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ldh10\Dropbox\Teaching\21-1\교대원-교육데이터과학\시험\"/>
    </mc:Choice>
  </mc:AlternateContent>
  <xr:revisionPtr revIDLastSave="0" documentId="13_ncr:1_{EA2D1ED0-9602-403F-93D7-8177D43C21CA}" xr6:coauthVersionLast="36" xr6:coauthVersionMax="36" xr10:uidLastSave="{00000000-0000-0000-0000-000000000000}"/>
  <bookViews>
    <workbookView xWindow="0" yWindow="0" windowWidth="28275" windowHeight="1191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J467" i="1" l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<sst xmlns="http://schemas.openxmlformats.org/spreadsheetml/2006/main" count="1981" uniqueCount="35">
  <si>
    <t>year</t>
  </si>
  <si>
    <t>schid</t>
  </si>
  <si>
    <t>제주</t>
  </si>
  <si>
    <t>공립</t>
  </si>
  <si>
    <t xml:space="preserve"> </t>
  </si>
  <si>
    <t>경북</t>
  </si>
  <si>
    <t>사립</t>
  </si>
  <si>
    <t>부산</t>
  </si>
  <si>
    <t>울산</t>
  </si>
  <si>
    <t>충북</t>
  </si>
  <si>
    <t>경남</t>
  </si>
  <si>
    <t>전남</t>
  </si>
  <si>
    <t>경기</t>
  </si>
  <si>
    <t>대구</t>
  </si>
  <si>
    <t>광주</t>
  </si>
  <si>
    <t>서울</t>
  </si>
  <si>
    <t>강원</t>
  </si>
  <si>
    <t>충남</t>
  </si>
  <si>
    <t>전북</t>
  </si>
  <si>
    <t>인천</t>
  </si>
  <si>
    <t>대전</t>
  </si>
  <si>
    <t>교장남</t>
    <phoneticPr fontId="18" type="noConversion"/>
  </si>
  <si>
    <t>교장여</t>
    <phoneticPr fontId="18" type="noConversion"/>
  </si>
  <si>
    <t>Region</t>
    <phoneticPr fontId="18" type="noConversion"/>
  </si>
  <si>
    <t>grad_male</t>
    <phoneticPr fontId="18" type="noConversion"/>
  </si>
  <si>
    <t>grad_female</t>
    <phoneticPr fontId="18" type="noConversion"/>
  </si>
  <si>
    <t>univ_male</t>
    <phoneticPr fontId="18" type="noConversion"/>
  </si>
  <si>
    <t>univ_female</t>
    <phoneticPr fontId="18" type="noConversion"/>
  </si>
  <si>
    <t>scholarship_num</t>
    <phoneticPr fontId="18" type="noConversion"/>
  </si>
  <si>
    <t>scholarship</t>
    <phoneticPr fontId="18" type="noConversion"/>
  </si>
  <si>
    <t>scholarship_per_student</t>
    <phoneticPr fontId="18" type="noConversion"/>
  </si>
  <si>
    <t>Gender_principal</t>
    <phoneticPr fontId="18" type="noConversion"/>
  </si>
  <si>
    <t>Type_school</t>
    <phoneticPr fontId="18" type="noConversion"/>
  </si>
  <si>
    <t>grad</t>
    <phoneticPr fontId="18" type="noConversion"/>
  </si>
  <si>
    <t>univ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</si>
</sst>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7"/>
  <sheetViews>
    <sheetView tabSelected="1" workbookViewId="0">
      <selection activeCell="M11" sqref="M11"/>
    </sheetView>
  </sheetViews>
  <sheetFormatPr defaultRowHeight="16.5" x14ac:dyDescent="0.3"/>
  <cols>
    <col min="2" max="2" width="11" bestFit="1" customWidth="1"/>
    <col min="3" max="3" width="10" bestFit="1" customWidth="1"/>
    <col min="4" max="4" width="12.875" bestFit="1" customWidth="1"/>
    <col min="5" max="6" width="14.75" hidden="1" customWidth="1"/>
    <col min="7" max="7" width="14.75" customWidth="1"/>
    <col min="8" max="9" width="17.25" hidden="1" customWidth="1"/>
    <col min="10" max="10" width="17.25" customWidth="1"/>
    <col min="11" max="11" width="14.125" bestFit="1" customWidth="1"/>
    <col min="12" max="12" width="16.25" bestFit="1" customWidth="1"/>
    <col min="13" max="13" width="22.875" style="2" bestFit="1" customWidth="1"/>
    <col min="14" max="15" width="7.125" hidden="1" customWidth="1"/>
    <col min="16" max="16" width="16.5" bestFit="1" customWidth="1"/>
  </cols>
  <sheetData>
    <row r="1" spans="1:16" x14ac:dyDescent="0.3">
      <c r="A1" t="s">
        <v>0</v>
      </c>
      <c r="B1" t="s">
        <v>1</v>
      </c>
      <c r="C1" t="s">
        <v>23</v>
      </c>
      <c r="D1" t="s">
        <v>32</v>
      </c>
      <c r="E1" t="s">
        <v>24</v>
      </c>
      <c r="F1" t="s">
        <v>25</v>
      </c>
      <c r="G1" t="s">
        <v>33</v>
      </c>
      <c r="H1" t="s">
        <v>26</v>
      </c>
      <c r="I1" t="s">
        <v>27</v>
      </c>
      <c r="J1" t="s">
        <v>34</v>
      </c>
      <c r="K1" t="s">
        <v>29</v>
      </c>
      <c r="L1" t="s">
        <v>28</v>
      </c>
      <c r="M1" s="2" t="s">
        <v>30</v>
      </c>
      <c r="N1" t="s">
        <v>21</v>
      </c>
      <c r="O1" t="s">
        <v>22</v>
      </c>
      <c r="P1" t="s">
        <v>31</v>
      </c>
    </row>
    <row r="2" spans="1:16" x14ac:dyDescent="0.3">
      <c r="A2">
        <v>2018</v>
      </c>
      <c r="B2">
        <v>5057161</v>
      </c>
      <c r="C2" t="s">
        <v>2</v>
      </c>
      <c r="D2" t="s">
        <v>3</v>
      </c>
      <c r="E2">
        <v>116</v>
      </c>
      <c r="F2">
        <v>0</v>
      </c>
      <c r="G2">
        <f>E2+F2</f>
        <v>116</v>
      </c>
      <c r="H2">
        <v>53</v>
      </c>
      <c r="I2">
        <v>0</v>
      </c>
      <c r="J2">
        <f>H2+I2</f>
        <v>53</v>
      </c>
      <c r="K2">
        <v>41199900</v>
      </c>
      <c r="L2">
        <v>26</v>
      </c>
      <c r="M2" s="2">
        <f>K2/L2</f>
        <v>1584611.5384615385</v>
      </c>
      <c r="N2" t="s">
        <v>4</v>
      </c>
      <c r="O2">
        <v>1</v>
      </c>
      <c r="P2" t="str">
        <f>IF(N2=1,"M","F")</f>
        <v>F</v>
      </c>
    </row>
    <row r="3" spans="1:16" x14ac:dyDescent="0.3">
      <c r="A3">
        <v>2018</v>
      </c>
      <c r="B3">
        <v>5898967</v>
      </c>
      <c r="C3" t="s">
        <v>5</v>
      </c>
      <c r="D3" t="s">
        <v>6</v>
      </c>
      <c r="E3">
        <v>0</v>
      </c>
      <c r="F3">
        <v>191</v>
      </c>
      <c r="G3">
        <f t="shared" ref="G3:G66" si="0">E3+F3</f>
        <v>191</v>
      </c>
      <c r="H3">
        <v>0</v>
      </c>
      <c r="I3">
        <v>102</v>
      </c>
      <c r="J3">
        <f t="shared" ref="J3:J66" si="1">H3+I3</f>
        <v>102</v>
      </c>
      <c r="K3">
        <v>9806000</v>
      </c>
      <c r="L3">
        <v>29</v>
      </c>
      <c r="M3" s="2">
        <f t="shared" ref="M3:M66" si="2">K3/L3</f>
        <v>338137.93103448278</v>
      </c>
      <c r="N3" t="s">
        <v>4</v>
      </c>
      <c r="O3">
        <v>1</v>
      </c>
      <c r="P3" t="str">
        <f t="shared" ref="P3:P66" si="3">IF(N3=1,"M","F")</f>
        <v>F</v>
      </c>
    </row>
    <row r="4" spans="1:16" x14ac:dyDescent="0.3">
      <c r="A4">
        <v>2018</v>
      </c>
      <c r="B4">
        <v>6603515</v>
      </c>
      <c r="C4" t="s">
        <v>7</v>
      </c>
      <c r="D4" t="s">
        <v>6</v>
      </c>
      <c r="E4" t="s">
        <v>4</v>
      </c>
      <c r="F4" t="s">
        <v>4</v>
      </c>
      <c r="G4" t="e">
        <f t="shared" si="0"/>
        <v>#VALUE!</v>
      </c>
      <c r="H4" t="s">
        <v>4</v>
      </c>
      <c r="I4" t="s">
        <v>4</v>
      </c>
      <c r="J4" t="e">
        <f t="shared" si="1"/>
        <v>#VALUE!</v>
      </c>
      <c r="K4">
        <v>19301400</v>
      </c>
      <c r="L4">
        <v>42</v>
      </c>
      <c r="M4" s="2">
        <f t="shared" si="2"/>
        <v>459557.14285714284</v>
      </c>
      <c r="N4">
        <v>1</v>
      </c>
      <c r="O4" t="s">
        <v>4</v>
      </c>
      <c r="P4" t="str">
        <f t="shared" si="3"/>
        <v>M</v>
      </c>
    </row>
    <row r="5" spans="1:16" x14ac:dyDescent="0.3">
      <c r="A5">
        <v>2018</v>
      </c>
      <c r="B5">
        <v>8547554</v>
      </c>
      <c r="C5" t="s">
        <v>7</v>
      </c>
      <c r="D5" t="s">
        <v>3</v>
      </c>
      <c r="E5" t="s">
        <v>4</v>
      </c>
      <c r="F5" t="s">
        <v>4</v>
      </c>
      <c r="G5" t="e">
        <f t="shared" si="0"/>
        <v>#VALUE!</v>
      </c>
      <c r="H5" t="s">
        <v>4</v>
      </c>
      <c r="I5" t="s">
        <v>4</v>
      </c>
      <c r="J5" t="e">
        <f t="shared" si="1"/>
        <v>#VALUE!</v>
      </c>
      <c r="K5">
        <v>168618200</v>
      </c>
      <c r="L5">
        <v>175</v>
      </c>
      <c r="M5" s="2">
        <f t="shared" si="2"/>
        <v>963532.57142857148</v>
      </c>
      <c r="N5">
        <v>1</v>
      </c>
      <c r="O5" t="s">
        <v>4</v>
      </c>
      <c r="P5" t="str">
        <f t="shared" si="3"/>
        <v>M</v>
      </c>
    </row>
    <row r="6" spans="1:16" x14ac:dyDescent="0.3">
      <c r="A6">
        <v>2018</v>
      </c>
      <c r="B6">
        <v>11759340</v>
      </c>
      <c r="C6" t="s">
        <v>8</v>
      </c>
      <c r="D6" t="s">
        <v>3</v>
      </c>
      <c r="E6">
        <v>48</v>
      </c>
      <c r="F6">
        <v>25</v>
      </c>
      <c r="G6">
        <f t="shared" si="0"/>
        <v>73</v>
      </c>
      <c r="H6">
        <v>47</v>
      </c>
      <c r="I6">
        <v>23</v>
      </c>
      <c r="J6">
        <f t="shared" si="1"/>
        <v>70</v>
      </c>
      <c r="K6">
        <v>13325780</v>
      </c>
      <c r="L6">
        <v>15</v>
      </c>
      <c r="M6" s="2">
        <f t="shared" si="2"/>
        <v>888385.33333333337</v>
      </c>
      <c r="N6">
        <v>1</v>
      </c>
      <c r="O6" t="s">
        <v>4</v>
      </c>
      <c r="P6" t="str">
        <f t="shared" si="3"/>
        <v>M</v>
      </c>
    </row>
    <row r="7" spans="1:16" x14ac:dyDescent="0.3">
      <c r="A7">
        <v>2018</v>
      </c>
      <c r="B7">
        <v>14365100</v>
      </c>
      <c r="C7" t="s">
        <v>9</v>
      </c>
      <c r="D7" t="s">
        <v>6</v>
      </c>
      <c r="E7">
        <v>95</v>
      </c>
      <c r="F7">
        <v>132</v>
      </c>
      <c r="G7">
        <f t="shared" si="0"/>
        <v>227</v>
      </c>
      <c r="H7">
        <v>83</v>
      </c>
      <c r="I7">
        <v>101</v>
      </c>
      <c r="J7">
        <f t="shared" si="1"/>
        <v>184</v>
      </c>
      <c r="K7">
        <v>37986800</v>
      </c>
      <c r="L7">
        <v>62</v>
      </c>
      <c r="M7" s="2">
        <f t="shared" si="2"/>
        <v>612690.32258064521</v>
      </c>
      <c r="N7" t="s">
        <v>4</v>
      </c>
      <c r="O7">
        <v>1</v>
      </c>
      <c r="P7" t="str">
        <f t="shared" si="3"/>
        <v>F</v>
      </c>
    </row>
    <row r="8" spans="1:16" x14ac:dyDescent="0.3">
      <c r="A8">
        <v>2018</v>
      </c>
      <c r="B8">
        <v>20270534</v>
      </c>
      <c r="C8" t="s">
        <v>5</v>
      </c>
      <c r="D8" t="s">
        <v>3</v>
      </c>
      <c r="E8" t="s">
        <v>4</v>
      </c>
      <c r="F8" t="s">
        <v>4</v>
      </c>
      <c r="G8" t="e">
        <f t="shared" si="0"/>
        <v>#VALUE!</v>
      </c>
      <c r="H8" t="s">
        <v>4</v>
      </c>
      <c r="I8" t="s">
        <v>4</v>
      </c>
      <c r="J8" t="e">
        <f t="shared" si="1"/>
        <v>#VALUE!</v>
      </c>
      <c r="K8">
        <v>45380800</v>
      </c>
      <c r="L8">
        <v>54</v>
      </c>
      <c r="M8" s="2">
        <f t="shared" si="2"/>
        <v>840385.18518518517</v>
      </c>
      <c r="N8">
        <v>1</v>
      </c>
      <c r="O8" t="s">
        <v>4</v>
      </c>
      <c r="P8" t="str">
        <f t="shared" si="3"/>
        <v>M</v>
      </c>
    </row>
    <row r="9" spans="1:16" x14ac:dyDescent="0.3">
      <c r="A9">
        <v>2018</v>
      </c>
      <c r="B9">
        <v>20749329</v>
      </c>
      <c r="C9" t="s">
        <v>10</v>
      </c>
      <c r="D9" t="s">
        <v>6</v>
      </c>
      <c r="E9">
        <v>0</v>
      </c>
      <c r="F9">
        <v>268</v>
      </c>
      <c r="G9">
        <f t="shared" si="0"/>
        <v>268</v>
      </c>
      <c r="H9">
        <v>0</v>
      </c>
      <c r="I9">
        <v>206</v>
      </c>
      <c r="J9">
        <f t="shared" si="1"/>
        <v>206</v>
      </c>
      <c r="K9">
        <v>800000</v>
      </c>
      <c r="L9">
        <v>3</v>
      </c>
      <c r="M9" s="2">
        <f t="shared" si="2"/>
        <v>266666.66666666669</v>
      </c>
      <c r="N9">
        <v>1</v>
      </c>
      <c r="O9" t="s">
        <v>4</v>
      </c>
      <c r="P9" t="str">
        <f t="shared" si="3"/>
        <v>M</v>
      </c>
    </row>
    <row r="10" spans="1:16" x14ac:dyDescent="0.3">
      <c r="A10">
        <v>2018</v>
      </c>
      <c r="B10">
        <v>22323394</v>
      </c>
      <c r="C10" t="s">
        <v>11</v>
      </c>
      <c r="D10" t="s">
        <v>3</v>
      </c>
      <c r="E10">
        <v>17</v>
      </c>
      <c r="F10">
        <v>24</v>
      </c>
      <c r="G10">
        <f t="shared" si="0"/>
        <v>41</v>
      </c>
      <c r="H10">
        <v>7</v>
      </c>
      <c r="I10">
        <v>11</v>
      </c>
      <c r="J10">
        <f t="shared" si="1"/>
        <v>18</v>
      </c>
      <c r="K10">
        <v>4500000</v>
      </c>
      <c r="L10">
        <v>10</v>
      </c>
      <c r="M10" s="2">
        <f t="shared" si="2"/>
        <v>450000</v>
      </c>
      <c r="N10">
        <v>1</v>
      </c>
      <c r="O10" t="s">
        <v>4</v>
      </c>
      <c r="P10" t="str">
        <f t="shared" si="3"/>
        <v>M</v>
      </c>
    </row>
    <row r="11" spans="1:16" x14ac:dyDescent="0.3">
      <c r="A11">
        <v>2018</v>
      </c>
      <c r="B11">
        <v>23331921</v>
      </c>
      <c r="C11" t="s">
        <v>5</v>
      </c>
      <c r="D11" t="s">
        <v>6</v>
      </c>
      <c r="E11">
        <v>37</v>
      </c>
      <c r="F11">
        <v>79</v>
      </c>
      <c r="G11">
        <f t="shared" si="0"/>
        <v>116</v>
      </c>
      <c r="H11">
        <v>25</v>
      </c>
      <c r="I11">
        <v>67</v>
      </c>
      <c r="J11">
        <f t="shared" si="1"/>
        <v>92</v>
      </c>
      <c r="K11">
        <v>9784800</v>
      </c>
      <c r="L11">
        <v>20</v>
      </c>
      <c r="M11" s="2">
        <f t="shared" si="2"/>
        <v>489240</v>
      </c>
      <c r="N11">
        <v>1</v>
      </c>
      <c r="O11" t="s">
        <v>4</v>
      </c>
      <c r="P11" t="str">
        <f t="shared" si="3"/>
        <v>M</v>
      </c>
    </row>
    <row r="12" spans="1:16" x14ac:dyDescent="0.3">
      <c r="A12">
        <v>2018</v>
      </c>
      <c r="B12">
        <v>25771841</v>
      </c>
      <c r="C12" t="s">
        <v>12</v>
      </c>
      <c r="D12" t="s">
        <v>6</v>
      </c>
      <c r="E12">
        <v>158</v>
      </c>
      <c r="F12">
        <v>142</v>
      </c>
      <c r="G12">
        <f t="shared" si="0"/>
        <v>300</v>
      </c>
      <c r="H12">
        <v>92</v>
      </c>
      <c r="I12">
        <v>84</v>
      </c>
      <c r="J12">
        <f t="shared" si="1"/>
        <v>176</v>
      </c>
      <c r="K12">
        <v>6684260</v>
      </c>
      <c r="L12">
        <v>5</v>
      </c>
      <c r="M12" s="2">
        <f t="shared" si="2"/>
        <v>1336852</v>
      </c>
      <c r="N12">
        <v>1</v>
      </c>
      <c r="O12" t="s">
        <v>4</v>
      </c>
      <c r="P12" t="str">
        <f t="shared" si="3"/>
        <v>M</v>
      </c>
    </row>
    <row r="13" spans="1:16" x14ac:dyDescent="0.3">
      <c r="A13">
        <v>2018</v>
      </c>
      <c r="B13">
        <v>28732310</v>
      </c>
      <c r="C13" t="s">
        <v>11</v>
      </c>
      <c r="D13" t="s">
        <v>6</v>
      </c>
      <c r="E13">
        <v>235</v>
      </c>
      <c r="F13">
        <v>0</v>
      </c>
      <c r="G13">
        <f t="shared" si="0"/>
        <v>235</v>
      </c>
      <c r="H13">
        <v>191</v>
      </c>
      <c r="I13">
        <v>0</v>
      </c>
      <c r="J13">
        <f t="shared" si="1"/>
        <v>191</v>
      </c>
      <c r="K13">
        <v>15728680</v>
      </c>
      <c r="L13">
        <v>19</v>
      </c>
      <c r="M13" s="2">
        <f t="shared" si="2"/>
        <v>827825.26315789472</v>
      </c>
      <c r="N13">
        <v>1</v>
      </c>
      <c r="O13" t="s">
        <v>4</v>
      </c>
      <c r="P13" t="str">
        <f t="shared" si="3"/>
        <v>M</v>
      </c>
    </row>
    <row r="14" spans="1:16" x14ac:dyDescent="0.3">
      <c r="A14">
        <v>2018</v>
      </c>
      <c r="B14">
        <v>29066109</v>
      </c>
      <c r="C14" t="s">
        <v>13</v>
      </c>
      <c r="D14" t="s">
        <v>3</v>
      </c>
      <c r="E14">
        <v>33</v>
      </c>
      <c r="F14">
        <v>113</v>
      </c>
      <c r="G14">
        <f t="shared" si="0"/>
        <v>146</v>
      </c>
      <c r="H14">
        <v>19</v>
      </c>
      <c r="I14">
        <v>87</v>
      </c>
      <c r="J14">
        <f t="shared" si="1"/>
        <v>106</v>
      </c>
      <c r="K14">
        <v>13207840</v>
      </c>
      <c r="L14">
        <v>13</v>
      </c>
      <c r="M14" s="2">
        <f t="shared" si="2"/>
        <v>1015987.6923076923</v>
      </c>
      <c r="N14">
        <v>1</v>
      </c>
      <c r="O14" t="s">
        <v>4</v>
      </c>
      <c r="P14" t="str">
        <f t="shared" si="3"/>
        <v>M</v>
      </c>
    </row>
    <row r="15" spans="1:16" x14ac:dyDescent="0.3">
      <c r="A15">
        <v>2018</v>
      </c>
      <c r="B15">
        <v>31552581</v>
      </c>
      <c r="C15" t="s">
        <v>10</v>
      </c>
      <c r="D15" t="s">
        <v>3</v>
      </c>
      <c r="E15">
        <v>0</v>
      </c>
      <c r="F15">
        <v>135</v>
      </c>
      <c r="G15">
        <f t="shared" si="0"/>
        <v>135</v>
      </c>
      <c r="H15">
        <v>0</v>
      </c>
      <c r="I15">
        <v>94</v>
      </c>
      <c r="J15">
        <f t="shared" si="1"/>
        <v>94</v>
      </c>
      <c r="K15">
        <v>16769320</v>
      </c>
      <c r="L15">
        <v>20</v>
      </c>
      <c r="M15" s="2">
        <f t="shared" si="2"/>
        <v>838466</v>
      </c>
      <c r="N15">
        <v>1</v>
      </c>
      <c r="O15" t="s">
        <v>4</v>
      </c>
      <c r="P15" t="str">
        <f t="shared" si="3"/>
        <v>M</v>
      </c>
    </row>
    <row r="16" spans="1:16" x14ac:dyDescent="0.3">
      <c r="A16">
        <v>2018</v>
      </c>
      <c r="B16">
        <v>33497537</v>
      </c>
      <c r="C16" t="s">
        <v>5</v>
      </c>
      <c r="D16" t="s">
        <v>6</v>
      </c>
      <c r="E16">
        <v>0</v>
      </c>
      <c r="F16">
        <v>149</v>
      </c>
      <c r="G16">
        <f t="shared" si="0"/>
        <v>149</v>
      </c>
      <c r="H16">
        <v>0</v>
      </c>
      <c r="I16">
        <v>103</v>
      </c>
      <c r="J16">
        <f t="shared" si="1"/>
        <v>103</v>
      </c>
      <c r="K16">
        <v>10898400</v>
      </c>
      <c r="L16">
        <v>19</v>
      </c>
      <c r="M16" s="2">
        <f t="shared" si="2"/>
        <v>573600</v>
      </c>
      <c r="N16">
        <v>1</v>
      </c>
      <c r="O16" t="s">
        <v>4</v>
      </c>
      <c r="P16" t="str">
        <f t="shared" si="3"/>
        <v>M</v>
      </c>
    </row>
    <row r="17" spans="1:16" x14ac:dyDescent="0.3">
      <c r="A17">
        <v>2018</v>
      </c>
      <c r="B17">
        <v>34050018</v>
      </c>
      <c r="C17" t="s">
        <v>8</v>
      </c>
      <c r="D17" t="s">
        <v>6</v>
      </c>
      <c r="E17">
        <v>0</v>
      </c>
      <c r="F17">
        <v>275</v>
      </c>
      <c r="G17">
        <f t="shared" si="0"/>
        <v>275</v>
      </c>
      <c r="H17">
        <v>0</v>
      </c>
      <c r="I17">
        <v>178</v>
      </c>
      <c r="J17">
        <f t="shared" si="1"/>
        <v>178</v>
      </c>
      <c r="K17">
        <v>10783600</v>
      </c>
      <c r="L17">
        <v>23</v>
      </c>
      <c r="M17" s="2">
        <f t="shared" si="2"/>
        <v>468852.17391304346</v>
      </c>
      <c r="N17" t="s">
        <v>4</v>
      </c>
      <c r="O17">
        <v>1</v>
      </c>
      <c r="P17" t="str">
        <f t="shared" si="3"/>
        <v>F</v>
      </c>
    </row>
    <row r="18" spans="1:16" x14ac:dyDescent="0.3">
      <c r="A18">
        <v>2018</v>
      </c>
      <c r="B18">
        <v>39046066</v>
      </c>
      <c r="C18" t="s">
        <v>12</v>
      </c>
      <c r="D18" t="s">
        <v>6</v>
      </c>
      <c r="E18">
        <v>230</v>
      </c>
      <c r="F18">
        <v>180</v>
      </c>
      <c r="G18">
        <f t="shared" si="0"/>
        <v>410</v>
      </c>
      <c r="H18">
        <v>133</v>
      </c>
      <c r="I18">
        <v>109</v>
      </c>
      <c r="J18">
        <f t="shared" si="1"/>
        <v>242</v>
      </c>
      <c r="K18">
        <v>87966800</v>
      </c>
      <c r="L18">
        <v>121</v>
      </c>
      <c r="M18" s="2">
        <f t="shared" si="2"/>
        <v>726998.34710743802</v>
      </c>
      <c r="N18">
        <v>1</v>
      </c>
      <c r="O18" t="s">
        <v>4</v>
      </c>
      <c r="P18" t="str">
        <f t="shared" si="3"/>
        <v>M</v>
      </c>
    </row>
    <row r="19" spans="1:16" x14ac:dyDescent="0.3">
      <c r="A19">
        <v>2018</v>
      </c>
      <c r="B19">
        <v>40011071</v>
      </c>
      <c r="C19" t="s">
        <v>12</v>
      </c>
      <c r="D19" t="s">
        <v>3</v>
      </c>
      <c r="E19" t="s">
        <v>4</v>
      </c>
      <c r="F19" t="s">
        <v>4</v>
      </c>
      <c r="G19" t="e">
        <f t="shared" si="0"/>
        <v>#VALUE!</v>
      </c>
      <c r="H19" t="s">
        <v>4</v>
      </c>
      <c r="I19" t="s">
        <v>4</v>
      </c>
      <c r="J19" t="e">
        <f t="shared" si="1"/>
        <v>#VALUE!</v>
      </c>
      <c r="K19">
        <v>6437200</v>
      </c>
      <c r="L19">
        <v>33</v>
      </c>
      <c r="M19" s="2">
        <f t="shared" si="2"/>
        <v>195066.66666666666</v>
      </c>
      <c r="N19">
        <v>1</v>
      </c>
      <c r="O19" t="s">
        <v>4</v>
      </c>
      <c r="P19" t="str">
        <f t="shared" si="3"/>
        <v>M</v>
      </c>
    </row>
    <row r="20" spans="1:16" x14ac:dyDescent="0.3">
      <c r="A20">
        <v>2018</v>
      </c>
      <c r="B20">
        <v>43634383</v>
      </c>
      <c r="C20" t="s">
        <v>14</v>
      </c>
      <c r="D20" t="s">
        <v>6</v>
      </c>
      <c r="E20" t="s">
        <v>4</v>
      </c>
      <c r="F20" t="s">
        <v>4</v>
      </c>
      <c r="G20" t="e">
        <f t="shared" si="0"/>
        <v>#VALUE!</v>
      </c>
      <c r="H20" t="s">
        <v>4</v>
      </c>
      <c r="I20" t="s">
        <v>4</v>
      </c>
      <c r="J20" t="e">
        <f t="shared" si="1"/>
        <v>#VALUE!</v>
      </c>
      <c r="K20">
        <v>723438490</v>
      </c>
      <c r="L20">
        <v>566</v>
      </c>
      <c r="M20" s="2">
        <f t="shared" si="2"/>
        <v>1278159.8763250883</v>
      </c>
      <c r="N20">
        <v>1</v>
      </c>
      <c r="O20" t="s">
        <v>4</v>
      </c>
      <c r="P20" t="str">
        <f t="shared" si="3"/>
        <v>M</v>
      </c>
    </row>
    <row r="21" spans="1:16" x14ac:dyDescent="0.3">
      <c r="A21">
        <v>2018</v>
      </c>
      <c r="B21">
        <v>45317092</v>
      </c>
      <c r="C21" t="s">
        <v>8</v>
      </c>
      <c r="D21" t="s">
        <v>3</v>
      </c>
      <c r="E21" t="s">
        <v>4</v>
      </c>
      <c r="F21" t="s">
        <v>4</v>
      </c>
      <c r="G21" t="e">
        <f t="shared" si="0"/>
        <v>#VALUE!</v>
      </c>
      <c r="H21" t="s">
        <v>4</v>
      </c>
      <c r="I21" t="s">
        <v>4</v>
      </c>
      <c r="J21" t="e">
        <f t="shared" si="1"/>
        <v>#VALUE!</v>
      </c>
      <c r="K21">
        <v>104000000</v>
      </c>
      <c r="L21">
        <v>111</v>
      </c>
      <c r="M21" s="2">
        <f t="shared" si="2"/>
        <v>936936.93693693692</v>
      </c>
      <c r="N21">
        <v>1</v>
      </c>
      <c r="O21" t="s">
        <v>4</v>
      </c>
      <c r="P21" t="str">
        <f t="shared" si="3"/>
        <v>M</v>
      </c>
    </row>
    <row r="22" spans="1:16" s="1" customFormat="1" x14ac:dyDescent="0.3">
      <c r="A22" s="1">
        <v>2018</v>
      </c>
      <c r="B22" s="1">
        <v>45836051</v>
      </c>
      <c r="C22" s="1" t="s">
        <v>5</v>
      </c>
      <c r="D22" s="1" t="s">
        <v>6</v>
      </c>
      <c r="E22" s="1">
        <v>121</v>
      </c>
      <c r="F22" s="1">
        <v>0</v>
      </c>
      <c r="G22">
        <f t="shared" si="0"/>
        <v>121</v>
      </c>
      <c r="H22" s="1">
        <v>89</v>
      </c>
      <c r="I22" s="1">
        <v>0</v>
      </c>
      <c r="J22">
        <f t="shared" si="1"/>
        <v>89</v>
      </c>
      <c r="K22" s="1">
        <v>77018460</v>
      </c>
      <c r="L22" s="1">
        <v>77</v>
      </c>
      <c r="M22" s="2">
        <f t="shared" si="2"/>
        <v>1000239.7402597403</v>
      </c>
      <c r="N22" s="1">
        <v>1</v>
      </c>
      <c r="O22" s="1" t="s">
        <v>4</v>
      </c>
      <c r="P22" t="str">
        <f t="shared" si="3"/>
        <v>M</v>
      </c>
    </row>
    <row r="23" spans="1:16" x14ac:dyDescent="0.3">
      <c r="A23">
        <v>2018</v>
      </c>
      <c r="B23">
        <v>48582421</v>
      </c>
      <c r="C23" t="s">
        <v>15</v>
      </c>
      <c r="D23" t="s">
        <v>6</v>
      </c>
      <c r="E23">
        <v>563</v>
      </c>
      <c r="F23">
        <v>0</v>
      </c>
      <c r="G23">
        <f t="shared" si="0"/>
        <v>563</v>
      </c>
      <c r="H23">
        <v>352</v>
      </c>
      <c r="I23">
        <v>0</v>
      </c>
      <c r="J23">
        <f t="shared" si="1"/>
        <v>352</v>
      </c>
      <c r="K23">
        <v>39417570</v>
      </c>
      <c r="L23">
        <v>180</v>
      </c>
      <c r="M23" s="2">
        <f t="shared" si="2"/>
        <v>218986.5</v>
      </c>
      <c r="N23">
        <v>1</v>
      </c>
      <c r="O23" t="s">
        <v>4</v>
      </c>
      <c r="P23" t="str">
        <f t="shared" si="3"/>
        <v>M</v>
      </c>
    </row>
    <row r="24" spans="1:16" x14ac:dyDescent="0.3">
      <c r="A24">
        <v>2018</v>
      </c>
      <c r="B24">
        <v>48905906</v>
      </c>
      <c r="C24" t="s">
        <v>10</v>
      </c>
      <c r="D24" t="s">
        <v>3</v>
      </c>
      <c r="E24" t="s">
        <v>4</v>
      </c>
      <c r="F24" t="s">
        <v>4</v>
      </c>
      <c r="G24" t="e">
        <f t="shared" si="0"/>
        <v>#VALUE!</v>
      </c>
      <c r="H24" t="s">
        <v>4</v>
      </c>
      <c r="I24" t="s">
        <v>4</v>
      </c>
      <c r="J24" t="e">
        <f t="shared" si="1"/>
        <v>#VALUE!</v>
      </c>
      <c r="K24">
        <v>17500000</v>
      </c>
      <c r="L24">
        <v>40</v>
      </c>
      <c r="M24" s="2">
        <f t="shared" si="2"/>
        <v>437500</v>
      </c>
      <c r="N24">
        <v>1</v>
      </c>
      <c r="O24" t="s">
        <v>4</v>
      </c>
      <c r="P24" t="str">
        <f t="shared" si="3"/>
        <v>M</v>
      </c>
    </row>
    <row r="25" spans="1:16" x14ac:dyDescent="0.3">
      <c r="A25">
        <v>2018</v>
      </c>
      <c r="B25">
        <v>52145604</v>
      </c>
      <c r="C25" t="s">
        <v>13</v>
      </c>
      <c r="D25" t="s">
        <v>3</v>
      </c>
      <c r="E25" t="s">
        <v>4</v>
      </c>
      <c r="F25" t="s">
        <v>4</v>
      </c>
      <c r="G25" t="e">
        <f t="shared" si="0"/>
        <v>#VALUE!</v>
      </c>
      <c r="H25" t="s">
        <v>4</v>
      </c>
      <c r="I25" t="s">
        <v>4</v>
      </c>
      <c r="J25" t="e">
        <f t="shared" si="1"/>
        <v>#VALUE!</v>
      </c>
      <c r="K25">
        <v>50300000</v>
      </c>
      <c r="L25">
        <v>129</v>
      </c>
      <c r="M25" s="2">
        <f t="shared" si="2"/>
        <v>389922.48062015505</v>
      </c>
      <c r="N25">
        <v>1</v>
      </c>
      <c r="O25" t="s">
        <v>4</v>
      </c>
      <c r="P25" t="str">
        <f t="shared" si="3"/>
        <v>M</v>
      </c>
    </row>
    <row r="26" spans="1:16" x14ac:dyDescent="0.3">
      <c r="A26">
        <v>2018</v>
      </c>
      <c r="B26">
        <v>54727549</v>
      </c>
      <c r="C26" t="s">
        <v>16</v>
      </c>
      <c r="D26" t="s">
        <v>3</v>
      </c>
      <c r="E26">
        <v>0</v>
      </c>
      <c r="F26">
        <v>80</v>
      </c>
      <c r="G26">
        <f t="shared" si="0"/>
        <v>80</v>
      </c>
      <c r="H26">
        <v>0</v>
      </c>
      <c r="I26">
        <v>34</v>
      </c>
      <c r="J26">
        <f t="shared" si="1"/>
        <v>34</v>
      </c>
      <c r="K26">
        <v>52604300</v>
      </c>
      <c r="L26">
        <v>62</v>
      </c>
      <c r="M26" s="2">
        <f t="shared" si="2"/>
        <v>848456.45161290327</v>
      </c>
      <c r="N26" t="s">
        <v>4</v>
      </c>
      <c r="O26">
        <v>1</v>
      </c>
      <c r="P26" t="str">
        <f t="shared" si="3"/>
        <v>F</v>
      </c>
    </row>
    <row r="27" spans="1:16" x14ac:dyDescent="0.3">
      <c r="A27">
        <v>2018</v>
      </c>
      <c r="B27">
        <v>59874953</v>
      </c>
      <c r="C27" t="s">
        <v>13</v>
      </c>
      <c r="D27" t="s">
        <v>6</v>
      </c>
      <c r="E27" t="s">
        <v>4</v>
      </c>
      <c r="F27" t="s">
        <v>4</v>
      </c>
      <c r="G27" t="e">
        <f t="shared" si="0"/>
        <v>#VALUE!</v>
      </c>
      <c r="H27" t="s">
        <v>4</v>
      </c>
      <c r="I27" t="s">
        <v>4</v>
      </c>
      <c r="J27" t="e">
        <f t="shared" si="1"/>
        <v>#VALUE!</v>
      </c>
      <c r="K27">
        <v>33100000</v>
      </c>
      <c r="L27">
        <v>76</v>
      </c>
      <c r="M27" s="2">
        <f t="shared" si="2"/>
        <v>435526.31578947371</v>
      </c>
      <c r="N27">
        <v>1</v>
      </c>
      <c r="O27" t="s">
        <v>4</v>
      </c>
      <c r="P27" t="str">
        <f t="shared" si="3"/>
        <v>M</v>
      </c>
    </row>
    <row r="28" spans="1:16" x14ac:dyDescent="0.3">
      <c r="A28">
        <v>2018</v>
      </c>
      <c r="B28">
        <v>65430417</v>
      </c>
      <c r="C28" t="s">
        <v>17</v>
      </c>
      <c r="D28" t="s">
        <v>6</v>
      </c>
      <c r="E28">
        <v>0</v>
      </c>
      <c r="F28">
        <v>240</v>
      </c>
      <c r="G28">
        <f t="shared" si="0"/>
        <v>240</v>
      </c>
      <c r="H28">
        <v>0</v>
      </c>
      <c r="I28">
        <v>75</v>
      </c>
      <c r="J28">
        <f t="shared" si="1"/>
        <v>75</v>
      </c>
      <c r="K28">
        <v>407022350</v>
      </c>
      <c r="L28">
        <v>526</v>
      </c>
      <c r="M28" s="2">
        <f t="shared" si="2"/>
        <v>773806.74904942967</v>
      </c>
      <c r="N28">
        <v>1</v>
      </c>
      <c r="O28" t="s">
        <v>4</v>
      </c>
      <c r="P28" t="str">
        <f t="shared" si="3"/>
        <v>M</v>
      </c>
    </row>
    <row r="29" spans="1:16" x14ac:dyDescent="0.3">
      <c r="A29">
        <v>2018</v>
      </c>
      <c r="B29">
        <v>67069493</v>
      </c>
      <c r="C29" t="s">
        <v>18</v>
      </c>
      <c r="D29" t="s">
        <v>6</v>
      </c>
      <c r="E29">
        <v>321</v>
      </c>
      <c r="F29">
        <v>0</v>
      </c>
      <c r="G29">
        <f t="shared" si="0"/>
        <v>321</v>
      </c>
      <c r="H29">
        <v>200</v>
      </c>
      <c r="I29">
        <v>0</v>
      </c>
      <c r="J29">
        <f t="shared" si="1"/>
        <v>200</v>
      </c>
      <c r="K29">
        <v>11400000</v>
      </c>
      <c r="L29">
        <v>6</v>
      </c>
      <c r="M29" s="2">
        <f t="shared" si="2"/>
        <v>1900000</v>
      </c>
      <c r="N29">
        <v>1</v>
      </c>
      <c r="O29" t="s">
        <v>4</v>
      </c>
      <c r="P29" t="str">
        <f t="shared" si="3"/>
        <v>M</v>
      </c>
    </row>
    <row r="30" spans="1:16" x14ac:dyDescent="0.3">
      <c r="A30">
        <v>2018</v>
      </c>
      <c r="B30">
        <v>67413906</v>
      </c>
      <c r="C30" t="s">
        <v>10</v>
      </c>
      <c r="D30" t="s">
        <v>6</v>
      </c>
      <c r="E30">
        <v>273</v>
      </c>
      <c r="F30">
        <v>0</v>
      </c>
      <c r="G30">
        <f t="shared" si="0"/>
        <v>273</v>
      </c>
      <c r="H30">
        <v>202</v>
      </c>
      <c r="I30">
        <v>0</v>
      </c>
      <c r="J30">
        <f t="shared" si="1"/>
        <v>202</v>
      </c>
      <c r="K30">
        <v>54061600</v>
      </c>
      <c r="L30">
        <v>27</v>
      </c>
      <c r="M30" s="2">
        <f t="shared" si="2"/>
        <v>2002281.4814814816</v>
      </c>
      <c r="N30">
        <v>1</v>
      </c>
      <c r="O30" t="s">
        <v>4</v>
      </c>
      <c r="P30" t="str">
        <f t="shared" si="3"/>
        <v>M</v>
      </c>
    </row>
    <row r="31" spans="1:16" x14ac:dyDescent="0.3">
      <c r="A31">
        <v>2018</v>
      </c>
      <c r="B31">
        <v>77471176</v>
      </c>
      <c r="C31" t="s">
        <v>5</v>
      </c>
      <c r="D31" t="s">
        <v>3</v>
      </c>
      <c r="E31">
        <v>14</v>
      </c>
      <c r="F31">
        <v>10</v>
      </c>
      <c r="G31">
        <f t="shared" si="0"/>
        <v>24</v>
      </c>
      <c r="H31">
        <v>11</v>
      </c>
      <c r="I31">
        <v>5</v>
      </c>
      <c r="J31">
        <f t="shared" si="1"/>
        <v>16</v>
      </c>
      <c r="K31">
        <v>11300000</v>
      </c>
      <c r="L31">
        <v>25</v>
      </c>
      <c r="M31" s="2">
        <f t="shared" si="2"/>
        <v>452000</v>
      </c>
      <c r="N31">
        <v>1</v>
      </c>
      <c r="O31" t="s">
        <v>4</v>
      </c>
      <c r="P31" t="str">
        <f t="shared" si="3"/>
        <v>M</v>
      </c>
    </row>
    <row r="32" spans="1:16" x14ac:dyDescent="0.3">
      <c r="A32">
        <v>2018</v>
      </c>
      <c r="B32">
        <v>80388022</v>
      </c>
      <c r="C32" t="s">
        <v>12</v>
      </c>
      <c r="D32" t="s">
        <v>6</v>
      </c>
      <c r="E32">
        <v>27</v>
      </c>
      <c r="F32">
        <v>35</v>
      </c>
      <c r="G32">
        <f t="shared" si="0"/>
        <v>62</v>
      </c>
      <c r="H32">
        <v>14</v>
      </c>
      <c r="I32">
        <v>17</v>
      </c>
      <c r="J32">
        <f t="shared" si="1"/>
        <v>31</v>
      </c>
      <c r="K32">
        <v>12250000</v>
      </c>
      <c r="L32">
        <v>25</v>
      </c>
      <c r="M32" s="2">
        <f t="shared" si="2"/>
        <v>490000</v>
      </c>
      <c r="N32" t="s">
        <v>4</v>
      </c>
      <c r="O32">
        <v>1</v>
      </c>
      <c r="P32" t="str">
        <f t="shared" si="3"/>
        <v>F</v>
      </c>
    </row>
    <row r="33" spans="1:16" x14ac:dyDescent="0.3">
      <c r="A33">
        <v>2018</v>
      </c>
      <c r="B33">
        <v>80538363</v>
      </c>
      <c r="C33" t="s">
        <v>9</v>
      </c>
      <c r="D33" t="s">
        <v>3</v>
      </c>
      <c r="E33" t="s">
        <v>4</v>
      </c>
      <c r="F33" t="s">
        <v>4</v>
      </c>
      <c r="G33" t="e">
        <f t="shared" si="0"/>
        <v>#VALUE!</v>
      </c>
      <c r="H33" t="s">
        <v>4</v>
      </c>
      <c r="I33" t="s">
        <v>4</v>
      </c>
      <c r="J33" t="e">
        <f t="shared" si="1"/>
        <v>#VALUE!</v>
      </c>
      <c r="K33">
        <v>93737000</v>
      </c>
      <c r="L33">
        <v>220</v>
      </c>
      <c r="M33" s="2">
        <f t="shared" si="2"/>
        <v>426077.27272727271</v>
      </c>
      <c r="N33">
        <v>1</v>
      </c>
      <c r="O33" t="s">
        <v>4</v>
      </c>
      <c r="P33" t="str">
        <f t="shared" si="3"/>
        <v>M</v>
      </c>
    </row>
    <row r="34" spans="1:16" x14ac:dyDescent="0.3">
      <c r="A34">
        <v>2018</v>
      </c>
      <c r="B34">
        <v>83133407</v>
      </c>
      <c r="C34" t="s">
        <v>15</v>
      </c>
      <c r="D34" t="s">
        <v>6</v>
      </c>
      <c r="E34" t="s">
        <v>4</v>
      </c>
      <c r="F34" t="s">
        <v>4</v>
      </c>
      <c r="G34" t="e">
        <f t="shared" si="0"/>
        <v>#VALUE!</v>
      </c>
      <c r="H34" t="s">
        <v>4</v>
      </c>
      <c r="I34" t="s">
        <v>4</v>
      </c>
      <c r="J34" t="e">
        <f t="shared" si="1"/>
        <v>#VALUE!</v>
      </c>
      <c r="K34">
        <v>11780600</v>
      </c>
      <c r="L34">
        <v>21</v>
      </c>
      <c r="M34" s="2">
        <f t="shared" si="2"/>
        <v>560980.95238095243</v>
      </c>
      <c r="N34" t="s">
        <v>4</v>
      </c>
      <c r="O34">
        <v>1</v>
      </c>
      <c r="P34" t="str">
        <f t="shared" si="3"/>
        <v>F</v>
      </c>
    </row>
    <row r="35" spans="1:16" x14ac:dyDescent="0.3">
      <c r="A35">
        <v>2018</v>
      </c>
      <c r="B35">
        <v>88399224</v>
      </c>
      <c r="C35" t="s">
        <v>19</v>
      </c>
      <c r="D35" t="s">
        <v>6</v>
      </c>
      <c r="E35">
        <v>261</v>
      </c>
      <c r="F35">
        <v>0</v>
      </c>
      <c r="G35">
        <f t="shared" si="0"/>
        <v>261</v>
      </c>
      <c r="H35">
        <v>146</v>
      </c>
      <c r="I35">
        <v>0</v>
      </c>
      <c r="J35">
        <f t="shared" si="1"/>
        <v>146</v>
      </c>
      <c r="K35">
        <v>30574800</v>
      </c>
      <c r="L35">
        <v>44</v>
      </c>
      <c r="M35" s="2">
        <f t="shared" si="2"/>
        <v>694881.81818181823</v>
      </c>
      <c r="N35">
        <v>1</v>
      </c>
      <c r="O35" t="s">
        <v>4</v>
      </c>
      <c r="P35" t="str">
        <f t="shared" si="3"/>
        <v>M</v>
      </c>
    </row>
    <row r="36" spans="1:16" x14ac:dyDescent="0.3">
      <c r="A36">
        <v>2018</v>
      </c>
      <c r="B36">
        <v>88536608</v>
      </c>
      <c r="C36" t="s">
        <v>8</v>
      </c>
      <c r="D36" t="s">
        <v>3</v>
      </c>
      <c r="E36">
        <v>189</v>
      </c>
      <c r="F36">
        <v>164</v>
      </c>
      <c r="G36">
        <f t="shared" si="0"/>
        <v>353</v>
      </c>
      <c r="H36">
        <v>104</v>
      </c>
      <c r="I36">
        <v>112</v>
      </c>
      <c r="J36">
        <f t="shared" si="1"/>
        <v>216</v>
      </c>
      <c r="K36">
        <v>5800000</v>
      </c>
      <c r="L36">
        <v>14</v>
      </c>
      <c r="M36" s="2">
        <f t="shared" si="2"/>
        <v>414285.71428571426</v>
      </c>
      <c r="N36">
        <v>1</v>
      </c>
      <c r="O36" t="s">
        <v>4</v>
      </c>
      <c r="P36" t="str">
        <f t="shared" si="3"/>
        <v>M</v>
      </c>
    </row>
    <row r="37" spans="1:16" x14ac:dyDescent="0.3">
      <c r="A37">
        <v>2018</v>
      </c>
      <c r="B37">
        <v>89229811</v>
      </c>
      <c r="C37" t="s">
        <v>18</v>
      </c>
      <c r="D37" t="s">
        <v>6</v>
      </c>
      <c r="E37">
        <v>246</v>
      </c>
      <c r="F37">
        <v>128</v>
      </c>
      <c r="G37">
        <f t="shared" si="0"/>
        <v>374</v>
      </c>
      <c r="H37">
        <v>109</v>
      </c>
      <c r="I37">
        <v>51</v>
      </c>
      <c r="J37">
        <f t="shared" si="1"/>
        <v>160</v>
      </c>
      <c r="K37">
        <v>231000000</v>
      </c>
      <c r="L37">
        <v>272</v>
      </c>
      <c r="M37" s="2">
        <f t="shared" si="2"/>
        <v>849264.70588235289</v>
      </c>
      <c r="N37">
        <v>1</v>
      </c>
      <c r="O37" t="s">
        <v>4</v>
      </c>
      <c r="P37" t="str">
        <f t="shared" si="3"/>
        <v>M</v>
      </c>
    </row>
    <row r="38" spans="1:16" x14ac:dyDescent="0.3">
      <c r="A38">
        <v>2018</v>
      </c>
      <c r="B38">
        <v>93856012</v>
      </c>
      <c r="C38" t="s">
        <v>12</v>
      </c>
      <c r="D38" t="s">
        <v>6</v>
      </c>
      <c r="E38">
        <v>0</v>
      </c>
      <c r="F38">
        <v>372</v>
      </c>
      <c r="G38">
        <f t="shared" si="0"/>
        <v>372</v>
      </c>
      <c r="H38">
        <v>0</v>
      </c>
      <c r="I38">
        <v>191</v>
      </c>
      <c r="J38">
        <f t="shared" si="1"/>
        <v>191</v>
      </c>
      <c r="K38">
        <v>33981600</v>
      </c>
      <c r="L38">
        <v>24</v>
      </c>
      <c r="M38" s="2">
        <f t="shared" si="2"/>
        <v>1415900</v>
      </c>
      <c r="N38">
        <v>1</v>
      </c>
      <c r="O38" t="s">
        <v>4</v>
      </c>
      <c r="P38" t="str">
        <f t="shared" si="3"/>
        <v>M</v>
      </c>
    </row>
    <row r="39" spans="1:16" x14ac:dyDescent="0.3">
      <c r="A39">
        <v>2018</v>
      </c>
      <c r="B39">
        <v>95122897</v>
      </c>
      <c r="C39" t="s">
        <v>5</v>
      </c>
      <c r="D39" t="s">
        <v>3</v>
      </c>
      <c r="E39">
        <v>4</v>
      </c>
      <c r="F39">
        <v>17</v>
      </c>
      <c r="G39">
        <f t="shared" si="0"/>
        <v>21</v>
      </c>
      <c r="H39">
        <v>3</v>
      </c>
      <c r="I39">
        <v>11</v>
      </c>
      <c r="J39">
        <f t="shared" si="1"/>
        <v>14</v>
      </c>
      <c r="K39">
        <v>3036400</v>
      </c>
      <c r="L39">
        <v>4</v>
      </c>
      <c r="M39" s="2">
        <f t="shared" si="2"/>
        <v>759100</v>
      </c>
      <c r="N39">
        <v>1</v>
      </c>
      <c r="O39" t="s">
        <v>4</v>
      </c>
      <c r="P39" t="str">
        <f t="shared" si="3"/>
        <v>M</v>
      </c>
    </row>
    <row r="40" spans="1:16" x14ac:dyDescent="0.3">
      <c r="A40">
        <v>2018</v>
      </c>
      <c r="B40">
        <v>95802567</v>
      </c>
      <c r="C40" t="s">
        <v>15</v>
      </c>
      <c r="D40" t="s">
        <v>3</v>
      </c>
      <c r="E40" t="s">
        <v>4</v>
      </c>
      <c r="F40" t="s">
        <v>4</v>
      </c>
      <c r="G40" t="e">
        <f t="shared" si="0"/>
        <v>#VALUE!</v>
      </c>
      <c r="H40" t="s">
        <v>4</v>
      </c>
      <c r="I40" t="s">
        <v>4</v>
      </c>
      <c r="J40" t="e">
        <f t="shared" si="1"/>
        <v>#VALUE!</v>
      </c>
      <c r="K40">
        <v>19766000</v>
      </c>
      <c r="L40">
        <v>95</v>
      </c>
      <c r="M40" s="2">
        <f t="shared" si="2"/>
        <v>208063.15789473685</v>
      </c>
      <c r="N40">
        <v>1</v>
      </c>
      <c r="O40" t="s">
        <v>4</v>
      </c>
      <c r="P40" t="str">
        <f t="shared" si="3"/>
        <v>M</v>
      </c>
    </row>
    <row r="41" spans="1:16" x14ac:dyDescent="0.3">
      <c r="A41">
        <v>2018</v>
      </c>
      <c r="B41">
        <v>95991176</v>
      </c>
      <c r="C41" t="s">
        <v>8</v>
      </c>
      <c r="D41" t="s">
        <v>3</v>
      </c>
      <c r="E41">
        <v>126</v>
      </c>
      <c r="F41">
        <v>126</v>
      </c>
      <c r="G41">
        <f t="shared" si="0"/>
        <v>252</v>
      </c>
      <c r="H41">
        <v>82</v>
      </c>
      <c r="I41">
        <v>76</v>
      </c>
      <c r="J41">
        <f t="shared" si="1"/>
        <v>158</v>
      </c>
      <c r="K41">
        <v>13089840</v>
      </c>
      <c r="L41">
        <v>21</v>
      </c>
      <c r="M41" s="2">
        <f t="shared" si="2"/>
        <v>623325.71428571432</v>
      </c>
      <c r="N41">
        <v>1</v>
      </c>
      <c r="O41" t="s">
        <v>4</v>
      </c>
      <c r="P41" t="str">
        <f t="shared" si="3"/>
        <v>M</v>
      </c>
    </row>
    <row r="42" spans="1:16" x14ac:dyDescent="0.3">
      <c r="A42">
        <v>2018</v>
      </c>
      <c r="B42">
        <v>97515079</v>
      </c>
      <c r="C42" t="s">
        <v>18</v>
      </c>
      <c r="D42" t="s">
        <v>3</v>
      </c>
      <c r="E42">
        <v>37</v>
      </c>
      <c r="F42">
        <v>19</v>
      </c>
      <c r="G42">
        <f t="shared" si="0"/>
        <v>56</v>
      </c>
      <c r="H42">
        <v>27</v>
      </c>
      <c r="I42">
        <v>10</v>
      </c>
      <c r="J42">
        <f t="shared" si="1"/>
        <v>37</v>
      </c>
      <c r="K42">
        <v>0</v>
      </c>
      <c r="L42">
        <v>0</v>
      </c>
      <c r="M42" s="2" t="e">
        <f t="shared" si="2"/>
        <v>#DIV/0!</v>
      </c>
      <c r="N42">
        <v>1</v>
      </c>
      <c r="O42" t="s">
        <v>4</v>
      </c>
      <c r="P42" t="str">
        <f t="shared" si="3"/>
        <v>M</v>
      </c>
    </row>
    <row r="43" spans="1:16" x14ac:dyDescent="0.3">
      <c r="A43">
        <v>2018</v>
      </c>
      <c r="B43">
        <v>98826535</v>
      </c>
      <c r="C43" t="s">
        <v>16</v>
      </c>
      <c r="D43" t="s">
        <v>3</v>
      </c>
      <c r="E43">
        <v>15</v>
      </c>
      <c r="F43">
        <v>17</v>
      </c>
      <c r="G43">
        <f t="shared" si="0"/>
        <v>32</v>
      </c>
      <c r="H43">
        <v>8</v>
      </c>
      <c r="I43">
        <v>7</v>
      </c>
      <c r="J43">
        <f t="shared" si="1"/>
        <v>15</v>
      </c>
      <c r="K43">
        <v>5500000</v>
      </c>
      <c r="L43">
        <v>11</v>
      </c>
      <c r="M43" s="2">
        <f t="shared" si="2"/>
        <v>500000</v>
      </c>
      <c r="N43">
        <v>1</v>
      </c>
      <c r="O43" t="s">
        <v>4</v>
      </c>
      <c r="P43" t="str">
        <f t="shared" si="3"/>
        <v>M</v>
      </c>
    </row>
    <row r="44" spans="1:16" x14ac:dyDescent="0.3">
      <c r="A44">
        <v>2018</v>
      </c>
      <c r="B44">
        <v>105608915</v>
      </c>
      <c r="C44" t="s">
        <v>7</v>
      </c>
      <c r="D44" t="s">
        <v>3</v>
      </c>
      <c r="E44">
        <v>198</v>
      </c>
      <c r="F44">
        <v>0</v>
      </c>
      <c r="G44">
        <f t="shared" si="0"/>
        <v>198</v>
      </c>
      <c r="H44">
        <v>147</v>
      </c>
      <c r="I44">
        <v>0</v>
      </c>
      <c r="J44">
        <f t="shared" si="1"/>
        <v>147</v>
      </c>
      <c r="K44">
        <v>3429600</v>
      </c>
      <c r="L44">
        <v>2</v>
      </c>
      <c r="M44" s="2">
        <f t="shared" si="2"/>
        <v>1714800</v>
      </c>
      <c r="N44" t="s">
        <v>4</v>
      </c>
      <c r="O44">
        <v>1</v>
      </c>
      <c r="P44" t="str">
        <f t="shared" si="3"/>
        <v>F</v>
      </c>
    </row>
    <row r="45" spans="1:16" x14ac:dyDescent="0.3">
      <c r="A45">
        <v>2018</v>
      </c>
      <c r="B45">
        <v>108991036</v>
      </c>
      <c r="C45" t="s">
        <v>16</v>
      </c>
      <c r="D45" t="s">
        <v>6</v>
      </c>
      <c r="E45">
        <v>0</v>
      </c>
      <c r="F45">
        <v>237</v>
      </c>
      <c r="G45">
        <f t="shared" si="0"/>
        <v>237</v>
      </c>
      <c r="H45">
        <v>0</v>
      </c>
      <c r="I45">
        <v>117</v>
      </c>
      <c r="J45">
        <f t="shared" si="1"/>
        <v>117</v>
      </c>
      <c r="K45">
        <v>24629200</v>
      </c>
      <c r="L45">
        <v>36</v>
      </c>
      <c r="M45" s="2">
        <f t="shared" si="2"/>
        <v>684144.4444444445</v>
      </c>
      <c r="N45">
        <v>1</v>
      </c>
      <c r="O45" t="s">
        <v>4</v>
      </c>
      <c r="P45" t="str">
        <f t="shared" si="3"/>
        <v>M</v>
      </c>
    </row>
    <row r="46" spans="1:16" x14ac:dyDescent="0.3">
      <c r="A46">
        <v>2018</v>
      </c>
      <c r="B46">
        <v>111466575</v>
      </c>
      <c r="C46" t="s">
        <v>17</v>
      </c>
      <c r="D46" t="s">
        <v>3</v>
      </c>
      <c r="E46" t="s">
        <v>4</v>
      </c>
      <c r="F46" t="s">
        <v>4</v>
      </c>
      <c r="G46" t="e">
        <f t="shared" si="0"/>
        <v>#VALUE!</v>
      </c>
      <c r="H46" t="s">
        <v>4</v>
      </c>
      <c r="I46" t="s">
        <v>4</v>
      </c>
      <c r="J46" t="e">
        <f t="shared" si="1"/>
        <v>#VALUE!</v>
      </c>
      <c r="K46">
        <v>27200000</v>
      </c>
      <c r="L46">
        <v>79</v>
      </c>
      <c r="M46" s="2">
        <f t="shared" si="2"/>
        <v>344303.7974683544</v>
      </c>
      <c r="N46">
        <v>1</v>
      </c>
      <c r="O46" t="s">
        <v>4</v>
      </c>
      <c r="P46" t="str">
        <f t="shared" si="3"/>
        <v>M</v>
      </c>
    </row>
    <row r="47" spans="1:16" x14ac:dyDescent="0.3">
      <c r="A47">
        <v>2018</v>
      </c>
      <c r="B47">
        <v>112615828</v>
      </c>
      <c r="C47" t="s">
        <v>17</v>
      </c>
      <c r="D47" t="s">
        <v>3</v>
      </c>
      <c r="E47">
        <v>49</v>
      </c>
      <c r="F47">
        <v>21</v>
      </c>
      <c r="G47">
        <f t="shared" si="0"/>
        <v>70</v>
      </c>
      <c r="H47">
        <v>23</v>
      </c>
      <c r="I47">
        <v>8</v>
      </c>
      <c r="J47">
        <f t="shared" si="1"/>
        <v>31</v>
      </c>
      <c r="K47">
        <v>4400000</v>
      </c>
      <c r="L47">
        <v>16</v>
      </c>
      <c r="M47" s="2">
        <f t="shared" si="2"/>
        <v>275000</v>
      </c>
      <c r="N47">
        <v>1</v>
      </c>
      <c r="O47" t="s">
        <v>4</v>
      </c>
      <c r="P47" t="str">
        <f t="shared" si="3"/>
        <v>M</v>
      </c>
    </row>
    <row r="48" spans="1:16" x14ac:dyDescent="0.3">
      <c r="A48">
        <v>2018</v>
      </c>
      <c r="B48">
        <v>113808147</v>
      </c>
      <c r="C48" t="s">
        <v>16</v>
      </c>
      <c r="D48" t="s">
        <v>3</v>
      </c>
      <c r="E48">
        <v>182</v>
      </c>
      <c r="F48">
        <v>0</v>
      </c>
      <c r="G48">
        <f t="shared" si="0"/>
        <v>182</v>
      </c>
      <c r="H48">
        <v>118</v>
      </c>
      <c r="I48">
        <v>0</v>
      </c>
      <c r="J48">
        <f t="shared" si="1"/>
        <v>118</v>
      </c>
      <c r="K48">
        <v>39578400</v>
      </c>
      <c r="L48">
        <v>34</v>
      </c>
      <c r="M48" s="2">
        <f t="shared" si="2"/>
        <v>1164070.5882352942</v>
      </c>
      <c r="N48">
        <v>1</v>
      </c>
      <c r="O48" t="s">
        <v>4</v>
      </c>
      <c r="P48" t="str">
        <f t="shared" si="3"/>
        <v>M</v>
      </c>
    </row>
    <row r="49" spans="1:16" x14ac:dyDescent="0.3">
      <c r="A49">
        <v>2018</v>
      </c>
      <c r="B49">
        <v>120829135</v>
      </c>
      <c r="C49" t="s">
        <v>2</v>
      </c>
      <c r="D49" t="s">
        <v>3</v>
      </c>
      <c r="E49" t="s">
        <v>4</v>
      </c>
      <c r="F49" t="s">
        <v>4</v>
      </c>
      <c r="G49" t="e">
        <f t="shared" si="0"/>
        <v>#VALUE!</v>
      </c>
      <c r="H49" t="s">
        <v>4</v>
      </c>
      <c r="I49" t="s">
        <v>4</v>
      </c>
      <c r="J49" t="e">
        <f t="shared" si="1"/>
        <v>#VALUE!</v>
      </c>
      <c r="K49">
        <v>13852320</v>
      </c>
      <c r="L49">
        <v>22</v>
      </c>
      <c r="M49" s="2">
        <f t="shared" si="2"/>
        <v>629650.90909090906</v>
      </c>
      <c r="N49">
        <v>1</v>
      </c>
      <c r="O49" t="s">
        <v>4</v>
      </c>
      <c r="P49" t="str">
        <f t="shared" si="3"/>
        <v>M</v>
      </c>
    </row>
    <row r="50" spans="1:16" x14ac:dyDescent="0.3">
      <c r="A50">
        <v>2018</v>
      </c>
      <c r="B50">
        <v>122213776</v>
      </c>
      <c r="C50" t="s">
        <v>12</v>
      </c>
      <c r="D50" t="s">
        <v>3</v>
      </c>
      <c r="E50" t="s">
        <v>4</v>
      </c>
      <c r="F50" t="s">
        <v>4</v>
      </c>
      <c r="G50" t="e">
        <f t="shared" si="0"/>
        <v>#VALUE!</v>
      </c>
      <c r="H50" t="s">
        <v>4</v>
      </c>
      <c r="I50" t="s">
        <v>4</v>
      </c>
      <c r="J50" t="e">
        <f t="shared" si="1"/>
        <v>#VALUE!</v>
      </c>
      <c r="K50">
        <v>9534920</v>
      </c>
      <c r="L50">
        <v>19</v>
      </c>
      <c r="M50" s="2">
        <f t="shared" si="2"/>
        <v>501837.89473684208</v>
      </c>
      <c r="N50">
        <v>1</v>
      </c>
      <c r="O50" t="s">
        <v>4</v>
      </c>
      <c r="P50" t="str">
        <f t="shared" si="3"/>
        <v>M</v>
      </c>
    </row>
    <row r="51" spans="1:16" x14ac:dyDescent="0.3">
      <c r="A51">
        <v>2018</v>
      </c>
      <c r="B51">
        <v>125765655</v>
      </c>
      <c r="C51" t="s">
        <v>15</v>
      </c>
      <c r="D51" t="s">
        <v>6</v>
      </c>
      <c r="E51">
        <v>0</v>
      </c>
      <c r="F51">
        <v>403</v>
      </c>
      <c r="G51">
        <f t="shared" si="0"/>
        <v>403</v>
      </c>
      <c r="H51">
        <v>0</v>
      </c>
      <c r="I51">
        <v>164</v>
      </c>
      <c r="J51">
        <f t="shared" si="1"/>
        <v>164</v>
      </c>
      <c r="K51">
        <v>73506150</v>
      </c>
      <c r="L51">
        <v>150</v>
      </c>
      <c r="M51" s="2">
        <f t="shared" si="2"/>
        <v>490041</v>
      </c>
      <c r="N51">
        <v>1</v>
      </c>
      <c r="O51" t="s">
        <v>4</v>
      </c>
      <c r="P51" t="str">
        <f t="shared" si="3"/>
        <v>M</v>
      </c>
    </row>
    <row r="52" spans="1:16" x14ac:dyDescent="0.3">
      <c r="A52">
        <v>2018</v>
      </c>
      <c r="B52">
        <v>127311383</v>
      </c>
      <c r="C52" t="s">
        <v>18</v>
      </c>
      <c r="D52" t="s">
        <v>3</v>
      </c>
      <c r="E52">
        <v>0</v>
      </c>
      <c r="F52">
        <v>47</v>
      </c>
      <c r="G52">
        <f t="shared" si="0"/>
        <v>47</v>
      </c>
      <c r="H52">
        <v>0</v>
      </c>
      <c r="I52">
        <v>5</v>
      </c>
      <c r="J52">
        <f t="shared" si="1"/>
        <v>5</v>
      </c>
      <c r="K52">
        <v>6700000</v>
      </c>
      <c r="L52">
        <v>5</v>
      </c>
      <c r="M52" s="2">
        <f t="shared" si="2"/>
        <v>1340000</v>
      </c>
      <c r="N52">
        <v>1</v>
      </c>
      <c r="O52" t="s">
        <v>4</v>
      </c>
      <c r="P52" t="str">
        <f t="shared" si="3"/>
        <v>M</v>
      </c>
    </row>
    <row r="53" spans="1:16" x14ac:dyDescent="0.3">
      <c r="A53">
        <v>2018</v>
      </c>
      <c r="B53">
        <v>129588990</v>
      </c>
      <c r="C53" t="s">
        <v>13</v>
      </c>
      <c r="D53" t="s">
        <v>6</v>
      </c>
      <c r="E53">
        <v>0</v>
      </c>
      <c r="F53">
        <v>311</v>
      </c>
      <c r="G53">
        <f t="shared" si="0"/>
        <v>311</v>
      </c>
      <c r="H53">
        <v>0</v>
      </c>
      <c r="I53">
        <v>189</v>
      </c>
      <c r="J53">
        <f t="shared" si="1"/>
        <v>189</v>
      </c>
      <c r="K53">
        <v>11592180</v>
      </c>
      <c r="L53">
        <v>10</v>
      </c>
      <c r="M53" s="2">
        <f t="shared" si="2"/>
        <v>1159218</v>
      </c>
      <c r="N53">
        <v>1</v>
      </c>
      <c r="O53" t="s">
        <v>4</v>
      </c>
      <c r="P53" t="str">
        <f t="shared" si="3"/>
        <v>M</v>
      </c>
    </row>
    <row r="54" spans="1:16" x14ac:dyDescent="0.3">
      <c r="A54">
        <v>2018</v>
      </c>
      <c r="B54">
        <v>131098499</v>
      </c>
      <c r="C54" t="s">
        <v>15</v>
      </c>
      <c r="D54" t="s">
        <v>6</v>
      </c>
      <c r="E54" t="s">
        <v>4</v>
      </c>
      <c r="F54" t="s">
        <v>4</v>
      </c>
      <c r="G54" t="e">
        <f t="shared" si="0"/>
        <v>#VALUE!</v>
      </c>
      <c r="H54" t="s">
        <v>4</v>
      </c>
      <c r="I54" t="s">
        <v>4</v>
      </c>
      <c r="J54" t="e">
        <f t="shared" si="1"/>
        <v>#VALUE!</v>
      </c>
      <c r="K54">
        <v>646208690</v>
      </c>
      <c r="L54">
        <v>468</v>
      </c>
      <c r="M54" s="2">
        <f t="shared" si="2"/>
        <v>1380787.7991452992</v>
      </c>
      <c r="N54">
        <v>1</v>
      </c>
      <c r="O54" t="s">
        <v>4</v>
      </c>
      <c r="P54" t="str">
        <f t="shared" si="3"/>
        <v>M</v>
      </c>
    </row>
    <row r="55" spans="1:16" x14ac:dyDescent="0.3">
      <c r="A55">
        <v>2018</v>
      </c>
      <c r="B55">
        <v>135656044</v>
      </c>
      <c r="C55" t="s">
        <v>19</v>
      </c>
      <c r="D55" t="s">
        <v>6</v>
      </c>
      <c r="E55">
        <v>0</v>
      </c>
      <c r="F55">
        <v>186</v>
      </c>
      <c r="G55">
        <f t="shared" si="0"/>
        <v>186</v>
      </c>
      <c r="H55">
        <v>0</v>
      </c>
      <c r="I55">
        <v>83</v>
      </c>
      <c r="J55">
        <f t="shared" si="1"/>
        <v>83</v>
      </c>
      <c r="K55">
        <v>93855600</v>
      </c>
      <c r="L55">
        <v>121</v>
      </c>
      <c r="M55" s="2">
        <f t="shared" si="2"/>
        <v>775666.11570247938</v>
      </c>
      <c r="N55">
        <v>1</v>
      </c>
      <c r="O55" t="s">
        <v>4</v>
      </c>
      <c r="P55" t="str">
        <f t="shared" si="3"/>
        <v>M</v>
      </c>
    </row>
    <row r="56" spans="1:16" x14ac:dyDescent="0.3">
      <c r="A56">
        <v>2018</v>
      </c>
      <c r="B56">
        <v>137760677</v>
      </c>
      <c r="C56" t="s">
        <v>18</v>
      </c>
      <c r="D56" t="s">
        <v>3</v>
      </c>
      <c r="E56" t="s">
        <v>4</v>
      </c>
      <c r="F56" t="s">
        <v>4</v>
      </c>
      <c r="G56" t="e">
        <f t="shared" si="0"/>
        <v>#VALUE!</v>
      </c>
      <c r="H56" t="s">
        <v>4</v>
      </c>
      <c r="I56" t="s">
        <v>4</v>
      </c>
      <c r="J56" t="e">
        <f t="shared" si="1"/>
        <v>#VALUE!</v>
      </c>
      <c r="K56">
        <v>0</v>
      </c>
      <c r="L56">
        <v>0</v>
      </c>
      <c r="M56" s="2" t="e">
        <f t="shared" si="2"/>
        <v>#DIV/0!</v>
      </c>
      <c r="N56">
        <v>1</v>
      </c>
      <c r="O56" t="s">
        <v>4</v>
      </c>
      <c r="P56" t="str">
        <f t="shared" si="3"/>
        <v>M</v>
      </c>
    </row>
    <row r="57" spans="1:16" x14ac:dyDescent="0.3">
      <c r="A57">
        <v>2018</v>
      </c>
      <c r="B57">
        <v>139536561</v>
      </c>
      <c r="C57" t="s">
        <v>18</v>
      </c>
      <c r="D57" t="s">
        <v>6</v>
      </c>
      <c r="E57">
        <v>82</v>
      </c>
      <c r="F57">
        <v>0</v>
      </c>
      <c r="G57">
        <f t="shared" si="0"/>
        <v>82</v>
      </c>
      <c r="H57">
        <v>43</v>
      </c>
      <c r="I57">
        <v>0</v>
      </c>
      <c r="J57">
        <f t="shared" si="1"/>
        <v>43</v>
      </c>
      <c r="K57">
        <v>12934450</v>
      </c>
      <c r="L57">
        <v>8</v>
      </c>
      <c r="M57" s="2">
        <f t="shared" si="2"/>
        <v>1616806.25</v>
      </c>
      <c r="N57">
        <v>1</v>
      </c>
      <c r="O57" t="s">
        <v>4</v>
      </c>
      <c r="P57" t="str">
        <f t="shared" si="3"/>
        <v>M</v>
      </c>
    </row>
    <row r="58" spans="1:16" x14ac:dyDescent="0.3">
      <c r="A58">
        <v>2018</v>
      </c>
      <c r="B58">
        <v>139938660</v>
      </c>
      <c r="C58" t="s">
        <v>18</v>
      </c>
      <c r="D58" t="s">
        <v>6</v>
      </c>
      <c r="E58" t="s">
        <v>4</v>
      </c>
      <c r="F58" t="s">
        <v>4</v>
      </c>
      <c r="G58" t="e">
        <f t="shared" si="0"/>
        <v>#VALUE!</v>
      </c>
      <c r="H58" t="s">
        <v>4</v>
      </c>
      <c r="I58" t="s">
        <v>4</v>
      </c>
      <c r="J58" t="e">
        <f t="shared" si="1"/>
        <v>#VALUE!</v>
      </c>
      <c r="K58">
        <v>18106060</v>
      </c>
      <c r="L58">
        <v>55</v>
      </c>
      <c r="M58" s="2">
        <f t="shared" si="2"/>
        <v>329201.09090909088</v>
      </c>
      <c r="N58">
        <v>1</v>
      </c>
      <c r="O58" t="s">
        <v>4</v>
      </c>
      <c r="P58" t="str">
        <f t="shared" si="3"/>
        <v>M</v>
      </c>
    </row>
    <row r="59" spans="1:16" x14ac:dyDescent="0.3">
      <c r="A59">
        <v>2018</v>
      </c>
      <c r="B59">
        <v>146144828</v>
      </c>
      <c r="C59" t="s">
        <v>13</v>
      </c>
      <c r="D59" t="s">
        <v>3</v>
      </c>
      <c r="E59" t="s">
        <v>4</v>
      </c>
      <c r="F59" t="s">
        <v>4</v>
      </c>
      <c r="G59" t="e">
        <f t="shared" si="0"/>
        <v>#VALUE!</v>
      </c>
      <c r="H59" t="s">
        <v>4</v>
      </c>
      <c r="I59" t="s">
        <v>4</v>
      </c>
      <c r="J59" t="e">
        <f t="shared" si="1"/>
        <v>#VALUE!</v>
      </c>
      <c r="K59">
        <v>54500000</v>
      </c>
      <c r="L59">
        <v>104</v>
      </c>
      <c r="M59" s="2">
        <f t="shared" si="2"/>
        <v>524038.46153846156</v>
      </c>
      <c r="N59">
        <v>1</v>
      </c>
      <c r="O59" t="s">
        <v>4</v>
      </c>
      <c r="P59" t="str">
        <f t="shared" si="3"/>
        <v>M</v>
      </c>
    </row>
    <row r="60" spans="1:16" x14ac:dyDescent="0.3">
      <c r="A60">
        <v>2018</v>
      </c>
      <c r="B60">
        <v>146649534</v>
      </c>
      <c r="C60" t="s">
        <v>8</v>
      </c>
      <c r="D60" t="s">
        <v>6</v>
      </c>
      <c r="E60">
        <v>141</v>
      </c>
      <c r="F60">
        <v>128</v>
      </c>
      <c r="G60">
        <f t="shared" si="0"/>
        <v>269</v>
      </c>
      <c r="H60">
        <v>86</v>
      </c>
      <c r="I60">
        <v>84</v>
      </c>
      <c r="J60">
        <f t="shared" si="1"/>
        <v>170</v>
      </c>
      <c r="K60">
        <v>130800000</v>
      </c>
      <c r="L60">
        <v>108</v>
      </c>
      <c r="M60" s="2">
        <f t="shared" si="2"/>
        <v>1211111.111111111</v>
      </c>
      <c r="N60">
        <v>1</v>
      </c>
      <c r="O60" t="s">
        <v>4</v>
      </c>
      <c r="P60" t="str">
        <f t="shared" si="3"/>
        <v>M</v>
      </c>
    </row>
    <row r="61" spans="1:16" x14ac:dyDescent="0.3">
      <c r="A61">
        <v>2018</v>
      </c>
      <c r="B61">
        <v>147792687</v>
      </c>
      <c r="C61" t="s">
        <v>10</v>
      </c>
      <c r="D61" t="s">
        <v>6</v>
      </c>
      <c r="E61">
        <v>0</v>
      </c>
      <c r="F61">
        <v>206</v>
      </c>
      <c r="G61">
        <f t="shared" si="0"/>
        <v>206</v>
      </c>
      <c r="H61">
        <v>0</v>
      </c>
      <c r="I61">
        <v>118</v>
      </c>
      <c r="J61">
        <f t="shared" si="1"/>
        <v>118</v>
      </c>
      <c r="K61">
        <v>100142270</v>
      </c>
      <c r="L61">
        <v>161</v>
      </c>
      <c r="M61" s="2">
        <f t="shared" si="2"/>
        <v>622001.67701863358</v>
      </c>
      <c r="N61">
        <v>1</v>
      </c>
      <c r="O61" t="s">
        <v>4</v>
      </c>
      <c r="P61" t="str">
        <f t="shared" si="3"/>
        <v>M</v>
      </c>
    </row>
    <row r="62" spans="1:16" x14ac:dyDescent="0.3">
      <c r="A62">
        <v>2018</v>
      </c>
      <c r="B62">
        <v>149852371</v>
      </c>
      <c r="C62" t="s">
        <v>10</v>
      </c>
      <c r="D62" t="s">
        <v>3</v>
      </c>
      <c r="E62">
        <v>297</v>
      </c>
      <c r="F62">
        <v>0</v>
      </c>
      <c r="G62">
        <f t="shared" si="0"/>
        <v>297</v>
      </c>
      <c r="H62">
        <v>270</v>
      </c>
      <c r="I62">
        <v>0</v>
      </c>
      <c r="J62">
        <f t="shared" si="1"/>
        <v>270</v>
      </c>
      <c r="K62">
        <v>31194160</v>
      </c>
      <c r="L62">
        <v>72</v>
      </c>
      <c r="M62" s="2">
        <f t="shared" si="2"/>
        <v>433252.22222222225</v>
      </c>
      <c r="N62">
        <v>1</v>
      </c>
      <c r="O62" t="s">
        <v>4</v>
      </c>
      <c r="P62" t="str">
        <f t="shared" si="3"/>
        <v>M</v>
      </c>
    </row>
    <row r="63" spans="1:16" x14ac:dyDescent="0.3">
      <c r="A63">
        <v>2018</v>
      </c>
      <c r="B63">
        <v>159107534</v>
      </c>
      <c r="C63" t="s">
        <v>11</v>
      </c>
      <c r="D63" t="s">
        <v>3</v>
      </c>
      <c r="E63">
        <v>31</v>
      </c>
      <c r="F63">
        <v>88</v>
      </c>
      <c r="G63">
        <f t="shared" si="0"/>
        <v>119</v>
      </c>
      <c r="H63">
        <v>22</v>
      </c>
      <c r="I63">
        <v>81</v>
      </c>
      <c r="J63">
        <f t="shared" si="1"/>
        <v>103</v>
      </c>
      <c r="K63">
        <v>34554200</v>
      </c>
      <c r="L63">
        <v>59</v>
      </c>
      <c r="M63" s="2">
        <f t="shared" si="2"/>
        <v>585664.40677966096</v>
      </c>
      <c r="N63">
        <v>1</v>
      </c>
      <c r="O63" t="s">
        <v>4</v>
      </c>
      <c r="P63" t="str">
        <f t="shared" si="3"/>
        <v>M</v>
      </c>
    </row>
    <row r="64" spans="1:16" x14ac:dyDescent="0.3">
      <c r="A64">
        <v>2018</v>
      </c>
      <c r="B64">
        <v>159418408</v>
      </c>
      <c r="C64" t="s">
        <v>12</v>
      </c>
      <c r="D64" t="s">
        <v>6</v>
      </c>
      <c r="E64" t="s">
        <v>4</v>
      </c>
      <c r="F64" t="s">
        <v>4</v>
      </c>
      <c r="G64" t="e">
        <f t="shared" si="0"/>
        <v>#VALUE!</v>
      </c>
      <c r="H64" t="s">
        <v>4</v>
      </c>
      <c r="I64" t="s">
        <v>4</v>
      </c>
      <c r="J64" t="e">
        <f t="shared" si="1"/>
        <v>#VALUE!</v>
      </c>
      <c r="K64">
        <v>260501600</v>
      </c>
      <c r="L64">
        <v>663</v>
      </c>
      <c r="M64" s="2">
        <f t="shared" si="2"/>
        <v>392913.42383107089</v>
      </c>
      <c r="N64" t="s">
        <v>4</v>
      </c>
      <c r="O64">
        <v>1</v>
      </c>
      <c r="P64" t="str">
        <f t="shared" si="3"/>
        <v>F</v>
      </c>
    </row>
    <row r="65" spans="1:16" x14ac:dyDescent="0.3">
      <c r="A65">
        <v>2018</v>
      </c>
      <c r="B65">
        <v>165023622</v>
      </c>
      <c r="C65" t="s">
        <v>15</v>
      </c>
      <c r="D65" t="s">
        <v>6</v>
      </c>
      <c r="E65">
        <v>24</v>
      </c>
      <c r="F65">
        <v>177</v>
      </c>
      <c r="G65">
        <f t="shared" si="0"/>
        <v>201</v>
      </c>
      <c r="H65">
        <v>17</v>
      </c>
      <c r="I65">
        <v>110</v>
      </c>
      <c r="J65">
        <f t="shared" si="1"/>
        <v>127</v>
      </c>
      <c r="K65">
        <v>14828000</v>
      </c>
      <c r="L65">
        <v>18</v>
      </c>
      <c r="M65" s="2">
        <f t="shared" si="2"/>
        <v>823777.77777777775</v>
      </c>
      <c r="N65">
        <v>1</v>
      </c>
      <c r="O65" t="s">
        <v>4</v>
      </c>
      <c r="P65" t="str">
        <f t="shared" si="3"/>
        <v>M</v>
      </c>
    </row>
    <row r="66" spans="1:16" x14ac:dyDescent="0.3">
      <c r="A66">
        <v>2018</v>
      </c>
      <c r="B66">
        <v>165105993</v>
      </c>
      <c r="C66" t="s">
        <v>18</v>
      </c>
      <c r="D66" t="s">
        <v>3</v>
      </c>
      <c r="E66">
        <v>325</v>
      </c>
      <c r="F66">
        <v>0</v>
      </c>
      <c r="G66">
        <f t="shared" si="0"/>
        <v>325</v>
      </c>
      <c r="H66">
        <v>225</v>
      </c>
      <c r="I66">
        <v>0</v>
      </c>
      <c r="J66">
        <f t="shared" si="1"/>
        <v>225</v>
      </c>
      <c r="K66">
        <v>79100000</v>
      </c>
      <c r="L66">
        <v>93</v>
      </c>
      <c r="M66" s="2">
        <f t="shared" si="2"/>
        <v>850537.63440860214</v>
      </c>
      <c r="N66">
        <v>1</v>
      </c>
      <c r="O66" t="s">
        <v>4</v>
      </c>
      <c r="P66" t="str">
        <f t="shared" si="3"/>
        <v>M</v>
      </c>
    </row>
    <row r="67" spans="1:16" x14ac:dyDescent="0.3">
      <c r="A67">
        <v>2018</v>
      </c>
      <c r="B67">
        <v>167132490</v>
      </c>
      <c r="C67" t="s">
        <v>12</v>
      </c>
      <c r="D67" t="s">
        <v>6</v>
      </c>
      <c r="E67">
        <v>465</v>
      </c>
      <c r="F67">
        <v>0</v>
      </c>
      <c r="G67">
        <f t="shared" ref="G67:G130" si="4">E67+F67</f>
        <v>465</v>
      </c>
      <c r="H67">
        <v>235</v>
      </c>
      <c r="I67">
        <v>0</v>
      </c>
      <c r="J67">
        <f t="shared" ref="J67:J130" si="5">H67+I67</f>
        <v>235</v>
      </c>
      <c r="K67">
        <v>73801800</v>
      </c>
      <c r="L67">
        <v>98</v>
      </c>
      <c r="M67" s="2">
        <f t="shared" ref="M67:M130" si="6">K67/L67</f>
        <v>753079.59183673467</v>
      </c>
      <c r="N67">
        <v>1</v>
      </c>
      <c r="O67" t="s">
        <v>4</v>
      </c>
      <c r="P67" t="str">
        <f t="shared" ref="P67:P130" si="7">IF(N67=1,"M","F")</f>
        <v>M</v>
      </c>
    </row>
    <row r="68" spans="1:16" x14ac:dyDescent="0.3">
      <c r="A68">
        <v>2018</v>
      </c>
      <c r="B68">
        <v>167362407</v>
      </c>
      <c r="C68" t="s">
        <v>5</v>
      </c>
      <c r="D68" t="s">
        <v>3</v>
      </c>
      <c r="E68" t="s">
        <v>4</v>
      </c>
      <c r="F68" t="s">
        <v>4</v>
      </c>
      <c r="G68" t="e">
        <f t="shared" si="4"/>
        <v>#VALUE!</v>
      </c>
      <c r="H68" t="s">
        <v>4</v>
      </c>
      <c r="I68" t="s">
        <v>4</v>
      </c>
      <c r="J68" t="e">
        <f t="shared" si="5"/>
        <v>#VALUE!</v>
      </c>
      <c r="K68">
        <v>14600000</v>
      </c>
      <c r="L68">
        <v>39</v>
      </c>
      <c r="M68" s="2">
        <f t="shared" si="6"/>
        <v>374358.97435897437</v>
      </c>
      <c r="N68">
        <v>1</v>
      </c>
      <c r="O68" t="s">
        <v>4</v>
      </c>
      <c r="P68" t="str">
        <f t="shared" si="7"/>
        <v>M</v>
      </c>
    </row>
    <row r="69" spans="1:16" x14ac:dyDescent="0.3">
      <c r="A69">
        <v>2018</v>
      </c>
      <c r="B69">
        <v>168804045</v>
      </c>
      <c r="C69" t="s">
        <v>7</v>
      </c>
      <c r="D69" t="s">
        <v>3</v>
      </c>
      <c r="E69">
        <v>0</v>
      </c>
      <c r="F69">
        <v>391</v>
      </c>
      <c r="G69">
        <f t="shared" si="4"/>
        <v>391</v>
      </c>
      <c r="H69">
        <v>0</v>
      </c>
      <c r="I69">
        <v>280</v>
      </c>
      <c r="J69">
        <f t="shared" si="5"/>
        <v>280</v>
      </c>
      <c r="K69">
        <v>21361600</v>
      </c>
      <c r="L69">
        <v>12</v>
      </c>
      <c r="M69" s="2">
        <f t="shared" si="6"/>
        <v>1780133.3333333333</v>
      </c>
      <c r="N69">
        <v>1</v>
      </c>
      <c r="O69" t="s">
        <v>4</v>
      </c>
      <c r="P69" t="str">
        <f t="shared" si="7"/>
        <v>M</v>
      </c>
    </row>
    <row r="70" spans="1:16" x14ac:dyDescent="0.3">
      <c r="A70">
        <v>2018</v>
      </c>
      <c r="B70">
        <v>170939166</v>
      </c>
      <c r="C70" t="s">
        <v>12</v>
      </c>
      <c r="D70" t="s">
        <v>3</v>
      </c>
      <c r="E70">
        <v>45</v>
      </c>
      <c r="F70">
        <v>164</v>
      </c>
      <c r="G70">
        <f t="shared" si="4"/>
        <v>209</v>
      </c>
      <c r="H70">
        <v>23</v>
      </c>
      <c r="I70">
        <v>121</v>
      </c>
      <c r="J70">
        <f t="shared" si="5"/>
        <v>144</v>
      </c>
      <c r="K70">
        <v>36222500</v>
      </c>
      <c r="L70">
        <v>92</v>
      </c>
      <c r="M70" s="2">
        <f t="shared" si="6"/>
        <v>393722.82608695654</v>
      </c>
      <c r="N70">
        <v>1</v>
      </c>
      <c r="O70" t="s">
        <v>4</v>
      </c>
      <c r="P70" t="str">
        <f t="shared" si="7"/>
        <v>M</v>
      </c>
    </row>
    <row r="71" spans="1:16" x14ac:dyDescent="0.3">
      <c r="A71">
        <v>2018</v>
      </c>
      <c r="B71">
        <v>171147407</v>
      </c>
      <c r="C71" t="s">
        <v>8</v>
      </c>
      <c r="D71" t="s">
        <v>6</v>
      </c>
      <c r="E71">
        <v>333</v>
      </c>
      <c r="F71">
        <v>0</v>
      </c>
      <c r="G71">
        <f t="shared" si="4"/>
        <v>333</v>
      </c>
      <c r="H71">
        <v>181</v>
      </c>
      <c r="I71">
        <v>0</v>
      </c>
      <c r="J71">
        <f t="shared" si="5"/>
        <v>181</v>
      </c>
      <c r="K71">
        <v>8967200</v>
      </c>
      <c r="L71">
        <v>13</v>
      </c>
      <c r="M71" s="2">
        <f t="shared" si="6"/>
        <v>689784.61538461538</v>
      </c>
      <c r="N71">
        <v>1</v>
      </c>
      <c r="O71" t="s">
        <v>4</v>
      </c>
      <c r="P71" t="str">
        <f t="shared" si="7"/>
        <v>M</v>
      </c>
    </row>
    <row r="72" spans="1:16" x14ac:dyDescent="0.3">
      <c r="A72">
        <v>2018</v>
      </c>
      <c r="B72">
        <v>171401681</v>
      </c>
      <c r="C72" t="s">
        <v>8</v>
      </c>
      <c r="D72" t="s">
        <v>3</v>
      </c>
      <c r="E72">
        <v>111</v>
      </c>
      <c r="F72">
        <v>94</v>
      </c>
      <c r="G72">
        <f t="shared" si="4"/>
        <v>205</v>
      </c>
      <c r="H72">
        <v>56</v>
      </c>
      <c r="I72">
        <v>61</v>
      </c>
      <c r="J72">
        <f t="shared" si="5"/>
        <v>117</v>
      </c>
      <c r="K72">
        <v>10295900</v>
      </c>
      <c r="L72">
        <v>38</v>
      </c>
      <c r="M72" s="2">
        <f t="shared" si="6"/>
        <v>270944.73684210528</v>
      </c>
      <c r="N72">
        <v>1</v>
      </c>
      <c r="O72" t="s">
        <v>4</v>
      </c>
      <c r="P72" t="str">
        <f t="shared" si="7"/>
        <v>M</v>
      </c>
    </row>
    <row r="73" spans="1:16" x14ac:dyDescent="0.3">
      <c r="A73">
        <v>2018</v>
      </c>
      <c r="B73">
        <v>171879686</v>
      </c>
      <c r="C73" t="s">
        <v>18</v>
      </c>
      <c r="D73" t="s">
        <v>3</v>
      </c>
      <c r="E73">
        <v>0</v>
      </c>
      <c r="F73">
        <v>127</v>
      </c>
      <c r="G73">
        <f t="shared" si="4"/>
        <v>127</v>
      </c>
      <c r="H73">
        <v>0</v>
      </c>
      <c r="I73">
        <v>47</v>
      </c>
      <c r="J73">
        <f t="shared" si="5"/>
        <v>47</v>
      </c>
      <c r="K73">
        <v>1100000</v>
      </c>
      <c r="L73">
        <v>11</v>
      </c>
      <c r="M73" s="2">
        <f t="shared" si="6"/>
        <v>100000</v>
      </c>
      <c r="N73">
        <v>1</v>
      </c>
      <c r="O73" t="s">
        <v>4</v>
      </c>
      <c r="P73" t="str">
        <f t="shared" si="7"/>
        <v>M</v>
      </c>
    </row>
    <row r="74" spans="1:16" x14ac:dyDescent="0.3">
      <c r="A74">
        <v>2018</v>
      </c>
      <c r="B74">
        <v>174340095</v>
      </c>
      <c r="C74" t="s">
        <v>18</v>
      </c>
      <c r="D74" t="s">
        <v>3</v>
      </c>
      <c r="E74">
        <v>90</v>
      </c>
      <c r="F74">
        <v>0</v>
      </c>
      <c r="G74">
        <f t="shared" si="4"/>
        <v>90</v>
      </c>
      <c r="H74">
        <v>45</v>
      </c>
      <c r="I74">
        <v>0</v>
      </c>
      <c r="J74">
        <f t="shared" si="5"/>
        <v>45</v>
      </c>
      <c r="K74">
        <v>850000</v>
      </c>
      <c r="L74">
        <v>5</v>
      </c>
      <c r="M74" s="2">
        <f t="shared" si="6"/>
        <v>170000</v>
      </c>
      <c r="N74">
        <v>1</v>
      </c>
      <c r="O74" t="s">
        <v>4</v>
      </c>
      <c r="P74" t="str">
        <f t="shared" si="7"/>
        <v>M</v>
      </c>
    </row>
    <row r="75" spans="1:16" x14ac:dyDescent="0.3">
      <c r="A75">
        <v>2018</v>
      </c>
      <c r="B75">
        <v>174398412</v>
      </c>
      <c r="C75" t="s">
        <v>11</v>
      </c>
      <c r="D75" t="s">
        <v>3</v>
      </c>
      <c r="E75" t="s">
        <v>4</v>
      </c>
      <c r="F75" t="s">
        <v>4</v>
      </c>
      <c r="G75" t="e">
        <f t="shared" si="4"/>
        <v>#VALUE!</v>
      </c>
      <c r="H75" t="s">
        <v>4</v>
      </c>
      <c r="I75" t="s">
        <v>4</v>
      </c>
      <c r="J75" t="e">
        <f t="shared" si="5"/>
        <v>#VALUE!</v>
      </c>
      <c r="K75" t="s">
        <v>4</v>
      </c>
      <c r="L75" t="s">
        <v>4</v>
      </c>
      <c r="M75" s="2" t="e">
        <f t="shared" si="6"/>
        <v>#VALUE!</v>
      </c>
      <c r="N75">
        <v>1</v>
      </c>
      <c r="O75" t="s">
        <v>4</v>
      </c>
      <c r="P75" t="str">
        <f t="shared" si="7"/>
        <v>M</v>
      </c>
    </row>
    <row r="76" spans="1:16" x14ac:dyDescent="0.3">
      <c r="A76">
        <v>2018</v>
      </c>
      <c r="B76">
        <v>178405298</v>
      </c>
      <c r="C76" t="s">
        <v>13</v>
      </c>
      <c r="D76" t="s">
        <v>6</v>
      </c>
      <c r="E76">
        <v>0</v>
      </c>
      <c r="F76">
        <v>238</v>
      </c>
      <c r="G76">
        <f t="shared" si="4"/>
        <v>238</v>
      </c>
      <c r="H76">
        <v>0</v>
      </c>
      <c r="I76">
        <v>135</v>
      </c>
      <c r="J76">
        <f t="shared" si="5"/>
        <v>135</v>
      </c>
      <c r="K76">
        <v>65193550</v>
      </c>
      <c r="L76">
        <v>70</v>
      </c>
      <c r="M76" s="2">
        <f t="shared" si="6"/>
        <v>931336.42857142852</v>
      </c>
      <c r="N76">
        <v>1</v>
      </c>
      <c r="O76" t="s">
        <v>4</v>
      </c>
      <c r="P76" t="str">
        <f t="shared" si="7"/>
        <v>M</v>
      </c>
    </row>
    <row r="77" spans="1:16" x14ac:dyDescent="0.3">
      <c r="A77">
        <v>2018</v>
      </c>
      <c r="B77">
        <v>179690629</v>
      </c>
      <c r="C77" t="s">
        <v>15</v>
      </c>
      <c r="D77" t="s">
        <v>3</v>
      </c>
      <c r="E77">
        <v>158</v>
      </c>
      <c r="F77">
        <v>121</v>
      </c>
      <c r="G77">
        <f t="shared" si="4"/>
        <v>279</v>
      </c>
      <c r="H77">
        <v>41</v>
      </c>
      <c r="I77">
        <v>44</v>
      </c>
      <c r="J77">
        <f t="shared" si="5"/>
        <v>85</v>
      </c>
      <c r="K77">
        <v>22234200</v>
      </c>
      <c r="L77">
        <v>16</v>
      </c>
      <c r="M77" s="2">
        <f t="shared" si="6"/>
        <v>1389637.5</v>
      </c>
      <c r="N77">
        <v>1</v>
      </c>
      <c r="O77" t="s">
        <v>4</v>
      </c>
      <c r="P77" t="str">
        <f t="shared" si="7"/>
        <v>M</v>
      </c>
    </row>
    <row r="78" spans="1:16" x14ac:dyDescent="0.3">
      <c r="A78">
        <v>2018</v>
      </c>
      <c r="B78">
        <v>182573387</v>
      </c>
      <c r="C78" t="s">
        <v>17</v>
      </c>
      <c r="D78" t="s">
        <v>3</v>
      </c>
      <c r="E78" t="s">
        <v>4</v>
      </c>
      <c r="F78" t="s">
        <v>4</v>
      </c>
      <c r="G78" t="e">
        <f t="shared" si="4"/>
        <v>#VALUE!</v>
      </c>
      <c r="H78" t="s">
        <v>4</v>
      </c>
      <c r="I78" t="s">
        <v>4</v>
      </c>
      <c r="J78" t="e">
        <f t="shared" si="5"/>
        <v>#VALUE!</v>
      </c>
      <c r="K78">
        <v>5232000</v>
      </c>
      <c r="L78">
        <v>9</v>
      </c>
      <c r="M78" s="2">
        <f t="shared" si="6"/>
        <v>581333.33333333337</v>
      </c>
      <c r="N78">
        <v>1</v>
      </c>
      <c r="O78" t="s">
        <v>4</v>
      </c>
      <c r="P78" t="str">
        <f t="shared" si="7"/>
        <v>M</v>
      </c>
    </row>
    <row r="79" spans="1:16" x14ac:dyDescent="0.3">
      <c r="A79">
        <v>2018</v>
      </c>
      <c r="B79">
        <v>188584280</v>
      </c>
      <c r="C79" t="s">
        <v>5</v>
      </c>
      <c r="D79" t="s">
        <v>6</v>
      </c>
      <c r="E79" t="s">
        <v>4</v>
      </c>
      <c r="F79" t="s">
        <v>4</v>
      </c>
      <c r="G79" t="e">
        <f t="shared" si="4"/>
        <v>#VALUE!</v>
      </c>
      <c r="H79" t="s">
        <v>4</v>
      </c>
      <c r="I79" t="s">
        <v>4</v>
      </c>
      <c r="J79" t="e">
        <f t="shared" si="5"/>
        <v>#VALUE!</v>
      </c>
      <c r="K79">
        <v>2843900</v>
      </c>
      <c r="L79">
        <v>10</v>
      </c>
      <c r="M79" s="2">
        <f t="shared" si="6"/>
        <v>284390</v>
      </c>
      <c r="N79">
        <v>1</v>
      </c>
      <c r="O79" t="s">
        <v>4</v>
      </c>
      <c r="P79" t="str">
        <f t="shared" si="7"/>
        <v>M</v>
      </c>
    </row>
    <row r="80" spans="1:16" x14ac:dyDescent="0.3">
      <c r="A80">
        <v>2018</v>
      </c>
      <c r="B80">
        <v>192324909</v>
      </c>
      <c r="C80" t="s">
        <v>7</v>
      </c>
      <c r="D80" t="s">
        <v>6</v>
      </c>
      <c r="E80">
        <v>137</v>
      </c>
      <c r="F80">
        <v>0</v>
      </c>
      <c r="G80">
        <f t="shared" si="4"/>
        <v>137</v>
      </c>
      <c r="H80">
        <v>79</v>
      </c>
      <c r="I80">
        <v>0</v>
      </c>
      <c r="J80">
        <f t="shared" si="5"/>
        <v>79</v>
      </c>
      <c r="K80">
        <v>1600000</v>
      </c>
      <c r="L80">
        <v>5</v>
      </c>
      <c r="M80" s="2">
        <f t="shared" si="6"/>
        <v>320000</v>
      </c>
      <c r="N80" t="s">
        <v>4</v>
      </c>
      <c r="O80">
        <v>1</v>
      </c>
      <c r="P80" t="str">
        <f t="shared" si="7"/>
        <v>F</v>
      </c>
    </row>
    <row r="81" spans="1:16" x14ac:dyDescent="0.3">
      <c r="A81">
        <v>2018</v>
      </c>
      <c r="B81">
        <v>194468360</v>
      </c>
      <c r="C81" t="s">
        <v>2</v>
      </c>
      <c r="D81" t="s">
        <v>3</v>
      </c>
      <c r="E81">
        <v>0</v>
      </c>
      <c r="F81">
        <v>115</v>
      </c>
      <c r="G81">
        <f t="shared" si="4"/>
        <v>115</v>
      </c>
      <c r="H81">
        <v>0</v>
      </c>
      <c r="I81">
        <v>44</v>
      </c>
      <c r="J81">
        <f t="shared" si="5"/>
        <v>44</v>
      </c>
      <c r="K81">
        <v>25800000</v>
      </c>
      <c r="L81">
        <v>62</v>
      </c>
      <c r="M81" s="2">
        <f t="shared" si="6"/>
        <v>416129.03225806454</v>
      </c>
      <c r="N81">
        <v>1</v>
      </c>
      <c r="O81" t="s">
        <v>4</v>
      </c>
      <c r="P81" t="str">
        <f t="shared" si="7"/>
        <v>M</v>
      </c>
    </row>
    <row r="82" spans="1:16" x14ac:dyDescent="0.3">
      <c r="A82">
        <v>2018</v>
      </c>
      <c r="B82">
        <v>194749795</v>
      </c>
      <c r="C82" t="s">
        <v>12</v>
      </c>
      <c r="D82" t="s">
        <v>3</v>
      </c>
      <c r="E82">
        <v>199</v>
      </c>
      <c r="F82">
        <v>191</v>
      </c>
      <c r="G82">
        <f t="shared" si="4"/>
        <v>390</v>
      </c>
      <c r="H82">
        <v>124</v>
      </c>
      <c r="I82">
        <v>110</v>
      </c>
      <c r="J82">
        <f t="shared" si="5"/>
        <v>234</v>
      </c>
      <c r="K82">
        <v>6300560</v>
      </c>
      <c r="L82">
        <v>26</v>
      </c>
      <c r="M82" s="2">
        <f t="shared" si="6"/>
        <v>242329.23076923078</v>
      </c>
      <c r="N82">
        <v>1</v>
      </c>
      <c r="O82" t="s">
        <v>4</v>
      </c>
      <c r="P82" t="str">
        <f t="shared" si="7"/>
        <v>M</v>
      </c>
    </row>
    <row r="83" spans="1:16" x14ac:dyDescent="0.3">
      <c r="A83">
        <v>2018</v>
      </c>
      <c r="B83">
        <v>197047077</v>
      </c>
      <c r="C83" t="s">
        <v>10</v>
      </c>
      <c r="D83" t="s">
        <v>6</v>
      </c>
      <c r="E83">
        <v>0</v>
      </c>
      <c r="F83">
        <v>81</v>
      </c>
      <c r="G83">
        <f t="shared" si="4"/>
        <v>81</v>
      </c>
      <c r="H83">
        <v>0</v>
      </c>
      <c r="I83">
        <v>39</v>
      </c>
      <c r="J83">
        <f t="shared" si="5"/>
        <v>39</v>
      </c>
      <c r="K83">
        <v>90300000</v>
      </c>
      <c r="L83">
        <v>76</v>
      </c>
      <c r="M83" s="2">
        <f t="shared" si="6"/>
        <v>1188157.894736842</v>
      </c>
      <c r="N83" t="s">
        <v>4</v>
      </c>
      <c r="O83">
        <v>1</v>
      </c>
      <c r="P83" t="str">
        <f t="shared" si="7"/>
        <v>F</v>
      </c>
    </row>
    <row r="84" spans="1:16" x14ac:dyDescent="0.3">
      <c r="A84">
        <v>2018</v>
      </c>
      <c r="B84">
        <v>199752167</v>
      </c>
      <c r="C84" t="s">
        <v>12</v>
      </c>
      <c r="D84" t="s">
        <v>6</v>
      </c>
      <c r="E84" t="s">
        <v>4</v>
      </c>
      <c r="F84" t="s">
        <v>4</v>
      </c>
      <c r="G84" t="e">
        <f t="shared" si="4"/>
        <v>#VALUE!</v>
      </c>
      <c r="H84" t="s">
        <v>4</v>
      </c>
      <c r="I84" t="s">
        <v>4</v>
      </c>
      <c r="J84" t="e">
        <f t="shared" si="5"/>
        <v>#VALUE!</v>
      </c>
      <c r="K84">
        <v>97061700</v>
      </c>
      <c r="L84">
        <v>176</v>
      </c>
      <c r="M84" s="2">
        <f t="shared" si="6"/>
        <v>551486.93181818177</v>
      </c>
      <c r="N84" t="s">
        <v>4</v>
      </c>
      <c r="O84">
        <v>1</v>
      </c>
      <c r="P84" t="str">
        <f t="shared" si="7"/>
        <v>F</v>
      </c>
    </row>
    <row r="85" spans="1:16" x14ac:dyDescent="0.3">
      <c r="A85">
        <v>2018</v>
      </c>
      <c r="B85">
        <v>201513409</v>
      </c>
      <c r="C85" t="s">
        <v>9</v>
      </c>
      <c r="D85" t="s">
        <v>3</v>
      </c>
      <c r="E85">
        <v>55</v>
      </c>
      <c r="F85">
        <v>24</v>
      </c>
      <c r="G85">
        <f t="shared" si="4"/>
        <v>79</v>
      </c>
      <c r="H85">
        <v>21</v>
      </c>
      <c r="I85">
        <v>11</v>
      </c>
      <c r="J85">
        <f t="shared" si="5"/>
        <v>32</v>
      </c>
      <c r="K85">
        <v>9290000</v>
      </c>
      <c r="L85">
        <v>49</v>
      </c>
      <c r="M85" s="2">
        <f t="shared" si="6"/>
        <v>189591.83673469388</v>
      </c>
      <c r="N85">
        <v>1</v>
      </c>
      <c r="O85" t="s">
        <v>4</v>
      </c>
      <c r="P85" t="str">
        <f t="shared" si="7"/>
        <v>M</v>
      </c>
    </row>
    <row r="86" spans="1:16" x14ac:dyDescent="0.3">
      <c r="A86">
        <v>2018</v>
      </c>
      <c r="B86">
        <v>202875272</v>
      </c>
      <c r="C86" t="s">
        <v>20</v>
      </c>
      <c r="D86" t="s">
        <v>3</v>
      </c>
      <c r="E86">
        <v>166</v>
      </c>
      <c r="F86">
        <v>203</v>
      </c>
      <c r="G86">
        <f t="shared" si="4"/>
        <v>369</v>
      </c>
      <c r="H86">
        <v>95</v>
      </c>
      <c r="I86">
        <v>139</v>
      </c>
      <c r="J86">
        <f t="shared" si="5"/>
        <v>234</v>
      </c>
      <c r="K86">
        <v>10400400</v>
      </c>
      <c r="L86">
        <v>25</v>
      </c>
      <c r="M86" s="2">
        <f t="shared" si="6"/>
        <v>416016</v>
      </c>
      <c r="N86">
        <v>1</v>
      </c>
      <c r="O86" t="s">
        <v>4</v>
      </c>
      <c r="P86" t="str">
        <f t="shared" si="7"/>
        <v>M</v>
      </c>
    </row>
    <row r="87" spans="1:16" x14ac:dyDescent="0.3">
      <c r="A87">
        <v>2018</v>
      </c>
      <c r="B87">
        <v>206794375</v>
      </c>
      <c r="C87" t="s">
        <v>10</v>
      </c>
      <c r="D87" t="s">
        <v>6</v>
      </c>
      <c r="E87">
        <v>115</v>
      </c>
      <c r="F87">
        <v>83</v>
      </c>
      <c r="G87">
        <f t="shared" si="4"/>
        <v>198</v>
      </c>
      <c r="H87">
        <v>69</v>
      </c>
      <c r="I87">
        <v>42</v>
      </c>
      <c r="J87">
        <f t="shared" si="5"/>
        <v>111</v>
      </c>
      <c r="K87">
        <v>39460000</v>
      </c>
      <c r="L87">
        <v>57</v>
      </c>
      <c r="M87" s="2">
        <f t="shared" si="6"/>
        <v>692280.70175438595</v>
      </c>
      <c r="N87">
        <v>1</v>
      </c>
      <c r="O87" t="s">
        <v>4</v>
      </c>
      <c r="P87" t="str">
        <f t="shared" si="7"/>
        <v>M</v>
      </c>
    </row>
    <row r="88" spans="1:16" x14ac:dyDescent="0.3">
      <c r="A88">
        <v>2018</v>
      </c>
      <c r="B88">
        <v>207514939</v>
      </c>
      <c r="C88" t="s">
        <v>9</v>
      </c>
      <c r="D88" t="s">
        <v>6</v>
      </c>
      <c r="E88">
        <v>68</v>
      </c>
      <c r="F88">
        <v>37</v>
      </c>
      <c r="G88">
        <f t="shared" si="4"/>
        <v>105</v>
      </c>
      <c r="H88">
        <v>36</v>
      </c>
      <c r="I88">
        <v>27</v>
      </c>
      <c r="J88">
        <f t="shared" si="5"/>
        <v>63</v>
      </c>
      <c r="K88">
        <v>21080000</v>
      </c>
      <c r="L88">
        <v>87</v>
      </c>
      <c r="M88" s="2">
        <f t="shared" si="6"/>
        <v>242298.85057471265</v>
      </c>
      <c r="N88">
        <v>1</v>
      </c>
      <c r="O88" t="s">
        <v>4</v>
      </c>
      <c r="P88" t="str">
        <f t="shared" si="7"/>
        <v>M</v>
      </c>
    </row>
    <row r="89" spans="1:16" x14ac:dyDescent="0.3">
      <c r="A89">
        <v>2018</v>
      </c>
      <c r="B89">
        <v>209258453</v>
      </c>
      <c r="C89" t="s">
        <v>18</v>
      </c>
      <c r="D89" t="s">
        <v>3</v>
      </c>
      <c r="E89">
        <v>17</v>
      </c>
      <c r="F89">
        <v>15</v>
      </c>
      <c r="G89">
        <f t="shared" si="4"/>
        <v>32</v>
      </c>
      <c r="H89">
        <v>10</v>
      </c>
      <c r="I89">
        <v>8</v>
      </c>
      <c r="J89">
        <f t="shared" si="5"/>
        <v>18</v>
      </c>
      <c r="K89">
        <v>4788400</v>
      </c>
      <c r="L89">
        <v>15</v>
      </c>
      <c r="M89" s="2">
        <f t="shared" si="6"/>
        <v>319226.66666666669</v>
      </c>
      <c r="N89">
        <v>1</v>
      </c>
      <c r="O89" t="s">
        <v>4</v>
      </c>
      <c r="P89" t="str">
        <f t="shared" si="7"/>
        <v>M</v>
      </c>
    </row>
    <row r="90" spans="1:16" x14ac:dyDescent="0.3">
      <c r="A90">
        <v>2018</v>
      </c>
      <c r="B90">
        <v>212696015</v>
      </c>
      <c r="C90" t="s">
        <v>9</v>
      </c>
      <c r="D90" t="s">
        <v>6</v>
      </c>
      <c r="E90">
        <v>0</v>
      </c>
      <c r="F90">
        <v>336</v>
      </c>
      <c r="G90">
        <f t="shared" si="4"/>
        <v>336</v>
      </c>
      <c r="H90">
        <v>0</v>
      </c>
      <c r="I90">
        <v>296</v>
      </c>
      <c r="J90">
        <f t="shared" si="5"/>
        <v>296</v>
      </c>
      <c r="K90">
        <v>6000000</v>
      </c>
      <c r="L90">
        <v>30</v>
      </c>
      <c r="M90" s="2">
        <f t="shared" si="6"/>
        <v>200000</v>
      </c>
      <c r="N90">
        <v>1</v>
      </c>
      <c r="O90" t="s">
        <v>4</v>
      </c>
      <c r="P90" t="str">
        <f t="shared" si="7"/>
        <v>M</v>
      </c>
    </row>
    <row r="91" spans="1:16" x14ac:dyDescent="0.3">
      <c r="A91">
        <v>2018</v>
      </c>
      <c r="B91">
        <v>214388258</v>
      </c>
      <c r="C91" t="s">
        <v>5</v>
      </c>
      <c r="D91" t="s">
        <v>6</v>
      </c>
      <c r="E91">
        <v>31</v>
      </c>
      <c r="F91">
        <v>125</v>
      </c>
      <c r="G91">
        <f t="shared" si="4"/>
        <v>156</v>
      </c>
      <c r="H91">
        <v>16</v>
      </c>
      <c r="I91">
        <v>97</v>
      </c>
      <c r="J91">
        <f t="shared" si="5"/>
        <v>113</v>
      </c>
      <c r="K91">
        <v>25228000</v>
      </c>
      <c r="L91">
        <v>13</v>
      </c>
      <c r="M91" s="2">
        <f t="shared" si="6"/>
        <v>1940615.3846153845</v>
      </c>
      <c r="N91">
        <v>1</v>
      </c>
      <c r="O91" t="s">
        <v>4</v>
      </c>
      <c r="P91" t="str">
        <f t="shared" si="7"/>
        <v>M</v>
      </c>
    </row>
    <row r="92" spans="1:16" x14ac:dyDescent="0.3">
      <c r="A92">
        <v>2018</v>
      </c>
      <c r="B92">
        <v>217033340</v>
      </c>
      <c r="C92" t="s">
        <v>9</v>
      </c>
      <c r="D92" t="s">
        <v>3</v>
      </c>
      <c r="E92">
        <v>29</v>
      </c>
      <c r="F92">
        <v>14</v>
      </c>
      <c r="G92">
        <f t="shared" si="4"/>
        <v>43</v>
      </c>
      <c r="H92">
        <v>25</v>
      </c>
      <c r="I92">
        <v>13</v>
      </c>
      <c r="J92">
        <f t="shared" si="5"/>
        <v>38</v>
      </c>
      <c r="K92">
        <v>7543800</v>
      </c>
      <c r="L92">
        <v>23</v>
      </c>
      <c r="M92" s="2">
        <f t="shared" si="6"/>
        <v>327991.30434782611</v>
      </c>
      <c r="N92">
        <v>1</v>
      </c>
      <c r="O92" t="s">
        <v>4</v>
      </c>
      <c r="P92" t="str">
        <f t="shared" si="7"/>
        <v>M</v>
      </c>
    </row>
    <row r="93" spans="1:16" x14ac:dyDescent="0.3">
      <c r="A93">
        <v>2018</v>
      </c>
      <c r="B93">
        <v>217064723</v>
      </c>
      <c r="C93" t="s">
        <v>16</v>
      </c>
      <c r="D93" t="s">
        <v>3</v>
      </c>
      <c r="E93">
        <v>30</v>
      </c>
      <c r="F93">
        <v>40</v>
      </c>
      <c r="G93">
        <f t="shared" si="4"/>
        <v>70</v>
      </c>
      <c r="H93">
        <v>17</v>
      </c>
      <c r="I93">
        <v>28</v>
      </c>
      <c r="J93">
        <f t="shared" si="5"/>
        <v>45</v>
      </c>
      <c r="K93">
        <v>17301400</v>
      </c>
      <c r="L93">
        <v>61</v>
      </c>
      <c r="M93" s="2">
        <f t="shared" si="6"/>
        <v>283629.50819672132</v>
      </c>
      <c r="N93">
        <v>1</v>
      </c>
      <c r="O93" t="s">
        <v>4</v>
      </c>
      <c r="P93" t="str">
        <f t="shared" si="7"/>
        <v>M</v>
      </c>
    </row>
    <row r="94" spans="1:16" x14ac:dyDescent="0.3">
      <c r="A94">
        <v>2018</v>
      </c>
      <c r="B94">
        <v>217434922</v>
      </c>
      <c r="C94" t="s">
        <v>18</v>
      </c>
      <c r="D94" t="s">
        <v>6</v>
      </c>
      <c r="E94">
        <v>73</v>
      </c>
      <c r="F94">
        <v>176</v>
      </c>
      <c r="G94">
        <f t="shared" si="4"/>
        <v>249</v>
      </c>
      <c r="H94">
        <v>35</v>
      </c>
      <c r="I94">
        <v>107</v>
      </c>
      <c r="J94">
        <f t="shared" si="5"/>
        <v>142</v>
      </c>
      <c r="K94">
        <v>21100000</v>
      </c>
      <c r="L94">
        <v>35</v>
      </c>
      <c r="M94" s="2">
        <f t="shared" si="6"/>
        <v>602857.14285714284</v>
      </c>
      <c r="N94" t="s">
        <v>4</v>
      </c>
      <c r="O94" t="s">
        <v>4</v>
      </c>
      <c r="P94" t="str">
        <f t="shared" si="7"/>
        <v>F</v>
      </c>
    </row>
    <row r="95" spans="1:16" x14ac:dyDescent="0.3">
      <c r="A95">
        <v>2018</v>
      </c>
      <c r="B95">
        <v>219551432</v>
      </c>
      <c r="C95" t="s">
        <v>5</v>
      </c>
      <c r="D95" t="s">
        <v>6</v>
      </c>
      <c r="E95" t="s">
        <v>4</v>
      </c>
      <c r="F95" t="s">
        <v>4</v>
      </c>
      <c r="G95" t="e">
        <f t="shared" si="4"/>
        <v>#VALUE!</v>
      </c>
      <c r="H95" t="s">
        <v>4</v>
      </c>
      <c r="I95" t="s">
        <v>4</v>
      </c>
      <c r="J95" t="e">
        <f t="shared" si="5"/>
        <v>#VALUE!</v>
      </c>
      <c r="K95">
        <v>7000000</v>
      </c>
      <c r="L95">
        <v>29</v>
      </c>
      <c r="M95" s="2">
        <f t="shared" si="6"/>
        <v>241379.31034482759</v>
      </c>
      <c r="N95">
        <v>1</v>
      </c>
      <c r="O95" t="s">
        <v>4</v>
      </c>
      <c r="P95" t="str">
        <f t="shared" si="7"/>
        <v>M</v>
      </c>
    </row>
    <row r="96" spans="1:16" x14ac:dyDescent="0.3">
      <c r="A96">
        <v>2018</v>
      </c>
      <c r="B96">
        <v>220560546</v>
      </c>
      <c r="C96" t="s">
        <v>5</v>
      </c>
      <c r="D96" t="s">
        <v>6</v>
      </c>
      <c r="E96">
        <v>159</v>
      </c>
      <c r="F96">
        <v>0</v>
      </c>
      <c r="G96">
        <f t="shared" si="4"/>
        <v>159</v>
      </c>
      <c r="H96">
        <v>92</v>
      </c>
      <c r="I96">
        <v>0</v>
      </c>
      <c r="J96">
        <f t="shared" si="5"/>
        <v>92</v>
      </c>
      <c r="K96">
        <v>24700000</v>
      </c>
      <c r="L96">
        <v>43</v>
      </c>
      <c r="M96" s="2">
        <f t="shared" si="6"/>
        <v>574418.60465116275</v>
      </c>
      <c r="N96">
        <v>1</v>
      </c>
      <c r="O96" t="s">
        <v>4</v>
      </c>
      <c r="P96" t="str">
        <f t="shared" si="7"/>
        <v>M</v>
      </c>
    </row>
    <row r="97" spans="1:16" x14ac:dyDescent="0.3">
      <c r="A97">
        <v>2018</v>
      </c>
      <c r="B97">
        <v>225071000</v>
      </c>
      <c r="C97" t="s">
        <v>9</v>
      </c>
      <c r="D97" t="s">
        <v>6</v>
      </c>
      <c r="E97" t="s">
        <v>4</v>
      </c>
      <c r="F97" t="s">
        <v>4</v>
      </c>
      <c r="G97" t="e">
        <f t="shared" si="4"/>
        <v>#VALUE!</v>
      </c>
      <c r="H97" t="s">
        <v>4</v>
      </c>
      <c r="I97" t="s">
        <v>4</v>
      </c>
      <c r="J97" t="e">
        <f t="shared" si="5"/>
        <v>#VALUE!</v>
      </c>
      <c r="K97">
        <v>25700000</v>
      </c>
      <c r="L97">
        <v>41</v>
      </c>
      <c r="M97" s="2">
        <f t="shared" si="6"/>
        <v>626829.26829268294</v>
      </c>
      <c r="N97">
        <v>1</v>
      </c>
      <c r="O97" t="s">
        <v>4</v>
      </c>
      <c r="P97" t="str">
        <f t="shared" si="7"/>
        <v>M</v>
      </c>
    </row>
    <row r="98" spans="1:16" x14ac:dyDescent="0.3">
      <c r="A98">
        <v>2018</v>
      </c>
      <c r="B98">
        <v>225629995</v>
      </c>
      <c r="C98" t="s">
        <v>18</v>
      </c>
      <c r="D98" t="s">
        <v>6</v>
      </c>
      <c r="E98">
        <v>357</v>
      </c>
      <c r="F98">
        <v>0</v>
      </c>
      <c r="G98">
        <f t="shared" si="4"/>
        <v>357</v>
      </c>
      <c r="H98">
        <v>243</v>
      </c>
      <c r="I98">
        <v>0</v>
      </c>
      <c r="J98">
        <f t="shared" si="5"/>
        <v>243</v>
      </c>
      <c r="K98">
        <v>44964300</v>
      </c>
      <c r="L98">
        <v>55</v>
      </c>
      <c r="M98" s="2">
        <f t="shared" si="6"/>
        <v>817532.72727272729</v>
      </c>
      <c r="N98">
        <v>1</v>
      </c>
      <c r="O98" t="s">
        <v>4</v>
      </c>
      <c r="P98" t="str">
        <f t="shared" si="7"/>
        <v>M</v>
      </c>
    </row>
    <row r="99" spans="1:16" x14ac:dyDescent="0.3">
      <c r="A99">
        <v>2018</v>
      </c>
      <c r="B99">
        <v>229947817</v>
      </c>
      <c r="C99" t="s">
        <v>19</v>
      </c>
      <c r="D99" t="s">
        <v>6</v>
      </c>
      <c r="E99">
        <v>55</v>
      </c>
      <c r="F99">
        <v>30</v>
      </c>
      <c r="G99">
        <f t="shared" si="4"/>
        <v>85</v>
      </c>
      <c r="H99">
        <v>10</v>
      </c>
      <c r="I99">
        <v>10</v>
      </c>
      <c r="J99">
        <f t="shared" si="5"/>
        <v>20</v>
      </c>
      <c r="K99">
        <v>20139200</v>
      </c>
      <c r="L99">
        <v>65</v>
      </c>
      <c r="M99" s="2">
        <f t="shared" si="6"/>
        <v>309833.84615384613</v>
      </c>
      <c r="N99">
        <v>1</v>
      </c>
      <c r="O99" t="s">
        <v>4</v>
      </c>
      <c r="P99" t="str">
        <f t="shared" si="7"/>
        <v>M</v>
      </c>
    </row>
    <row r="100" spans="1:16" x14ac:dyDescent="0.3">
      <c r="A100">
        <v>2018</v>
      </c>
      <c r="B100">
        <v>233488200</v>
      </c>
      <c r="C100" t="s">
        <v>19</v>
      </c>
      <c r="D100" t="s">
        <v>3</v>
      </c>
      <c r="E100">
        <v>204</v>
      </c>
      <c r="F100">
        <v>0</v>
      </c>
      <c r="G100">
        <f t="shared" si="4"/>
        <v>204</v>
      </c>
      <c r="H100">
        <v>121</v>
      </c>
      <c r="I100">
        <v>0</v>
      </c>
      <c r="J100">
        <f t="shared" si="5"/>
        <v>121</v>
      </c>
      <c r="K100">
        <v>21500900</v>
      </c>
      <c r="L100">
        <v>71</v>
      </c>
      <c r="M100" s="2">
        <f t="shared" si="6"/>
        <v>302829.57746478874</v>
      </c>
      <c r="N100">
        <v>1</v>
      </c>
      <c r="O100" t="s">
        <v>4</v>
      </c>
      <c r="P100" t="str">
        <f t="shared" si="7"/>
        <v>M</v>
      </c>
    </row>
    <row r="101" spans="1:16" x14ac:dyDescent="0.3">
      <c r="A101">
        <v>2018</v>
      </c>
      <c r="B101">
        <v>234118778</v>
      </c>
      <c r="C101" t="s">
        <v>11</v>
      </c>
      <c r="D101" t="s">
        <v>3</v>
      </c>
      <c r="E101">
        <v>19</v>
      </c>
      <c r="F101">
        <v>28</v>
      </c>
      <c r="G101">
        <f t="shared" si="4"/>
        <v>47</v>
      </c>
      <c r="H101">
        <v>11</v>
      </c>
      <c r="I101">
        <v>22</v>
      </c>
      <c r="J101">
        <f t="shared" si="5"/>
        <v>33</v>
      </c>
      <c r="K101">
        <v>12000000</v>
      </c>
      <c r="L101">
        <v>5</v>
      </c>
      <c r="M101" s="2">
        <f t="shared" si="6"/>
        <v>2400000</v>
      </c>
      <c r="N101">
        <v>1</v>
      </c>
      <c r="O101" t="s">
        <v>4</v>
      </c>
      <c r="P101" t="str">
        <f t="shared" si="7"/>
        <v>M</v>
      </c>
    </row>
    <row r="102" spans="1:16" x14ac:dyDescent="0.3">
      <c r="A102">
        <v>2018</v>
      </c>
      <c r="B102">
        <v>234725344</v>
      </c>
      <c r="C102" t="s">
        <v>12</v>
      </c>
      <c r="D102" t="s">
        <v>3</v>
      </c>
      <c r="E102" t="s">
        <v>4</v>
      </c>
      <c r="F102" t="s">
        <v>4</v>
      </c>
      <c r="G102" t="e">
        <f t="shared" si="4"/>
        <v>#VALUE!</v>
      </c>
      <c r="H102" t="s">
        <v>4</v>
      </c>
      <c r="I102" t="s">
        <v>4</v>
      </c>
      <c r="J102" t="e">
        <f t="shared" si="5"/>
        <v>#VALUE!</v>
      </c>
      <c r="K102">
        <v>32624590</v>
      </c>
      <c r="L102">
        <v>39</v>
      </c>
      <c r="M102" s="2">
        <f t="shared" si="6"/>
        <v>836527.94871794875</v>
      </c>
      <c r="N102">
        <v>1</v>
      </c>
      <c r="O102" t="s">
        <v>4</v>
      </c>
      <c r="P102" t="str">
        <f t="shared" si="7"/>
        <v>M</v>
      </c>
    </row>
    <row r="103" spans="1:16" x14ac:dyDescent="0.3">
      <c r="A103">
        <v>2018</v>
      </c>
      <c r="B103">
        <v>236342777</v>
      </c>
      <c r="C103" t="s">
        <v>17</v>
      </c>
      <c r="D103" t="s">
        <v>6</v>
      </c>
      <c r="E103" t="s">
        <v>4</v>
      </c>
      <c r="F103" t="s">
        <v>4</v>
      </c>
      <c r="G103" t="e">
        <f t="shared" si="4"/>
        <v>#VALUE!</v>
      </c>
      <c r="H103" t="s">
        <v>4</v>
      </c>
      <c r="I103" t="s">
        <v>4</v>
      </c>
      <c r="J103" t="e">
        <f t="shared" si="5"/>
        <v>#VALUE!</v>
      </c>
      <c r="K103">
        <v>27652170</v>
      </c>
      <c r="L103">
        <v>94</v>
      </c>
      <c r="M103" s="2">
        <f t="shared" si="6"/>
        <v>294172.02127659577</v>
      </c>
      <c r="N103">
        <v>1</v>
      </c>
      <c r="O103" t="s">
        <v>4</v>
      </c>
      <c r="P103" t="str">
        <f t="shared" si="7"/>
        <v>M</v>
      </c>
    </row>
    <row r="104" spans="1:16" x14ac:dyDescent="0.3">
      <c r="A104">
        <v>2018</v>
      </c>
      <c r="B104">
        <v>236617719</v>
      </c>
      <c r="C104" t="s">
        <v>11</v>
      </c>
      <c r="D104" t="s">
        <v>3</v>
      </c>
      <c r="E104">
        <v>298</v>
      </c>
      <c r="F104">
        <v>0</v>
      </c>
      <c r="G104">
        <f t="shared" si="4"/>
        <v>298</v>
      </c>
      <c r="H104">
        <v>295</v>
      </c>
      <c r="I104">
        <v>0</v>
      </c>
      <c r="J104">
        <f t="shared" si="5"/>
        <v>295</v>
      </c>
      <c r="K104">
        <v>33106400</v>
      </c>
      <c r="L104">
        <v>41</v>
      </c>
      <c r="M104" s="2">
        <f t="shared" si="6"/>
        <v>807473.17073170736</v>
      </c>
      <c r="N104">
        <v>1</v>
      </c>
      <c r="O104" t="s">
        <v>4</v>
      </c>
      <c r="P104" t="str">
        <f t="shared" si="7"/>
        <v>M</v>
      </c>
    </row>
    <row r="105" spans="1:16" x14ac:dyDescent="0.3">
      <c r="A105">
        <v>2018</v>
      </c>
      <c r="B105">
        <v>238185869</v>
      </c>
      <c r="C105" t="s">
        <v>14</v>
      </c>
      <c r="D105" t="s">
        <v>6</v>
      </c>
      <c r="E105">
        <v>309</v>
      </c>
      <c r="F105">
        <v>0</v>
      </c>
      <c r="G105">
        <f t="shared" si="4"/>
        <v>309</v>
      </c>
      <c r="H105">
        <v>235</v>
      </c>
      <c r="I105">
        <v>0</v>
      </c>
      <c r="J105">
        <f t="shared" si="5"/>
        <v>235</v>
      </c>
      <c r="K105">
        <v>11800000</v>
      </c>
      <c r="L105">
        <v>166</v>
      </c>
      <c r="M105" s="2">
        <f t="shared" si="6"/>
        <v>71084.337349397596</v>
      </c>
      <c r="N105">
        <v>1</v>
      </c>
      <c r="O105" t="s">
        <v>4</v>
      </c>
      <c r="P105" t="str">
        <f t="shared" si="7"/>
        <v>M</v>
      </c>
    </row>
    <row r="106" spans="1:16" x14ac:dyDescent="0.3">
      <c r="A106">
        <v>2018</v>
      </c>
      <c r="B106">
        <v>241532824</v>
      </c>
      <c r="C106" t="s">
        <v>5</v>
      </c>
      <c r="D106" t="s">
        <v>6</v>
      </c>
      <c r="E106">
        <v>84</v>
      </c>
      <c r="F106">
        <v>156</v>
      </c>
      <c r="G106">
        <f t="shared" si="4"/>
        <v>240</v>
      </c>
      <c r="H106">
        <v>62</v>
      </c>
      <c r="I106">
        <v>113</v>
      </c>
      <c r="J106">
        <f t="shared" si="5"/>
        <v>175</v>
      </c>
      <c r="K106">
        <v>60615200</v>
      </c>
      <c r="L106">
        <v>151</v>
      </c>
      <c r="M106" s="2">
        <f t="shared" si="6"/>
        <v>401425.16556291393</v>
      </c>
      <c r="N106">
        <v>1</v>
      </c>
      <c r="O106" t="s">
        <v>4</v>
      </c>
      <c r="P106" t="str">
        <f t="shared" si="7"/>
        <v>M</v>
      </c>
    </row>
    <row r="107" spans="1:16" x14ac:dyDescent="0.3">
      <c r="A107">
        <v>2018</v>
      </c>
      <c r="B107">
        <v>242627600</v>
      </c>
      <c r="C107" t="s">
        <v>12</v>
      </c>
      <c r="D107" t="s">
        <v>6</v>
      </c>
      <c r="E107" t="s">
        <v>4</v>
      </c>
      <c r="F107" t="s">
        <v>4</v>
      </c>
      <c r="G107" t="e">
        <f t="shared" si="4"/>
        <v>#VALUE!</v>
      </c>
      <c r="H107" t="s">
        <v>4</v>
      </c>
      <c r="I107" t="s">
        <v>4</v>
      </c>
      <c r="J107" t="e">
        <f t="shared" si="5"/>
        <v>#VALUE!</v>
      </c>
      <c r="K107">
        <v>13886700</v>
      </c>
      <c r="L107">
        <v>28</v>
      </c>
      <c r="M107" s="2">
        <f t="shared" si="6"/>
        <v>495953.57142857142</v>
      </c>
      <c r="N107">
        <v>1</v>
      </c>
      <c r="O107" t="s">
        <v>4</v>
      </c>
      <c r="P107" t="str">
        <f t="shared" si="7"/>
        <v>M</v>
      </c>
    </row>
    <row r="108" spans="1:16" x14ac:dyDescent="0.3">
      <c r="A108">
        <v>2018</v>
      </c>
      <c r="B108">
        <v>243748242</v>
      </c>
      <c r="C108" t="s">
        <v>11</v>
      </c>
      <c r="D108" t="s">
        <v>6</v>
      </c>
      <c r="E108" t="s">
        <v>4</v>
      </c>
      <c r="F108" t="s">
        <v>4</v>
      </c>
      <c r="G108" t="e">
        <f t="shared" si="4"/>
        <v>#VALUE!</v>
      </c>
      <c r="H108" t="s">
        <v>4</v>
      </c>
      <c r="I108" t="s">
        <v>4</v>
      </c>
      <c r="J108" t="e">
        <f t="shared" si="5"/>
        <v>#VALUE!</v>
      </c>
      <c r="K108">
        <v>2400000</v>
      </c>
      <c r="L108">
        <v>6</v>
      </c>
      <c r="M108" s="2">
        <f t="shared" si="6"/>
        <v>400000</v>
      </c>
      <c r="N108" t="s">
        <v>4</v>
      </c>
      <c r="O108" t="s">
        <v>4</v>
      </c>
      <c r="P108" t="str">
        <f t="shared" si="7"/>
        <v>F</v>
      </c>
    </row>
    <row r="109" spans="1:16" x14ac:dyDescent="0.3">
      <c r="A109">
        <v>2018</v>
      </c>
      <c r="B109">
        <v>246025501</v>
      </c>
      <c r="C109" t="s">
        <v>9</v>
      </c>
      <c r="D109" t="s">
        <v>3</v>
      </c>
      <c r="E109">
        <v>0</v>
      </c>
      <c r="F109">
        <v>53</v>
      </c>
      <c r="G109">
        <f t="shared" si="4"/>
        <v>53</v>
      </c>
      <c r="H109">
        <v>0</v>
      </c>
      <c r="I109">
        <v>34</v>
      </c>
      <c r="J109">
        <f t="shared" si="5"/>
        <v>34</v>
      </c>
      <c r="K109">
        <v>16960000</v>
      </c>
      <c r="L109">
        <v>39</v>
      </c>
      <c r="M109" s="2">
        <f t="shared" si="6"/>
        <v>434871.79487179487</v>
      </c>
      <c r="N109">
        <v>1</v>
      </c>
      <c r="O109" t="s">
        <v>4</v>
      </c>
      <c r="P109" t="str">
        <f t="shared" si="7"/>
        <v>M</v>
      </c>
    </row>
    <row r="110" spans="1:16" x14ac:dyDescent="0.3">
      <c r="A110">
        <v>2018</v>
      </c>
      <c r="B110">
        <v>246337881</v>
      </c>
      <c r="C110" t="s">
        <v>8</v>
      </c>
      <c r="D110" t="s">
        <v>3</v>
      </c>
      <c r="E110" t="s">
        <v>4</v>
      </c>
      <c r="F110" t="s">
        <v>4</v>
      </c>
      <c r="G110" t="e">
        <f t="shared" si="4"/>
        <v>#VALUE!</v>
      </c>
      <c r="H110" t="s">
        <v>4</v>
      </c>
      <c r="I110" t="s">
        <v>4</v>
      </c>
      <c r="J110" t="e">
        <f t="shared" si="5"/>
        <v>#VALUE!</v>
      </c>
      <c r="K110">
        <v>63368360</v>
      </c>
      <c r="L110">
        <v>151</v>
      </c>
      <c r="M110" s="2">
        <f t="shared" si="6"/>
        <v>419658.0132450331</v>
      </c>
      <c r="N110">
        <v>1</v>
      </c>
      <c r="O110" t="s">
        <v>4</v>
      </c>
      <c r="P110" t="str">
        <f t="shared" si="7"/>
        <v>M</v>
      </c>
    </row>
    <row r="111" spans="1:16" x14ac:dyDescent="0.3">
      <c r="A111">
        <v>2018</v>
      </c>
      <c r="B111">
        <v>247366090</v>
      </c>
      <c r="C111" t="s">
        <v>20</v>
      </c>
      <c r="D111" t="s">
        <v>6</v>
      </c>
      <c r="E111" t="s">
        <v>4</v>
      </c>
      <c r="F111" t="s">
        <v>4</v>
      </c>
      <c r="G111" t="e">
        <f t="shared" si="4"/>
        <v>#VALUE!</v>
      </c>
      <c r="H111" t="s">
        <v>4</v>
      </c>
      <c r="I111" t="s">
        <v>4</v>
      </c>
      <c r="J111" t="e">
        <f t="shared" si="5"/>
        <v>#VALUE!</v>
      </c>
      <c r="K111">
        <v>35049200</v>
      </c>
      <c r="L111">
        <v>85</v>
      </c>
      <c r="M111" s="2">
        <f t="shared" si="6"/>
        <v>412343.5294117647</v>
      </c>
      <c r="N111">
        <v>1</v>
      </c>
      <c r="O111" t="s">
        <v>4</v>
      </c>
      <c r="P111" t="str">
        <f t="shared" si="7"/>
        <v>M</v>
      </c>
    </row>
    <row r="112" spans="1:16" x14ac:dyDescent="0.3">
      <c r="A112">
        <v>2018</v>
      </c>
      <c r="B112">
        <v>248265984</v>
      </c>
      <c r="C112" t="s">
        <v>2</v>
      </c>
      <c r="D112" t="s">
        <v>3</v>
      </c>
      <c r="E112" t="s">
        <v>4</v>
      </c>
      <c r="F112" t="s">
        <v>4</v>
      </c>
      <c r="G112" t="e">
        <f t="shared" si="4"/>
        <v>#VALUE!</v>
      </c>
      <c r="H112" t="s">
        <v>4</v>
      </c>
      <c r="I112" t="s">
        <v>4</v>
      </c>
      <c r="J112" t="e">
        <f t="shared" si="5"/>
        <v>#VALUE!</v>
      </c>
      <c r="K112">
        <v>19444830</v>
      </c>
      <c r="L112">
        <v>38</v>
      </c>
      <c r="M112" s="2">
        <f t="shared" si="6"/>
        <v>511706.05263157893</v>
      </c>
      <c r="N112">
        <v>1</v>
      </c>
      <c r="O112" t="s">
        <v>4</v>
      </c>
      <c r="P112" t="str">
        <f t="shared" si="7"/>
        <v>M</v>
      </c>
    </row>
    <row r="113" spans="1:16" x14ac:dyDescent="0.3">
      <c r="A113">
        <v>2018</v>
      </c>
      <c r="B113">
        <v>249210565</v>
      </c>
      <c r="C113" t="s">
        <v>14</v>
      </c>
      <c r="D113" t="s">
        <v>3</v>
      </c>
      <c r="E113">
        <v>81</v>
      </c>
      <c r="F113">
        <v>13</v>
      </c>
      <c r="G113">
        <f t="shared" si="4"/>
        <v>94</v>
      </c>
      <c r="H113">
        <v>73</v>
      </c>
      <c r="I113">
        <v>13</v>
      </c>
      <c r="J113">
        <f t="shared" si="5"/>
        <v>86</v>
      </c>
      <c r="K113">
        <v>11526600</v>
      </c>
      <c r="L113">
        <v>20</v>
      </c>
      <c r="M113" s="2">
        <f t="shared" si="6"/>
        <v>576330</v>
      </c>
      <c r="N113">
        <v>1</v>
      </c>
      <c r="O113" t="s">
        <v>4</v>
      </c>
      <c r="P113" t="str">
        <f t="shared" si="7"/>
        <v>M</v>
      </c>
    </row>
    <row r="114" spans="1:16" x14ac:dyDescent="0.3">
      <c r="A114">
        <v>2018</v>
      </c>
      <c r="B114">
        <v>250511753</v>
      </c>
      <c r="C114" t="s">
        <v>12</v>
      </c>
      <c r="D114" t="s">
        <v>3</v>
      </c>
      <c r="E114">
        <v>215</v>
      </c>
      <c r="F114">
        <v>172</v>
      </c>
      <c r="G114">
        <f t="shared" si="4"/>
        <v>387</v>
      </c>
      <c r="H114">
        <v>122</v>
      </c>
      <c r="I114">
        <v>98</v>
      </c>
      <c r="J114">
        <f t="shared" si="5"/>
        <v>220</v>
      </c>
      <c r="K114">
        <v>7547700</v>
      </c>
      <c r="L114">
        <v>15</v>
      </c>
      <c r="M114" s="2">
        <f t="shared" si="6"/>
        <v>503180</v>
      </c>
      <c r="N114">
        <v>1</v>
      </c>
      <c r="O114" t="s">
        <v>4</v>
      </c>
      <c r="P114" t="str">
        <f t="shared" si="7"/>
        <v>M</v>
      </c>
    </row>
    <row r="115" spans="1:16" x14ac:dyDescent="0.3">
      <c r="A115">
        <v>2018</v>
      </c>
      <c r="B115">
        <v>253134704</v>
      </c>
      <c r="C115" t="s">
        <v>12</v>
      </c>
      <c r="D115" t="s">
        <v>3</v>
      </c>
      <c r="E115">
        <v>229</v>
      </c>
      <c r="F115">
        <v>197</v>
      </c>
      <c r="G115">
        <f t="shared" si="4"/>
        <v>426</v>
      </c>
      <c r="H115">
        <v>82</v>
      </c>
      <c r="I115">
        <v>82</v>
      </c>
      <c r="J115">
        <f t="shared" si="5"/>
        <v>164</v>
      </c>
      <c r="K115">
        <v>6700000</v>
      </c>
      <c r="L115">
        <v>6</v>
      </c>
      <c r="M115" s="2">
        <f t="shared" si="6"/>
        <v>1116666.6666666667</v>
      </c>
      <c r="N115">
        <v>1</v>
      </c>
      <c r="O115" t="s">
        <v>4</v>
      </c>
      <c r="P115" t="str">
        <f t="shared" si="7"/>
        <v>M</v>
      </c>
    </row>
    <row r="116" spans="1:16" x14ac:dyDescent="0.3">
      <c r="A116">
        <v>2018</v>
      </c>
      <c r="B116">
        <v>256186017</v>
      </c>
      <c r="C116" t="s">
        <v>14</v>
      </c>
      <c r="D116" t="s">
        <v>3</v>
      </c>
      <c r="E116">
        <v>278</v>
      </c>
      <c r="F116">
        <v>0</v>
      </c>
      <c r="G116">
        <f t="shared" si="4"/>
        <v>278</v>
      </c>
      <c r="H116">
        <v>182</v>
      </c>
      <c r="I116">
        <v>0</v>
      </c>
      <c r="J116">
        <f t="shared" si="5"/>
        <v>182</v>
      </c>
      <c r="K116">
        <v>157377400</v>
      </c>
      <c r="L116">
        <v>157</v>
      </c>
      <c r="M116" s="2">
        <f t="shared" si="6"/>
        <v>1002403.821656051</v>
      </c>
      <c r="N116">
        <v>1</v>
      </c>
      <c r="O116" t="s">
        <v>4</v>
      </c>
      <c r="P116" t="str">
        <f t="shared" si="7"/>
        <v>M</v>
      </c>
    </row>
    <row r="117" spans="1:16" x14ac:dyDescent="0.3">
      <c r="A117">
        <v>2018</v>
      </c>
      <c r="B117">
        <v>256697884</v>
      </c>
      <c r="C117" t="s">
        <v>5</v>
      </c>
      <c r="D117" t="s">
        <v>3</v>
      </c>
      <c r="E117">
        <v>70</v>
      </c>
      <c r="F117">
        <v>46</v>
      </c>
      <c r="G117">
        <f t="shared" si="4"/>
        <v>116</v>
      </c>
      <c r="H117">
        <v>34</v>
      </c>
      <c r="I117">
        <v>23</v>
      </c>
      <c r="J117">
        <f t="shared" si="5"/>
        <v>57</v>
      </c>
      <c r="K117">
        <v>23169200</v>
      </c>
      <c r="L117">
        <v>40</v>
      </c>
      <c r="M117" s="2">
        <f t="shared" si="6"/>
        <v>579230</v>
      </c>
      <c r="N117">
        <v>1</v>
      </c>
      <c r="O117" t="s">
        <v>4</v>
      </c>
      <c r="P117" t="str">
        <f t="shared" si="7"/>
        <v>M</v>
      </c>
    </row>
    <row r="118" spans="1:16" x14ac:dyDescent="0.3">
      <c r="A118">
        <v>2018</v>
      </c>
      <c r="B118">
        <v>257101523</v>
      </c>
      <c r="C118" t="s">
        <v>11</v>
      </c>
      <c r="D118" t="s">
        <v>6</v>
      </c>
      <c r="E118">
        <v>49</v>
      </c>
      <c r="F118">
        <v>52</v>
      </c>
      <c r="G118">
        <f t="shared" si="4"/>
        <v>101</v>
      </c>
      <c r="H118">
        <v>28</v>
      </c>
      <c r="I118">
        <v>31</v>
      </c>
      <c r="J118">
        <f t="shared" si="5"/>
        <v>59</v>
      </c>
      <c r="K118">
        <v>0</v>
      </c>
      <c r="L118">
        <v>0</v>
      </c>
      <c r="M118" s="2" t="e">
        <f t="shared" si="6"/>
        <v>#DIV/0!</v>
      </c>
      <c r="N118">
        <v>1</v>
      </c>
      <c r="O118" t="s">
        <v>4</v>
      </c>
      <c r="P118" t="str">
        <f t="shared" si="7"/>
        <v>M</v>
      </c>
    </row>
    <row r="119" spans="1:16" x14ac:dyDescent="0.3">
      <c r="A119">
        <v>2018</v>
      </c>
      <c r="B119">
        <v>260486400</v>
      </c>
      <c r="C119" t="s">
        <v>9</v>
      </c>
      <c r="D119" t="s">
        <v>3</v>
      </c>
      <c r="E119" t="s">
        <v>4</v>
      </c>
      <c r="F119" t="s">
        <v>4</v>
      </c>
      <c r="G119" t="e">
        <f t="shared" si="4"/>
        <v>#VALUE!</v>
      </c>
      <c r="H119" t="s">
        <v>4</v>
      </c>
      <c r="I119" t="s">
        <v>4</v>
      </c>
      <c r="J119" t="e">
        <f t="shared" si="5"/>
        <v>#VALUE!</v>
      </c>
      <c r="K119">
        <v>21119800</v>
      </c>
      <c r="L119">
        <v>42</v>
      </c>
      <c r="M119" s="2">
        <f t="shared" si="6"/>
        <v>502852.38095238095</v>
      </c>
      <c r="N119">
        <v>1</v>
      </c>
      <c r="O119" t="s">
        <v>4</v>
      </c>
      <c r="P119" t="str">
        <f t="shared" si="7"/>
        <v>M</v>
      </c>
    </row>
    <row r="120" spans="1:16" x14ac:dyDescent="0.3">
      <c r="A120">
        <v>2018</v>
      </c>
      <c r="B120">
        <v>262892930</v>
      </c>
      <c r="C120" t="s">
        <v>13</v>
      </c>
      <c r="D120" t="s">
        <v>6</v>
      </c>
      <c r="E120">
        <v>115</v>
      </c>
      <c r="F120">
        <v>60</v>
      </c>
      <c r="G120">
        <f t="shared" si="4"/>
        <v>175</v>
      </c>
      <c r="H120">
        <v>58</v>
      </c>
      <c r="I120">
        <v>23</v>
      </c>
      <c r="J120">
        <f t="shared" si="5"/>
        <v>81</v>
      </c>
      <c r="K120">
        <v>15968840</v>
      </c>
      <c r="L120">
        <v>31</v>
      </c>
      <c r="M120" s="2">
        <f t="shared" si="6"/>
        <v>515123.87096774194</v>
      </c>
      <c r="N120">
        <v>1</v>
      </c>
      <c r="O120" t="s">
        <v>4</v>
      </c>
      <c r="P120" t="str">
        <f t="shared" si="7"/>
        <v>M</v>
      </c>
    </row>
    <row r="121" spans="1:16" x14ac:dyDescent="0.3">
      <c r="A121">
        <v>2018</v>
      </c>
      <c r="B121">
        <v>263195337</v>
      </c>
      <c r="C121" t="s">
        <v>12</v>
      </c>
      <c r="D121" t="s">
        <v>3</v>
      </c>
      <c r="E121">
        <v>73</v>
      </c>
      <c r="F121">
        <v>17</v>
      </c>
      <c r="G121">
        <f t="shared" si="4"/>
        <v>90</v>
      </c>
      <c r="H121">
        <v>10</v>
      </c>
      <c r="I121">
        <v>0</v>
      </c>
      <c r="J121">
        <f t="shared" si="5"/>
        <v>10</v>
      </c>
      <c r="K121">
        <v>15600000</v>
      </c>
      <c r="L121">
        <v>42</v>
      </c>
      <c r="M121" s="2">
        <f t="shared" si="6"/>
        <v>371428.57142857142</v>
      </c>
      <c r="N121">
        <v>1</v>
      </c>
      <c r="O121" t="s">
        <v>4</v>
      </c>
      <c r="P121" t="str">
        <f t="shared" si="7"/>
        <v>M</v>
      </c>
    </row>
    <row r="122" spans="1:16" x14ac:dyDescent="0.3">
      <c r="A122">
        <v>2018</v>
      </c>
      <c r="B122">
        <v>269441266</v>
      </c>
      <c r="C122" t="s">
        <v>12</v>
      </c>
      <c r="D122" t="s">
        <v>6</v>
      </c>
      <c r="E122">
        <v>133</v>
      </c>
      <c r="F122">
        <v>137</v>
      </c>
      <c r="G122">
        <f t="shared" si="4"/>
        <v>270</v>
      </c>
      <c r="H122">
        <v>67</v>
      </c>
      <c r="I122">
        <v>81</v>
      </c>
      <c r="J122">
        <f t="shared" si="5"/>
        <v>148</v>
      </c>
      <c r="K122">
        <v>7846200</v>
      </c>
      <c r="L122">
        <v>22</v>
      </c>
      <c r="M122" s="2">
        <f t="shared" si="6"/>
        <v>356645.45454545453</v>
      </c>
      <c r="N122">
        <v>1</v>
      </c>
      <c r="O122" t="s">
        <v>4</v>
      </c>
      <c r="P122" t="str">
        <f t="shared" si="7"/>
        <v>M</v>
      </c>
    </row>
    <row r="123" spans="1:16" x14ac:dyDescent="0.3">
      <c r="A123">
        <v>2018</v>
      </c>
      <c r="B123">
        <v>271459490</v>
      </c>
      <c r="C123" t="s">
        <v>13</v>
      </c>
      <c r="D123" t="s">
        <v>6</v>
      </c>
      <c r="E123">
        <v>125</v>
      </c>
      <c r="F123">
        <v>142</v>
      </c>
      <c r="G123">
        <f t="shared" si="4"/>
        <v>267</v>
      </c>
      <c r="H123">
        <v>74</v>
      </c>
      <c r="I123">
        <v>91</v>
      </c>
      <c r="J123">
        <f t="shared" si="5"/>
        <v>165</v>
      </c>
      <c r="K123">
        <v>23500000</v>
      </c>
      <c r="L123">
        <v>21</v>
      </c>
      <c r="M123" s="2">
        <f t="shared" si="6"/>
        <v>1119047.6190476189</v>
      </c>
      <c r="N123">
        <v>1</v>
      </c>
      <c r="O123" t="s">
        <v>4</v>
      </c>
      <c r="P123" t="str">
        <f t="shared" si="7"/>
        <v>M</v>
      </c>
    </row>
    <row r="124" spans="1:16" x14ac:dyDescent="0.3">
      <c r="A124">
        <v>2018</v>
      </c>
      <c r="B124">
        <v>271631193</v>
      </c>
      <c r="C124" t="s">
        <v>7</v>
      </c>
      <c r="D124" t="s">
        <v>6</v>
      </c>
      <c r="E124" t="s">
        <v>4</v>
      </c>
      <c r="F124" t="s">
        <v>4</v>
      </c>
      <c r="G124" t="e">
        <f t="shared" si="4"/>
        <v>#VALUE!</v>
      </c>
      <c r="H124" t="s">
        <v>4</v>
      </c>
      <c r="I124" t="s">
        <v>4</v>
      </c>
      <c r="J124" t="e">
        <f t="shared" si="5"/>
        <v>#VALUE!</v>
      </c>
      <c r="K124">
        <v>14271800</v>
      </c>
      <c r="L124">
        <v>2</v>
      </c>
      <c r="M124" s="2">
        <f t="shared" si="6"/>
        <v>7135900</v>
      </c>
      <c r="N124">
        <v>1</v>
      </c>
      <c r="O124" t="s">
        <v>4</v>
      </c>
      <c r="P124" t="str">
        <f t="shared" si="7"/>
        <v>M</v>
      </c>
    </row>
    <row r="125" spans="1:16" x14ac:dyDescent="0.3">
      <c r="A125">
        <v>2018</v>
      </c>
      <c r="B125">
        <v>274834998</v>
      </c>
      <c r="C125" t="s">
        <v>12</v>
      </c>
      <c r="D125" t="s">
        <v>6</v>
      </c>
      <c r="E125">
        <v>326</v>
      </c>
      <c r="F125">
        <v>0</v>
      </c>
      <c r="G125">
        <f t="shared" si="4"/>
        <v>326</v>
      </c>
      <c r="H125">
        <v>224</v>
      </c>
      <c r="I125">
        <v>0</v>
      </c>
      <c r="J125">
        <f t="shared" si="5"/>
        <v>224</v>
      </c>
      <c r="K125">
        <v>93867720</v>
      </c>
      <c r="L125">
        <v>57</v>
      </c>
      <c r="M125" s="2">
        <f t="shared" si="6"/>
        <v>1646802.105263158</v>
      </c>
      <c r="N125" t="s">
        <v>4</v>
      </c>
      <c r="O125">
        <v>1</v>
      </c>
      <c r="P125" t="str">
        <f t="shared" si="7"/>
        <v>F</v>
      </c>
    </row>
    <row r="126" spans="1:16" x14ac:dyDescent="0.3">
      <c r="A126">
        <v>2018</v>
      </c>
      <c r="B126">
        <v>275033373</v>
      </c>
      <c r="C126" t="s">
        <v>7</v>
      </c>
      <c r="D126" t="s">
        <v>6</v>
      </c>
      <c r="E126">
        <v>77</v>
      </c>
      <c r="F126">
        <v>133</v>
      </c>
      <c r="G126">
        <f t="shared" si="4"/>
        <v>210</v>
      </c>
      <c r="H126">
        <v>65</v>
      </c>
      <c r="I126">
        <v>121</v>
      </c>
      <c r="J126">
        <f t="shared" si="5"/>
        <v>186</v>
      </c>
      <c r="K126">
        <v>153000000</v>
      </c>
      <c r="L126">
        <v>115</v>
      </c>
      <c r="M126" s="2">
        <f t="shared" si="6"/>
        <v>1330434.7826086956</v>
      </c>
      <c r="N126">
        <v>1</v>
      </c>
      <c r="O126" t="s">
        <v>4</v>
      </c>
      <c r="P126" t="str">
        <f t="shared" si="7"/>
        <v>M</v>
      </c>
    </row>
    <row r="127" spans="1:16" x14ac:dyDescent="0.3">
      <c r="A127">
        <v>2018</v>
      </c>
      <c r="B127">
        <v>280979795</v>
      </c>
      <c r="C127" t="s">
        <v>12</v>
      </c>
      <c r="D127" t="s">
        <v>6</v>
      </c>
      <c r="E127">
        <v>183</v>
      </c>
      <c r="F127">
        <v>233</v>
      </c>
      <c r="G127">
        <f t="shared" si="4"/>
        <v>416</v>
      </c>
      <c r="H127">
        <v>88</v>
      </c>
      <c r="I127">
        <v>119</v>
      </c>
      <c r="J127">
        <f t="shared" si="5"/>
        <v>207</v>
      </c>
      <c r="K127">
        <v>58251290</v>
      </c>
      <c r="L127">
        <v>70</v>
      </c>
      <c r="M127" s="2">
        <f t="shared" si="6"/>
        <v>832161.28571428568</v>
      </c>
      <c r="N127" t="s">
        <v>4</v>
      </c>
      <c r="O127" t="s">
        <v>4</v>
      </c>
      <c r="P127" t="str">
        <f t="shared" si="7"/>
        <v>F</v>
      </c>
    </row>
    <row r="128" spans="1:16" x14ac:dyDescent="0.3">
      <c r="A128">
        <v>2018</v>
      </c>
      <c r="B128">
        <v>281836582</v>
      </c>
      <c r="C128" t="s">
        <v>19</v>
      </c>
      <c r="D128" t="s">
        <v>3</v>
      </c>
      <c r="E128">
        <v>170</v>
      </c>
      <c r="F128">
        <v>130</v>
      </c>
      <c r="G128">
        <f t="shared" si="4"/>
        <v>300</v>
      </c>
      <c r="H128">
        <v>70</v>
      </c>
      <c r="I128">
        <v>56</v>
      </c>
      <c r="J128">
        <f t="shared" si="5"/>
        <v>126</v>
      </c>
      <c r="K128">
        <v>23652000</v>
      </c>
      <c r="L128">
        <v>260</v>
      </c>
      <c r="M128" s="2">
        <f t="shared" si="6"/>
        <v>90969.230769230766</v>
      </c>
      <c r="N128">
        <v>1</v>
      </c>
      <c r="O128" t="s">
        <v>4</v>
      </c>
      <c r="P128" t="str">
        <f t="shared" si="7"/>
        <v>M</v>
      </c>
    </row>
    <row r="129" spans="1:16" x14ac:dyDescent="0.3">
      <c r="A129">
        <v>2018</v>
      </c>
      <c r="B129">
        <v>282146413</v>
      </c>
      <c r="C129" t="s">
        <v>18</v>
      </c>
      <c r="D129" t="s">
        <v>6</v>
      </c>
      <c r="E129" t="s">
        <v>4</v>
      </c>
      <c r="F129" t="s">
        <v>4</v>
      </c>
      <c r="G129" t="e">
        <f t="shared" si="4"/>
        <v>#VALUE!</v>
      </c>
      <c r="H129" t="s">
        <v>4</v>
      </c>
      <c r="I129" t="s">
        <v>4</v>
      </c>
      <c r="J129" t="e">
        <f t="shared" si="5"/>
        <v>#VALUE!</v>
      </c>
      <c r="K129">
        <v>64945920</v>
      </c>
      <c r="L129">
        <v>131</v>
      </c>
      <c r="M129" s="2">
        <f t="shared" si="6"/>
        <v>495770.38167938933</v>
      </c>
      <c r="N129">
        <v>1</v>
      </c>
      <c r="O129" t="s">
        <v>4</v>
      </c>
      <c r="P129" t="str">
        <f t="shared" si="7"/>
        <v>M</v>
      </c>
    </row>
    <row r="130" spans="1:16" x14ac:dyDescent="0.3">
      <c r="A130">
        <v>2018</v>
      </c>
      <c r="B130">
        <v>284249444</v>
      </c>
      <c r="C130" t="s">
        <v>5</v>
      </c>
      <c r="D130" t="s">
        <v>3</v>
      </c>
      <c r="E130">
        <v>53</v>
      </c>
      <c r="F130">
        <v>48</v>
      </c>
      <c r="G130">
        <f t="shared" si="4"/>
        <v>101</v>
      </c>
      <c r="H130">
        <v>34</v>
      </c>
      <c r="I130">
        <v>36</v>
      </c>
      <c r="J130">
        <f t="shared" si="5"/>
        <v>70</v>
      </c>
      <c r="K130">
        <v>24213600</v>
      </c>
      <c r="L130">
        <v>31</v>
      </c>
      <c r="M130" s="2">
        <f t="shared" si="6"/>
        <v>781083.87096774194</v>
      </c>
      <c r="N130">
        <v>1</v>
      </c>
      <c r="O130" t="s">
        <v>4</v>
      </c>
      <c r="P130" t="str">
        <f t="shared" si="7"/>
        <v>M</v>
      </c>
    </row>
    <row r="131" spans="1:16" x14ac:dyDescent="0.3">
      <c r="A131">
        <v>2018</v>
      </c>
      <c r="B131">
        <v>286415247</v>
      </c>
      <c r="C131" t="s">
        <v>13</v>
      </c>
      <c r="D131" t="s">
        <v>3</v>
      </c>
      <c r="E131">
        <v>24</v>
      </c>
      <c r="F131">
        <v>66</v>
      </c>
      <c r="G131">
        <f t="shared" ref="G131:G194" si="8">E131+F131</f>
        <v>90</v>
      </c>
      <c r="H131">
        <v>15</v>
      </c>
      <c r="I131">
        <v>51</v>
      </c>
      <c r="J131">
        <f t="shared" ref="J131:J194" si="9">H131+I131</f>
        <v>66</v>
      </c>
      <c r="K131">
        <v>29204960</v>
      </c>
      <c r="L131">
        <v>41</v>
      </c>
      <c r="M131" s="2">
        <f t="shared" ref="M131:M194" si="10">K131/L131</f>
        <v>712316.09756097558</v>
      </c>
      <c r="N131">
        <v>1</v>
      </c>
      <c r="O131" t="s">
        <v>4</v>
      </c>
      <c r="P131" t="str">
        <f t="shared" ref="P131:P194" si="11">IF(N131=1,"M","F")</f>
        <v>M</v>
      </c>
    </row>
    <row r="132" spans="1:16" x14ac:dyDescent="0.3">
      <c r="A132">
        <v>2018</v>
      </c>
      <c r="B132">
        <v>291310574</v>
      </c>
      <c r="C132" t="s">
        <v>20</v>
      </c>
      <c r="D132" t="s">
        <v>6</v>
      </c>
      <c r="E132">
        <v>104</v>
      </c>
      <c r="F132">
        <v>109</v>
      </c>
      <c r="G132">
        <f t="shared" si="8"/>
        <v>213</v>
      </c>
      <c r="H132">
        <v>79</v>
      </c>
      <c r="I132">
        <v>84</v>
      </c>
      <c r="J132">
        <f t="shared" si="9"/>
        <v>163</v>
      </c>
      <c r="K132">
        <v>15761689</v>
      </c>
      <c r="L132">
        <v>19</v>
      </c>
      <c r="M132" s="2">
        <f t="shared" si="10"/>
        <v>829562.57894736843</v>
      </c>
      <c r="N132">
        <v>1</v>
      </c>
      <c r="O132" t="s">
        <v>4</v>
      </c>
      <c r="P132" t="str">
        <f t="shared" si="11"/>
        <v>M</v>
      </c>
    </row>
    <row r="133" spans="1:16" x14ac:dyDescent="0.3">
      <c r="A133">
        <v>2018</v>
      </c>
      <c r="B133">
        <v>293147596</v>
      </c>
      <c r="C133" t="s">
        <v>14</v>
      </c>
      <c r="D133" t="s">
        <v>6</v>
      </c>
      <c r="E133">
        <v>323</v>
      </c>
      <c r="F133">
        <v>0</v>
      </c>
      <c r="G133">
        <f t="shared" si="8"/>
        <v>323</v>
      </c>
      <c r="H133">
        <v>241</v>
      </c>
      <c r="I133">
        <v>0</v>
      </c>
      <c r="J133">
        <f t="shared" si="9"/>
        <v>241</v>
      </c>
      <c r="K133">
        <v>77409200</v>
      </c>
      <c r="L133">
        <v>106</v>
      </c>
      <c r="M133" s="2">
        <f t="shared" si="10"/>
        <v>730275.47169811325</v>
      </c>
      <c r="N133">
        <v>1</v>
      </c>
      <c r="O133" t="s">
        <v>4</v>
      </c>
      <c r="P133" t="str">
        <f t="shared" si="11"/>
        <v>M</v>
      </c>
    </row>
    <row r="134" spans="1:16" x14ac:dyDescent="0.3">
      <c r="A134">
        <v>2018</v>
      </c>
      <c r="B134">
        <v>299667336</v>
      </c>
      <c r="C134" t="s">
        <v>11</v>
      </c>
      <c r="D134" t="s">
        <v>3</v>
      </c>
      <c r="E134" t="s">
        <v>4</v>
      </c>
      <c r="F134" t="s">
        <v>4</v>
      </c>
      <c r="G134" t="e">
        <f t="shared" si="8"/>
        <v>#VALUE!</v>
      </c>
      <c r="H134" t="s">
        <v>4</v>
      </c>
      <c r="I134" t="s">
        <v>4</v>
      </c>
      <c r="J134" t="e">
        <f t="shared" si="9"/>
        <v>#VALUE!</v>
      </c>
      <c r="K134">
        <v>7900000</v>
      </c>
      <c r="L134">
        <v>17</v>
      </c>
      <c r="M134" s="2">
        <f t="shared" si="10"/>
        <v>464705.8823529412</v>
      </c>
      <c r="N134">
        <v>1</v>
      </c>
      <c r="O134" t="s">
        <v>4</v>
      </c>
      <c r="P134" t="str">
        <f t="shared" si="11"/>
        <v>M</v>
      </c>
    </row>
    <row r="135" spans="1:16" x14ac:dyDescent="0.3">
      <c r="A135">
        <v>2018</v>
      </c>
      <c r="B135">
        <v>300329143</v>
      </c>
      <c r="C135" t="s">
        <v>8</v>
      </c>
      <c r="D135" t="s">
        <v>3</v>
      </c>
      <c r="E135" t="s">
        <v>4</v>
      </c>
      <c r="F135" t="s">
        <v>4</v>
      </c>
      <c r="G135" t="e">
        <f t="shared" si="8"/>
        <v>#VALUE!</v>
      </c>
      <c r="H135" t="s">
        <v>4</v>
      </c>
      <c r="I135" t="s">
        <v>4</v>
      </c>
      <c r="J135" t="e">
        <f t="shared" si="9"/>
        <v>#VALUE!</v>
      </c>
      <c r="K135">
        <v>6000000</v>
      </c>
      <c r="L135">
        <v>14</v>
      </c>
      <c r="M135" s="2">
        <f t="shared" si="10"/>
        <v>428571.42857142858</v>
      </c>
      <c r="N135">
        <v>1</v>
      </c>
      <c r="O135" t="s">
        <v>4</v>
      </c>
      <c r="P135" t="str">
        <f t="shared" si="11"/>
        <v>M</v>
      </c>
    </row>
    <row r="136" spans="1:16" x14ac:dyDescent="0.3">
      <c r="A136">
        <v>2018</v>
      </c>
      <c r="B136">
        <v>301158188</v>
      </c>
      <c r="C136" t="s">
        <v>2</v>
      </c>
      <c r="D136" t="s">
        <v>3</v>
      </c>
      <c r="E136">
        <v>64</v>
      </c>
      <c r="F136">
        <v>81</v>
      </c>
      <c r="G136">
        <f t="shared" si="8"/>
        <v>145</v>
      </c>
      <c r="H136">
        <v>17</v>
      </c>
      <c r="I136">
        <v>18</v>
      </c>
      <c r="J136">
        <f t="shared" si="9"/>
        <v>35</v>
      </c>
      <c r="K136">
        <v>18970000</v>
      </c>
      <c r="L136">
        <v>27</v>
      </c>
      <c r="M136" s="2">
        <f t="shared" si="10"/>
        <v>702592.59259259258</v>
      </c>
      <c r="N136">
        <v>1</v>
      </c>
      <c r="O136" t="s">
        <v>4</v>
      </c>
      <c r="P136" t="str">
        <f t="shared" si="11"/>
        <v>M</v>
      </c>
    </row>
    <row r="137" spans="1:16" x14ac:dyDescent="0.3">
      <c r="A137">
        <v>2018</v>
      </c>
      <c r="B137">
        <v>301213698</v>
      </c>
      <c r="C137" t="s">
        <v>19</v>
      </c>
      <c r="D137" t="s">
        <v>3</v>
      </c>
      <c r="E137">
        <v>0</v>
      </c>
      <c r="F137">
        <v>291</v>
      </c>
      <c r="G137">
        <f t="shared" si="8"/>
        <v>291</v>
      </c>
      <c r="H137">
        <v>0</v>
      </c>
      <c r="I137">
        <v>139</v>
      </c>
      <c r="J137">
        <f t="shared" si="9"/>
        <v>139</v>
      </c>
      <c r="K137">
        <v>9251540</v>
      </c>
      <c r="L137">
        <v>26</v>
      </c>
      <c r="M137" s="2">
        <f t="shared" si="10"/>
        <v>355828.46153846156</v>
      </c>
      <c r="N137">
        <v>1</v>
      </c>
      <c r="O137" t="s">
        <v>4</v>
      </c>
      <c r="P137" t="str">
        <f t="shared" si="11"/>
        <v>M</v>
      </c>
    </row>
    <row r="138" spans="1:16" x14ac:dyDescent="0.3">
      <c r="A138">
        <v>2018</v>
      </c>
      <c r="B138">
        <v>302204287</v>
      </c>
      <c r="C138" t="s">
        <v>9</v>
      </c>
      <c r="D138" t="s">
        <v>3</v>
      </c>
      <c r="E138" t="s">
        <v>4</v>
      </c>
      <c r="F138" t="s">
        <v>4</v>
      </c>
      <c r="G138" t="e">
        <f t="shared" si="8"/>
        <v>#VALUE!</v>
      </c>
      <c r="H138" t="s">
        <v>4</v>
      </c>
      <c r="I138" t="s">
        <v>4</v>
      </c>
      <c r="J138" t="e">
        <f t="shared" si="9"/>
        <v>#VALUE!</v>
      </c>
      <c r="K138">
        <v>27640000</v>
      </c>
      <c r="L138">
        <v>57</v>
      </c>
      <c r="M138" s="2">
        <f t="shared" si="10"/>
        <v>484912.28070175438</v>
      </c>
      <c r="N138">
        <v>1</v>
      </c>
      <c r="O138" t="s">
        <v>4</v>
      </c>
      <c r="P138" t="str">
        <f t="shared" si="11"/>
        <v>M</v>
      </c>
    </row>
    <row r="139" spans="1:16" x14ac:dyDescent="0.3">
      <c r="A139">
        <v>2018</v>
      </c>
      <c r="B139">
        <v>303406642</v>
      </c>
      <c r="C139" t="s">
        <v>12</v>
      </c>
      <c r="D139" t="s">
        <v>3</v>
      </c>
      <c r="E139">
        <v>165</v>
      </c>
      <c r="F139">
        <v>185</v>
      </c>
      <c r="G139">
        <f t="shared" si="8"/>
        <v>350</v>
      </c>
      <c r="H139">
        <v>67</v>
      </c>
      <c r="I139">
        <v>80</v>
      </c>
      <c r="J139">
        <f t="shared" si="9"/>
        <v>147</v>
      </c>
      <c r="K139">
        <v>11989810</v>
      </c>
      <c r="L139">
        <v>28</v>
      </c>
      <c r="M139" s="2">
        <f t="shared" si="10"/>
        <v>428207.5</v>
      </c>
      <c r="N139">
        <v>1</v>
      </c>
      <c r="O139" t="s">
        <v>4</v>
      </c>
      <c r="P139" t="str">
        <f t="shared" si="11"/>
        <v>M</v>
      </c>
    </row>
    <row r="140" spans="1:16" x14ac:dyDescent="0.3">
      <c r="A140">
        <v>2018</v>
      </c>
      <c r="B140">
        <v>304071304</v>
      </c>
      <c r="C140" t="s">
        <v>11</v>
      </c>
      <c r="D140" t="s">
        <v>3</v>
      </c>
      <c r="E140">
        <v>0</v>
      </c>
      <c r="F140">
        <v>299</v>
      </c>
      <c r="G140">
        <f t="shared" si="8"/>
        <v>299</v>
      </c>
      <c r="H140">
        <v>0</v>
      </c>
      <c r="I140">
        <v>117</v>
      </c>
      <c r="J140">
        <f t="shared" si="9"/>
        <v>117</v>
      </c>
      <c r="K140">
        <v>14950920</v>
      </c>
      <c r="L140">
        <v>12</v>
      </c>
      <c r="M140" s="2">
        <f t="shared" si="10"/>
        <v>1245910</v>
      </c>
      <c r="N140">
        <v>1</v>
      </c>
      <c r="O140" t="s">
        <v>4</v>
      </c>
      <c r="P140" t="str">
        <f t="shared" si="11"/>
        <v>M</v>
      </c>
    </row>
    <row r="141" spans="1:16" x14ac:dyDescent="0.3">
      <c r="A141">
        <v>2018</v>
      </c>
      <c r="B141">
        <v>304381391</v>
      </c>
      <c r="C141" t="s">
        <v>12</v>
      </c>
      <c r="D141" t="s">
        <v>3</v>
      </c>
      <c r="E141">
        <v>247</v>
      </c>
      <c r="F141">
        <v>260</v>
      </c>
      <c r="G141">
        <f t="shared" si="8"/>
        <v>507</v>
      </c>
      <c r="H141">
        <v>130</v>
      </c>
      <c r="I141">
        <v>152</v>
      </c>
      <c r="J141">
        <f t="shared" si="9"/>
        <v>282</v>
      </c>
      <c r="K141">
        <v>37680250</v>
      </c>
      <c r="L141">
        <v>41</v>
      </c>
      <c r="M141" s="2">
        <f t="shared" si="10"/>
        <v>919030.48780487804</v>
      </c>
      <c r="N141">
        <v>1</v>
      </c>
      <c r="O141" t="s">
        <v>4</v>
      </c>
      <c r="P141" t="str">
        <f t="shared" si="11"/>
        <v>M</v>
      </c>
    </row>
    <row r="142" spans="1:16" x14ac:dyDescent="0.3">
      <c r="A142">
        <v>2018</v>
      </c>
      <c r="B142">
        <v>305796038</v>
      </c>
      <c r="C142" t="s">
        <v>10</v>
      </c>
      <c r="D142" t="s">
        <v>6</v>
      </c>
      <c r="E142" t="s">
        <v>4</v>
      </c>
      <c r="F142" t="s">
        <v>4</v>
      </c>
      <c r="G142" t="e">
        <f t="shared" si="8"/>
        <v>#VALUE!</v>
      </c>
      <c r="H142" t="s">
        <v>4</v>
      </c>
      <c r="I142" t="s">
        <v>4</v>
      </c>
      <c r="J142" t="e">
        <f t="shared" si="9"/>
        <v>#VALUE!</v>
      </c>
      <c r="K142">
        <v>14150000</v>
      </c>
      <c r="L142">
        <v>25</v>
      </c>
      <c r="M142" s="2">
        <f t="shared" si="10"/>
        <v>566000</v>
      </c>
      <c r="N142">
        <v>1</v>
      </c>
      <c r="O142" t="s">
        <v>4</v>
      </c>
      <c r="P142" t="str">
        <f t="shared" si="11"/>
        <v>M</v>
      </c>
    </row>
    <row r="143" spans="1:16" x14ac:dyDescent="0.3">
      <c r="A143">
        <v>2018</v>
      </c>
      <c r="B143">
        <v>305837718</v>
      </c>
      <c r="C143" t="s">
        <v>12</v>
      </c>
      <c r="D143" t="s">
        <v>6</v>
      </c>
      <c r="E143">
        <v>102</v>
      </c>
      <c r="F143">
        <v>20</v>
      </c>
      <c r="G143">
        <f t="shared" si="8"/>
        <v>122</v>
      </c>
      <c r="H143">
        <v>47</v>
      </c>
      <c r="I143">
        <v>5</v>
      </c>
      <c r="J143">
        <f t="shared" si="9"/>
        <v>52</v>
      </c>
      <c r="K143">
        <v>6800000</v>
      </c>
      <c r="L143">
        <v>8</v>
      </c>
      <c r="M143" s="2">
        <f t="shared" si="10"/>
        <v>850000</v>
      </c>
      <c r="N143">
        <v>1</v>
      </c>
      <c r="O143" t="s">
        <v>4</v>
      </c>
      <c r="P143" t="str">
        <f t="shared" si="11"/>
        <v>M</v>
      </c>
    </row>
    <row r="144" spans="1:16" x14ac:dyDescent="0.3">
      <c r="A144">
        <v>2018</v>
      </c>
      <c r="B144">
        <v>307999993</v>
      </c>
      <c r="C144" t="s">
        <v>16</v>
      </c>
      <c r="D144" t="s">
        <v>3</v>
      </c>
      <c r="E144">
        <v>47</v>
      </c>
      <c r="F144">
        <v>22</v>
      </c>
      <c r="G144">
        <f t="shared" si="8"/>
        <v>69</v>
      </c>
      <c r="H144">
        <v>24</v>
      </c>
      <c r="I144">
        <v>13</v>
      </c>
      <c r="J144">
        <f t="shared" si="9"/>
        <v>37</v>
      </c>
      <c r="K144">
        <v>18980000</v>
      </c>
      <c r="L144">
        <v>34</v>
      </c>
      <c r="M144" s="2">
        <f t="shared" si="10"/>
        <v>558235.29411764711</v>
      </c>
      <c r="N144">
        <v>1</v>
      </c>
      <c r="O144" t="s">
        <v>4</v>
      </c>
      <c r="P144" t="str">
        <f t="shared" si="11"/>
        <v>M</v>
      </c>
    </row>
    <row r="145" spans="1:16" x14ac:dyDescent="0.3">
      <c r="A145">
        <v>2018</v>
      </c>
      <c r="B145">
        <v>308953770</v>
      </c>
      <c r="C145" t="s">
        <v>15</v>
      </c>
      <c r="D145" t="s">
        <v>6</v>
      </c>
      <c r="E145">
        <v>0</v>
      </c>
      <c r="F145">
        <v>253</v>
      </c>
      <c r="G145">
        <f t="shared" si="8"/>
        <v>253</v>
      </c>
      <c r="H145">
        <v>0</v>
      </c>
      <c r="I145">
        <v>142</v>
      </c>
      <c r="J145">
        <f t="shared" si="9"/>
        <v>142</v>
      </c>
      <c r="K145">
        <v>38873400</v>
      </c>
      <c r="L145">
        <v>29</v>
      </c>
      <c r="M145" s="2">
        <f t="shared" si="10"/>
        <v>1340462.0689655172</v>
      </c>
      <c r="N145">
        <v>1</v>
      </c>
      <c r="O145" t="s">
        <v>4</v>
      </c>
      <c r="P145" t="str">
        <f t="shared" si="11"/>
        <v>M</v>
      </c>
    </row>
    <row r="146" spans="1:16" x14ac:dyDescent="0.3">
      <c r="A146">
        <v>2018</v>
      </c>
      <c r="B146">
        <v>309548210</v>
      </c>
      <c r="C146" t="s">
        <v>17</v>
      </c>
      <c r="D146" t="s">
        <v>3</v>
      </c>
      <c r="E146">
        <v>0</v>
      </c>
      <c r="F146">
        <v>227</v>
      </c>
      <c r="G146">
        <f t="shared" si="8"/>
        <v>227</v>
      </c>
      <c r="H146">
        <v>0</v>
      </c>
      <c r="I146">
        <v>144</v>
      </c>
      <c r="J146">
        <f t="shared" si="9"/>
        <v>144</v>
      </c>
      <c r="K146">
        <v>29177160</v>
      </c>
      <c r="L146">
        <v>26</v>
      </c>
      <c r="M146" s="2">
        <f t="shared" si="10"/>
        <v>1122198.4615384615</v>
      </c>
      <c r="N146">
        <v>1</v>
      </c>
      <c r="O146" t="s">
        <v>4</v>
      </c>
      <c r="P146" t="str">
        <f t="shared" si="11"/>
        <v>M</v>
      </c>
    </row>
    <row r="147" spans="1:16" x14ac:dyDescent="0.3">
      <c r="A147">
        <v>2018</v>
      </c>
      <c r="B147">
        <v>310179195</v>
      </c>
      <c r="C147" t="s">
        <v>15</v>
      </c>
      <c r="D147" t="s">
        <v>6</v>
      </c>
      <c r="E147" t="s">
        <v>4</v>
      </c>
      <c r="F147" t="s">
        <v>4</v>
      </c>
      <c r="G147" t="e">
        <f t="shared" si="8"/>
        <v>#VALUE!</v>
      </c>
      <c r="H147" t="s">
        <v>4</v>
      </c>
      <c r="I147" t="s">
        <v>4</v>
      </c>
      <c r="J147" t="e">
        <f t="shared" si="9"/>
        <v>#VALUE!</v>
      </c>
      <c r="K147">
        <v>527801480</v>
      </c>
      <c r="L147">
        <v>395</v>
      </c>
      <c r="M147" s="2">
        <f t="shared" si="10"/>
        <v>1336206.2784810127</v>
      </c>
      <c r="N147" t="s">
        <v>4</v>
      </c>
      <c r="O147" t="s">
        <v>4</v>
      </c>
      <c r="P147" t="str">
        <f t="shared" si="11"/>
        <v>F</v>
      </c>
    </row>
    <row r="148" spans="1:16" x14ac:dyDescent="0.3">
      <c r="A148">
        <v>2018</v>
      </c>
      <c r="B148">
        <v>311255624</v>
      </c>
      <c r="C148" t="s">
        <v>8</v>
      </c>
      <c r="D148" t="s">
        <v>3</v>
      </c>
      <c r="E148">
        <v>221</v>
      </c>
      <c r="F148">
        <v>171</v>
      </c>
      <c r="G148">
        <f t="shared" si="8"/>
        <v>392</v>
      </c>
      <c r="H148">
        <v>129</v>
      </c>
      <c r="I148">
        <v>122</v>
      </c>
      <c r="J148">
        <f t="shared" si="9"/>
        <v>251</v>
      </c>
      <c r="K148">
        <v>27966480</v>
      </c>
      <c r="L148">
        <v>26</v>
      </c>
      <c r="M148" s="2">
        <f t="shared" si="10"/>
        <v>1075633.8461538462</v>
      </c>
      <c r="N148">
        <v>1</v>
      </c>
      <c r="O148" t="s">
        <v>4</v>
      </c>
      <c r="P148" t="str">
        <f t="shared" si="11"/>
        <v>M</v>
      </c>
    </row>
    <row r="149" spans="1:16" x14ac:dyDescent="0.3">
      <c r="A149">
        <v>2018</v>
      </c>
      <c r="B149">
        <v>313484834</v>
      </c>
      <c r="C149" t="s">
        <v>17</v>
      </c>
      <c r="D149" t="s">
        <v>6</v>
      </c>
      <c r="E149">
        <v>146</v>
      </c>
      <c r="F149">
        <v>14</v>
      </c>
      <c r="G149">
        <f t="shared" si="8"/>
        <v>160</v>
      </c>
      <c r="H149">
        <v>88</v>
      </c>
      <c r="I149">
        <v>7</v>
      </c>
      <c r="J149">
        <f t="shared" si="9"/>
        <v>95</v>
      </c>
      <c r="K149">
        <v>35870960</v>
      </c>
      <c r="L149">
        <v>33</v>
      </c>
      <c r="M149" s="2">
        <f t="shared" si="10"/>
        <v>1086998.7878787878</v>
      </c>
      <c r="N149">
        <v>1</v>
      </c>
      <c r="O149" t="s">
        <v>4</v>
      </c>
      <c r="P149" t="str">
        <f t="shared" si="11"/>
        <v>M</v>
      </c>
    </row>
    <row r="150" spans="1:16" x14ac:dyDescent="0.3">
      <c r="A150">
        <v>2018</v>
      </c>
      <c r="B150">
        <v>313779041</v>
      </c>
      <c r="C150" t="s">
        <v>9</v>
      </c>
      <c r="D150" t="s">
        <v>3</v>
      </c>
      <c r="E150">
        <v>88</v>
      </c>
      <c r="F150">
        <v>145</v>
      </c>
      <c r="G150">
        <f t="shared" si="8"/>
        <v>233</v>
      </c>
      <c r="H150">
        <v>59</v>
      </c>
      <c r="I150">
        <v>113</v>
      </c>
      <c r="J150">
        <f t="shared" si="9"/>
        <v>172</v>
      </c>
      <c r="K150">
        <v>43843000</v>
      </c>
      <c r="L150">
        <v>96</v>
      </c>
      <c r="M150" s="2">
        <f t="shared" si="10"/>
        <v>456697.91666666669</v>
      </c>
      <c r="N150">
        <v>1</v>
      </c>
      <c r="O150" t="s">
        <v>4</v>
      </c>
      <c r="P150" t="str">
        <f t="shared" si="11"/>
        <v>M</v>
      </c>
    </row>
    <row r="151" spans="1:16" x14ac:dyDescent="0.3">
      <c r="A151">
        <v>2018</v>
      </c>
      <c r="B151">
        <v>316574078</v>
      </c>
      <c r="C151" t="s">
        <v>19</v>
      </c>
      <c r="D151" t="s">
        <v>3</v>
      </c>
      <c r="E151">
        <v>0</v>
      </c>
      <c r="F151">
        <v>166</v>
      </c>
      <c r="G151">
        <f t="shared" si="8"/>
        <v>166</v>
      </c>
      <c r="H151">
        <v>0</v>
      </c>
      <c r="I151">
        <v>108</v>
      </c>
      <c r="J151">
        <f t="shared" si="9"/>
        <v>108</v>
      </c>
      <c r="K151">
        <v>19976900</v>
      </c>
      <c r="L151">
        <v>52</v>
      </c>
      <c r="M151" s="2">
        <f t="shared" si="10"/>
        <v>384171.15384615387</v>
      </c>
      <c r="N151">
        <v>1</v>
      </c>
      <c r="O151" t="s">
        <v>4</v>
      </c>
      <c r="P151" t="str">
        <f t="shared" si="11"/>
        <v>M</v>
      </c>
    </row>
    <row r="152" spans="1:16" x14ac:dyDescent="0.3">
      <c r="A152">
        <v>2018</v>
      </c>
      <c r="B152">
        <v>319596864</v>
      </c>
      <c r="C152" t="s">
        <v>13</v>
      </c>
      <c r="D152" t="s">
        <v>6</v>
      </c>
      <c r="E152">
        <v>106</v>
      </c>
      <c r="F152">
        <v>354</v>
      </c>
      <c r="G152">
        <f t="shared" si="8"/>
        <v>460</v>
      </c>
      <c r="H152">
        <v>68</v>
      </c>
      <c r="I152">
        <v>249</v>
      </c>
      <c r="J152">
        <f t="shared" si="9"/>
        <v>317</v>
      </c>
      <c r="K152">
        <v>20796613</v>
      </c>
      <c r="L152">
        <v>12</v>
      </c>
      <c r="M152" s="2">
        <f t="shared" si="10"/>
        <v>1733051.0833333333</v>
      </c>
      <c r="N152">
        <v>1</v>
      </c>
      <c r="O152" t="s">
        <v>4</v>
      </c>
      <c r="P152" t="str">
        <f t="shared" si="11"/>
        <v>M</v>
      </c>
    </row>
    <row r="153" spans="1:16" x14ac:dyDescent="0.3">
      <c r="A153">
        <v>2018</v>
      </c>
      <c r="B153">
        <v>322661698</v>
      </c>
      <c r="C153" t="s">
        <v>13</v>
      </c>
      <c r="D153" t="s">
        <v>6</v>
      </c>
      <c r="E153" t="s">
        <v>4</v>
      </c>
      <c r="F153" t="s">
        <v>4</v>
      </c>
      <c r="G153" t="e">
        <f t="shared" si="8"/>
        <v>#VALUE!</v>
      </c>
      <c r="H153" t="s">
        <v>4</v>
      </c>
      <c r="I153" t="s">
        <v>4</v>
      </c>
      <c r="J153" t="e">
        <f t="shared" si="9"/>
        <v>#VALUE!</v>
      </c>
      <c r="K153">
        <v>46492000</v>
      </c>
      <c r="L153">
        <v>39</v>
      </c>
      <c r="M153" s="2">
        <f t="shared" si="10"/>
        <v>1192102.564102564</v>
      </c>
      <c r="N153">
        <v>1</v>
      </c>
      <c r="O153" t="s">
        <v>4</v>
      </c>
      <c r="P153" t="str">
        <f t="shared" si="11"/>
        <v>M</v>
      </c>
    </row>
    <row r="154" spans="1:16" x14ac:dyDescent="0.3">
      <c r="A154">
        <v>2018</v>
      </c>
      <c r="B154">
        <v>326993464</v>
      </c>
      <c r="C154" t="s">
        <v>5</v>
      </c>
      <c r="D154" t="s">
        <v>3</v>
      </c>
      <c r="E154">
        <v>76</v>
      </c>
      <c r="F154">
        <v>88</v>
      </c>
      <c r="G154">
        <f t="shared" si="8"/>
        <v>164</v>
      </c>
      <c r="H154">
        <v>59</v>
      </c>
      <c r="I154">
        <v>69</v>
      </c>
      <c r="J154">
        <f t="shared" si="9"/>
        <v>128</v>
      </c>
      <c r="K154">
        <v>21400000</v>
      </c>
      <c r="L154">
        <v>46</v>
      </c>
      <c r="M154" s="2">
        <f t="shared" si="10"/>
        <v>465217.39130434784</v>
      </c>
      <c r="N154">
        <v>1</v>
      </c>
      <c r="O154" t="s">
        <v>4</v>
      </c>
      <c r="P154" t="str">
        <f t="shared" si="11"/>
        <v>M</v>
      </c>
    </row>
    <row r="155" spans="1:16" x14ac:dyDescent="0.3">
      <c r="A155">
        <v>2018</v>
      </c>
      <c r="B155">
        <v>327448197</v>
      </c>
      <c r="C155" t="s">
        <v>16</v>
      </c>
      <c r="D155" t="s">
        <v>3</v>
      </c>
      <c r="E155" t="s">
        <v>4</v>
      </c>
      <c r="F155" t="s">
        <v>4</v>
      </c>
      <c r="G155" t="e">
        <f t="shared" si="8"/>
        <v>#VALUE!</v>
      </c>
      <c r="H155" t="s">
        <v>4</v>
      </c>
      <c r="I155" t="s">
        <v>4</v>
      </c>
      <c r="J155" t="e">
        <f t="shared" si="9"/>
        <v>#VALUE!</v>
      </c>
      <c r="K155">
        <v>59830000</v>
      </c>
      <c r="L155">
        <v>104</v>
      </c>
      <c r="M155" s="2">
        <f t="shared" si="10"/>
        <v>575288.4615384615</v>
      </c>
      <c r="N155">
        <v>1</v>
      </c>
      <c r="O155" t="s">
        <v>4</v>
      </c>
      <c r="P155" t="str">
        <f t="shared" si="11"/>
        <v>M</v>
      </c>
    </row>
    <row r="156" spans="1:16" x14ac:dyDescent="0.3">
      <c r="A156">
        <v>2018</v>
      </c>
      <c r="B156">
        <v>328514035</v>
      </c>
      <c r="C156" t="s">
        <v>15</v>
      </c>
      <c r="D156" t="s">
        <v>6</v>
      </c>
      <c r="E156" t="s">
        <v>4</v>
      </c>
      <c r="F156" t="s">
        <v>4</v>
      </c>
      <c r="G156" t="e">
        <f t="shared" si="8"/>
        <v>#VALUE!</v>
      </c>
      <c r="H156" t="s">
        <v>4</v>
      </c>
      <c r="I156" t="s">
        <v>4</v>
      </c>
      <c r="J156" t="e">
        <f t="shared" si="9"/>
        <v>#VALUE!</v>
      </c>
      <c r="K156">
        <v>11100000</v>
      </c>
      <c r="L156">
        <v>18</v>
      </c>
      <c r="M156" s="2">
        <f t="shared" si="10"/>
        <v>616666.66666666663</v>
      </c>
      <c r="N156">
        <v>1</v>
      </c>
      <c r="O156" t="s">
        <v>4</v>
      </c>
      <c r="P156" t="str">
        <f t="shared" si="11"/>
        <v>M</v>
      </c>
    </row>
    <row r="157" spans="1:16" x14ac:dyDescent="0.3">
      <c r="A157">
        <v>2018</v>
      </c>
      <c r="B157">
        <v>331230575</v>
      </c>
      <c r="C157" t="s">
        <v>17</v>
      </c>
      <c r="D157" t="s">
        <v>6</v>
      </c>
      <c r="E157">
        <v>0</v>
      </c>
      <c r="F157">
        <v>174</v>
      </c>
      <c r="G157">
        <f t="shared" si="8"/>
        <v>174</v>
      </c>
      <c r="H157">
        <v>0</v>
      </c>
      <c r="I157">
        <v>142</v>
      </c>
      <c r="J157">
        <f t="shared" si="9"/>
        <v>142</v>
      </c>
      <c r="K157">
        <v>57404400</v>
      </c>
      <c r="L157">
        <v>77</v>
      </c>
      <c r="M157" s="2">
        <f t="shared" si="10"/>
        <v>745511.68831168837</v>
      </c>
      <c r="N157" t="s">
        <v>4</v>
      </c>
      <c r="O157">
        <v>1</v>
      </c>
      <c r="P157" t="str">
        <f t="shared" si="11"/>
        <v>F</v>
      </c>
    </row>
    <row r="158" spans="1:16" x14ac:dyDescent="0.3">
      <c r="A158">
        <v>2018</v>
      </c>
      <c r="B158">
        <v>334920216</v>
      </c>
      <c r="C158" t="s">
        <v>20</v>
      </c>
      <c r="D158" t="s">
        <v>3</v>
      </c>
      <c r="E158" t="s">
        <v>4</v>
      </c>
      <c r="F158" t="s">
        <v>4</v>
      </c>
      <c r="G158" t="e">
        <f t="shared" si="8"/>
        <v>#VALUE!</v>
      </c>
      <c r="H158" t="s">
        <v>4</v>
      </c>
      <c r="I158" t="s">
        <v>4</v>
      </c>
      <c r="J158" t="e">
        <f t="shared" si="9"/>
        <v>#VALUE!</v>
      </c>
      <c r="K158">
        <v>61397600</v>
      </c>
      <c r="L158">
        <v>82</v>
      </c>
      <c r="M158" s="2">
        <f t="shared" si="10"/>
        <v>748751.21951219509</v>
      </c>
      <c r="N158">
        <v>1</v>
      </c>
      <c r="O158" t="s">
        <v>4</v>
      </c>
      <c r="P158" t="str">
        <f t="shared" si="11"/>
        <v>M</v>
      </c>
    </row>
    <row r="159" spans="1:16" x14ac:dyDescent="0.3">
      <c r="A159">
        <v>2018</v>
      </c>
      <c r="B159">
        <v>335834483</v>
      </c>
      <c r="C159" t="s">
        <v>17</v>
      </c>
      <c r="D159" t="s">
        <v>3</v>
      </c>
      <c r="E159" t="s">
        <v>4</v>
      </c>
      <c r="F159" t="s">
        <v>4</v>
      </c>
      <c r="G159" t="e">
        <f t="shared" si="8"/>
        <v>#VALUE!</v>
      </c>
      <c r="H159" t="s">
        <v>4</v>
      </c>
      <c r="I159" t="s">
        <v>4</v>
      </c>
      <c r="J159" t="e">
        <f t="shared" si="9"/>
        <v>#VALUE!</v>
      </c>
      <c r="K159">
        <v>29654522</v>
      </c>
      <c r="L159">
        <v>45</v>
      </c>
      <c r="M159" s="2">
        <f t="shared" si="10"/>
        <v>658989.37777777773</v>
      </c>
      <c r="N159">
        <v>1</v>
      </c>
      <c r="O159" t="s">
        <v>4</v>
      </c>
      <c r="P159" t="str">
        <f t="shared" si="11"/>
        <v>M</v>
      </c>
    </row>
    <row r="160" spans="1:16" x14ac:dyDescent="0.3">
      <c r="A160">
        <v>2018</v>
      </c>
      <c r="B160">
        <v>336277770</v>
      </c>
      <c r="C160" t="s">
        <v>11</v>
      </c>
      <c r="D160" t="s">
        <v>3</v>
      </c>
      <c r="E160" t="s">
        <v>4</v>
      </c>
      <c r="F160" t="s">
        <v>4</v>
      </c>
      <c r="G160" t="e">
        <f t="shared" si="8"/>
        <v>#VALUE!</v>
      </c>
      <c r="H160" t="s">
        <v>4</v>
      </c>
      <c r="I160" t="s">
        <v>4</v>
      </c>
      <c r="J160" t="e">
        <f t="shared" si="9"/>
        <v>#VALUE!</v>
      </c>
      <c r="K160">
        <v>1640500</v>
      </c>
      <c r="L160">
        <v>52</v>
      </c>
      <c r="M160" s="2">
        <f t="shared" si="10"/>
        <v>31548.076923076922</v>
      </c>
      <c r="N160">
        <v>1</v>
      </c>
      <c r="O160" t="s">
        <v>4</v>
      </c>
      <c r="P160" t="str">
        <f t="shared" si="11"/>
        <v>M</v>
      </c>
    </row>
    <row r="161" spans="1:16" x14ac:dyDescent="0.3">
      <c r="A161">
        <v>2018</v>
      </c>
      <c r="B161">
        <v>337676689</v>
      </c>
      <c r="C161" t="s">
        <v>15</v>
      </c>
      <c r="D161" t="s">
        <v>3</v>
      </c>
      <c r="E161">
        <v>166</v>
      </c>
      <c r="F161">
        <v>129</v>
      </c>
      <c r="G161">
        <f t="shared" si="8"/>
        <v>295</v>
      </c>
      <c r="H161">
        <v>49</v>
      </c>
      <c r="I161">
        <v>60</v>
      </c>
      <c r="J161">
        <f t="shared" si="9"/>
        <v>109</v>
      </c>
      <c r="K161">
        <v>25000000</v>
      </c>
      <c r="L161">
        <v>34</v>
      </c>
      <c r="M161" s="2">
        <f t="shared" si="10"/>
        <v>735294.1176470588</v>
      </c>
      <c r="N161">
        <v>1</v>
      </c>
      <c r="O161" t="s">
        <v>4</v>
      </c>
      <c r="P161" t="str">
        <f t="shared" si="11"/>
        <v>M</v>
      </c>
    </row>
    <row r="162" spans="1:16" x14ac:dyDescent="0.3">
      <c r="A162">
        <v>2018</v>
      </c>
      <c r="B162">
        <v>341228501</v>
      </c>
      <c r="C162" t="s">
        <v>20</v>
      </c>
      <c r="D162" t="s">
        <v>3</v>
      </c>
      <c r="E162">
        <v>210</v>
      </c>
      <c r="F162">
        <v>208</v>
      </c>
      <c r="G162">
        <f t="shared" si="8"/>
        <v>418</v>
      </c>
      <c r="H162">
        <v>113</v>
      </c>
      <c r="I162">
        <v>152</v>
      </c>
      <c r="J162">
        <f t="shared" si="9"/>
        <v>265</v>
      </c>
      <c r="K162">
        <v>16287800</v>
      </c>
      <c r="L162">
        <v>21</v>
      </c>
      <c r="M162" s="2">
        <f t="shared" si="10"/>
        <v>775609.52380952379</v>
      </c>
      <c r="N162">
        <v>1</v>
      </c>
      <c r="O162" t="s">
        <v>4</v>
      </c>
      <c r="P162" t="str">
        <f t="shared" si="11"/>
        <v>M</v>
      </c>
    </row>
    <row r="163" spans="1:16" x14ac:dyDescent="0.3">
      <c r="A163">
        <v>2018</v>
      </c>
      <c r="B163">
        <v>346311773</v>
      </c>
      <c r="C163" t="s">
        <v>11</v>
      </c>
      <c r="D163" t="s">
        <v>6</v>
      </c>
      <c r="E163">
        <v>151</v>
      </c>
      <c r="F163">
        <v>76</v>
      </c>
      <c r="G163">
        <f t="shared" si="8"/>
        <v>227</v>
      </c>
      <c r="H163">
        <v>105</v>
      </c>
      <c r="I163">
        <v>63</v>
      </c>
      <c r="J163">
        <f t="shared" si="9"/>
        <v>168</v>
      </c>
      <c r="K163">
        <v>47699700</v>
      </c>
      <c r="L163">
        <v>35</v>
      </c>
      <c r="M163" s="2">
        <f t="shared" si="10"/>
        <v>1362848.5714285714</v>
      </c>
      <c r="N163">
        <v>1</v>
      </c>
      <c r="O163" t="s">
        <v>4</v>
      </c>
      <c r="P163" t="str">
        <f t="shared" si="11"/>
        <v>M</v>
      </c>
    </row>
    <row r="164" spans="1:16" x14ac:dyDescent="0.3">
      <c r="A164">
        <v>2018</v>
      </c>
      <c r="B164">
        <v>350860154</v>
      </c>
      <c r="C164" t="s">
        <v>15</v>
      </c>
      <c r="D164" t="s">
        <v>6</v>
      </c>
      <c r="E164">
        <v>261</v>
      </c>
      <c r="F164">
        <v>0</v>
      </c>
      <c r="G164">
        <f t="shared" si="8"/>
        <v>261</v>
      </c>
      <c r="H164">
        <v>143</v>
      </c>
      <c r="I164">
        <v>0</v>
      </c>
      <c r="J164">
        <f t="shared" si="9"/>
        <v>143</v>
      </c>
      <c r="K164">
        <v>303577760</v>
      </c>
      <c r="L164">
        <v>194</v>
      </c>
      <c r="M164" s="2">
        <f t="shared" si="10"/>
        <v>1564833.8144329898</v>
      </c>
      <c r="N164">
        <v>1</v>
      </c>
      <c r="O164" t="s">
        <v>4</v>
      </c>
      <c r="P164" t="str">
        <f t="shared" si="11"/>
        <v>M</v>
      </c>
    </row>
    <row r="165" spans="1:16" x14ac:dyDescent="0.3">
      <c r="A165">
        <v>2018</v>
      </c>
      <c r="B165">
        <v>355793833</v>
      </c>
      <c r="C165" t="s">
        <v>16</v>
      </c>
      <c r="D165" t="s">
        <v>6</v>
      </c>
      <c r="E165">
        <v>0</v>
      </c>
      <c r="F165">
        <v>125</v>
      </c>
      <c r="G165">
        <f t="shared" si="8"/>
        <v>125</v>
      </c>
      <c r="H165">
        <v>0</v>
      </c>
      <c r="I165">
        <v>68</v>
      </c>
      <c r="J165">
        <f t="shared" si="9"/>
        <v>68</v>
      </c>
      <c r="K165">
        <v>50327950</v>
      </c>
      <c r="L165">
        <v>39</v>
      </c>
      <c r="M165" s="2">
        <f t="shared" si="10"/>
        <v>1290460.2564102565</v>
      </c>
      <c r="N165" t="s">
        <v>4</v>
      </c>
      <c r="O165" t="s">
        <v>4</v>
      </c>
      <c r="P165" t="str">
        <f t="shared" si="11"/>
        <v>F</v>
      </c>
    </row>
    <row r="166" spans="1:16" x14ac:dyDescent="0.3">
      <c r="A166">
        <v>2018</v>
      </c>
      <c r="B166">
        <v>357110329</v>
      </c>
      <c r="C166" t="s">
        <v>15</v>
      </c>
      <c r="D166" t="s">
        <v>6</v>
      </c>
      <c r="E166" t="s">
        <v>4</v>
      </c>
      <c r="F166" t="s">
        <v>4</v>
      </c>
      <c r="G166" t="e">
        <f t="shared" si="8"/>
        <v>#VALUE!</v>
      </c>
      <c r="H166" t="s">
        <v>4</v>
      </c>
      <c r="I166" t="s">
        <v>4</v>
      </c>
      <c r="J166" t="e">
        <f t="shared" si="9"/>
        <v>#VALUE!</v>
      </c>
      <c r="K166">
        <v>37340000</v>
      </c>
      <c r="L166">
        <v>108</v>
      </c>
      <c r="M166" s="2">
        <f t="shared" si="10"/>
        <v>345740.74074074073</v>
      </c>
      <c r="N166">
        <v>1</v>
      </c>
      <c r="O166" t="s">
        <v>4</v>
      </c>
      <c r="P166" t="str">
        <f t="shared" si="11"/>
        <v>M</v>
      </c>
    </row>
    <row r="167" spans="1:16" x14ac:dyDescent="0.3">
      <c r="A167">
        <v>2018</v>
      </c>
      <c r="B167">
        <v>357822986</v>
      </c>
      <c r="C167" t="s">
        <v>10</v>
      </c>
      <c r="D167" t="s">
        <v>3</v>
      </c>
      <c r="E167">
        <v>200</v>
      </c>
      <c r="F167">
        <v>214</v>
      </c>
      <c r="G167">
        <f t="shared" si="8"/>
        <v>414</v>
      </c>
      <c r="H167">
        <v>138</v>
      </c>
      <c r="I167">
        <v>146</v>
      </c>
      <c r="J167">
        <f t="shared" si="9"/>
        <v>284</v>
      </c>
      <c r="K167">
        <v>6770920</v>
      </c>
      <c r="L167">
        <v>13</v>
      </c>
      <c r="M167" s="2">
        <f t="shared" si="10"/>
        <v>520840</v>
      </c>
      <c r="N167">
        <v>1</v>
      </c>
      <c r="O167" t="s">
        <v>4</v>
      </c>
      <c r="P167" t="str">
        <f t="shared" si="11"/>
        <v>M</v>
      </c>
    </row>
    <row r="168" spans="1:16" x14ac:dyDescent="0.3">
      <c r="A168">
        <v>2018</v>
      </c>
      <c r="B168">
        <v>358346049</v>
      </c>
      <c r="C168" t="s">
        <v>12</v>
      </c>
      <c r="D168" t="s">
        <v>3</v>
      </c>
      <c r="E168">
        <v>139</v>
      </c>
      <c r="F168">
        <v>187</v>
      </c>
      <c r="G168">
        <f t="shared" si="8"/>
        <v>326</v>
      </c>
      <c r="H168">
        <v>77</v>
      </c>
      <c r="I168">
        <v>79</v>
      </c>
      <c r="J168">
        <f t="shared" si="9"/>
        <v>156</v>
      </c>
      <c r="K168">
        <v>19750000</v>
      </c>
      <c r="L168">
        <v>34</v>
      </c>
      <c r="M168" s="2">
        <f t="shared" si="10"/>
        <v>580882.3529411765</v>
      </c>
      <c r="N168">
        <v>1</v>
      </c>
      <c r="O168" t="s">
        <v>4</v>
      </c>
      <c r="P168" t="str">
        <f t="shared" si="11"/>
        <v>M</v>
      </c>
    </row>
    <row r="169" spans="1:16" x14ac:dyDescent="0.3">
      <c r="A169">
        <v>2018</v>
      </c>
      <c r="B169">
        <v>361280208</v>
      </c>
      <c r="C169" t="s">
        <v>19</v>
      </c>
      <c r="D169" t="s">
        <v>3</v>
      </c>
      <c r="E169">
        <v>24</v>
      </c>
      <c r="F169">
        <v>130</v>
      </c>
      <c r="G169">
        <f t="shared" si="8"/>
        <v>154</v>
      </c>
      <c r="H169">
        <v>14</v>
      </c>
      <c r="I169">
        <v>81</v>
      </c>
      <c r="J169">
        <f t="shared" si="9"/>
        <v>95</v>
      </c>
      <c r="K169">
        <v>27023500</v>
      </c>
      <c r="L169">
        <v>22</v>
      </c>
      <c r="M169" s="2">
        <f t="shared" si="10"/>
        <v>1228340.9090909092</v>
      </c>
      <c r="N169">
        <v>1</v>
      </c>
      <c r="O169" t="s">
        <v>4</v>
      </c>
      <c r="P169" t="str">
        <f t="shared" si="11"/>
        <v>M</v>
      </c>
    </row>
    <row r="170" spans="1:16" x14ac:dyDescent="0.3">
      <c r="A170">
        <v>2018</v>
      </c>
      <c r="B170">
        <v>362413449</v>
      </c>
      <c r="C170" t="s">
        <v>9</v>
      </c>
      <c r="D170" t="s">
        <v>6</v>
      </c>
      <c r="E170">
        <v>91</v>
      </c>
      <c r="F170">
        <v>101</v>
      </c>
      <c r="G170">
        <f t="shared" si="8"/>
        <v>192</v>
      </c>
      <c r="H170">
        <v>33</v>
      </c>
      <c r="I170">
        <v>53</v>
      </c>
      <c r="J170">
        <f t="shared" si="9"/>
        <v>86</v>
      </c>
      <c r="K170">
        <v>20174250</v>
      </c>
      <c r="L170">
        <v>33</v>
      </c>
      <c r="M170" s="2">
        <f t="shared" si="10"/>
        <v>611340.90909090906</v>
      </c>
      <c r="N170">
        <v>1</v>
      </c>
      <c r="O170" t="s">
        <v>4</v>
      </c>
      <c r="P170" t="str">
        <f t="shared" si="11"/>
        <v>M</v>
      </c>
    </row>
    <row r="171" spans="1:16" x14ac:dyDescent="0.3">
      <c r="A171">
        <v>2018</v>
      </c>
      <c r="B171">
        <v>364169941</v>
      </c>
      <c r="C171" t="s">
        <v>12</v>
      </c>
      <c r="D171" t="s">
        <v>3</v>
      </c>
      <c r="E171">
        <v>212</v>
      </c>
      <c r="F171">
        <v>188</v>
      </c>
      <c r="G171">
        <f t="shared" si="8"/>
        <v>400</v>
      </c>
      <c r="H171">
        <v>92</v>
      </c>
      <c r="I171">
        <v>77</v>
      </c>
      <c r="J171">
        <f t="shared" si="9"/>
        <v>169</v>
      </c>
      <c r="K171">
        <v>11766360</v>
      </c>
      <c r="L171">
        <v>49</v>
      </c>
      <c r="M171" s="2">
        <f t="shared" si="10"/>
        <v>240129.79591836734</v>
      </c>
      <c r="N171">
        <v>1</v>
      </c>
      <c r="O171" t="s">
        <v>4</v>
      </c>
      <c r="P171" t="str">
        <f t="shared" si="11"/>
        <v>M</v>
      </c>
    </row>
    <row r="172" spans="1:16" x14ac:dyDescent="0.3">
      <c r="A172">
        <v>2018</v>
      </c>
      <c r="B172">
        <v>365431127</v>
      </c>
      <c r="C172" t="s">
        <v>15</v>
      </c>
      <c r="D172" t="s">
        <v>6</v>
      </c>
      <c r="E172">
        <v>323</v>
      </c>
      <c r="F172">
        <v>0</v>
      </c>
      <c r="G172">
        <f t="shared" si="8"/>
        <v>323</v>
      </c>
      <c r="H172">
        <v>127</v>
      </c>
      <c r="I172">
        <v>0</v>
      </c>
      <c r="J172">
        <f t="shared" si="9"/>
        <v>127</v>
      </c>
      <c r="K172">
        <v>62091300</v>
      </c>
      <c r="L172">
        <v>37</v>
      </c>
      <c r="M172" s="2">
        <f t="shared" si="10"/>
        <v>1678143.2432432433</v>
      </c>
      <c r="N172">
        <v>1</v>
      </c>
      <c r="O172" t="s">
        <v>4</v>
      </c>
      <c r="P172" t="str">
        <f t="shared" si="11"/>
        <v>M</v>
      </c>
    </row>
    <row r="173" spans="1:16" x14ac:dyDescent="0.3">
      <c r="A173">
        <v>2018</v>
      </c>
      <c r="B173">
        <v>367334792</v>
      </c>
      <c r="C173" t="s">
        <v>12</v>
      </c>
      <c r="D173" t="s">
        <v>6</v>
      </c>
      <c r="E173">
        <v>204</v>
      </c>
      <c r="F173">
        <v>130</v>
      </c>
      <c r="G173">
        <f t="shared" si="8"/>
        <v>334</v>
      </c>
      <c r="H173">
        <v>103</v>
      </c>
      <c r="I173">
        <v>84</v>
      </c>
      <c r="J173">
        <f t="shared" si="9"/>
        <v>187</v>
      </c>
      <c r="K173">
        <v>6884300</v>
      </c>
      <c r="L173">
        <v>8</v>
      </c>
      <c r="M173" s="2">
        <f t="shared" si="10"/>
        <v>860537.5</v>
      </c>
      <c r="N173">
        <v>1</v>
      </c>
      <c r="O173" t="s">
        <v>4</v>
      </c>
      <c r="P173" t="str">
        <f t="shared" si="11"/>
        <v>M</v>
      </c>
    </row>
    <row r="174" spans="1:16" x14ac:dyDescent="0.3">
      <c r="A174">
        <v>2018</v>
      </c>
      <c r="B174">
        <v>367546466</v>
      </c>
      <c r="C174" t="s">
        <v>16</v>
      </c>
      <c r="D174" t="s">
        <v>3</v>
      </c>
      <c r="E174">
        <v>44</v>
      </c>
      <c r="F174">
        <v>50</v>
      </c>
      <c r="G174">
        <f t="shared" si="8"/>
        <v>94</v>
      </c>
      <c r="H174">
        <v>39</v>
      </c>
      <c r="I174">
        <v>26</v>
      </c>
      <c r="J174">
        <f t="shared" si="9"/>
        <v>65</v>
      </c>
      <c r="K174">
        <v>8711300</v>
      </c>
      <c r="L174">
        <v>17</v>
      </c>
      <c r="M174" s="2">
        <f t="shared" si="10"/>
        <v>512429.4117647059</v>
      </c>
      <c r="N174">
        <v>1</v>
      </c>
      <c r="O174" t="s">
        <v>4</v>
      </c>
      <c r="P174" t="str">
        <f t="shared" si="11"/>
        <v>M</v>
      </c>
    </row>
    <row r="175" spans="1:16" x14ac:dyDescent="0.3">
      <c r="A175">
        <v>2018</v>
      </c>
      <c r="B175">
        <v>369358832</v>
      </c>
      <c r="C175" t="s">
        <v>7</v>
      </c>
      <c r="D175" t="s">
        <v>3</v>
      </c>
      <c r="E175">
        <v>58</v>
      </c>
      <c r="F175">
        <v>86</v>
      </c>
      <c r="G175">
        <f t="shared" si="8"/>
        <v>144</v>
      </c>
      <c r="H175">
        <v>37</v>
      </c>
      <c r="I175">
        <v>57</v>
      </c>
      <c r="J175">
        <f t="shared" si="9"/>
        <v>94</v>
      </c>
      <c r="K175">
        <v>35033600</v>
      </c>
      <c r="L175">
        <v>44</v>
      </c>
      <c r="M175" s="2">
        <f t="shared" si="10"/>
        <v>796218.18181818177</v>
      </c>
      <c r="N175">
        <v>1</v>
      </c>
      <c r="O175" t="s">
        <v>4</v>
      </c>
      <c r="P175" t="str">
        <f t="shared" si="11"/>
        <v>M</v>
      </c>
    </row>
    <row r="176" spans="1:16" x14ac:dyDescent="0.3">
      <c r="A176">
        <v>2018</v>
      </c>
      <c r="B176">
        <v>369975720</v>
      </c>
      <c r="C176" t="s">
        <v>7</v>
      </c>
      <c r="D176" t="s">
        <v>6</v>
      </c>
      <c r="E176" t="s">
        <v>4</v>
      </c>
      <c r="F176" t="s">
        <v>4</v>
      </c>
      <c r="G176" t="e">
        <f t="shared" si="8"/>
        <v>#VALUE!</v>
      </c>
      <c r="H176" t="s">
        <v>4</v>
      </c>
      <c r="I176" t="s">
        <v>4</v>
      </c>
      <c r="J176" t="e">
        <f t="shared" si="9"/>
        <v>#VALUE!</v>
      </c>
      <c r="K176">
        <v>1000000</v>
      </c>
      <c r="L176">
        <v>5</v>
      </c>
      <c r="M176" s="2">
        <f t="shared" si="10"/>
        <v>200000</v>
      </c>
      <c r="N176">
        <v>1</v>
      </c>
      <c r="O176" t="s">
        <v>4</v>
      </c>
      <c r="P176" t="str">
        <f t="shared" si="11"/>
        <v>M</v>
      </c>
    </row>
    <row r="177" spans="1:16" x14ac:dyDescent="0.3">
      <c r="A177">
        <v>2018</v>
      </c>
      <c r="B177">
        <v>373071539</v>
      </c>
      <c r="C177" t="s">
        <v>5</v>
      </c>
      <c r="D177" t="s">
        <v>6</v>
      </c>
      <c r="E177">
        <v>0</v>
      </c>
      <c r="F177">
        <v>219</v>
      </c>
      <c r="G177">
        <f t="shared" si="8"/>
        <v>219</v>
      </c>
      <c r="H177">
        <v>0</v>
      </c>
      <c r="I177">
        <v>181</v>
      </c>
      <c r="J177">
        <f t="shared" si="9"/>
        <v>181</v>
      </c>
      <c r="K177">
        <v>25291600</v>
      </c>
      <c r="L177">
        <v>66</v>
      </c>
      <c r="M177" s="2">
        <f t="shared" si="10"/>
        <v>383206.06060606061</v>
      </c>
      <c r="N177">
        <v>1</v>
      </c>
      <c r="O177" t="s">
        <v>4</v>
      </c>
      <c r="P177" t="str">
        <f t="shared" si="11"/>
        <v>M</v>
      </c>
    </row>
    <row r="178" spans="1:16" x14ac:dyDescent="0.3">
      <c r="A178">
        <v>2018</v>
      </c>
      <c r="B178">
        <v>374399242</v>
      </c>
      <c r="C178" t="s">
        <v>2</v>
      </c>
      <c r="D178" t="s">
        <v>6</v>
      </c>
      <c r="E178">
        <v>234</v>
      </c>
      <c r="F178">
        <v>0</v>
      </c>
      <c r="G178">
        <f t="shared" si="8"/>
        <v>234</v>
      </c>
      <c r="H178">
        <v>147</v>
      </c>
      <c r="I178">
        <v>0</v>
      </c>
      <c r="J178">
        <f t="shared" si="9"/>
        <v>147</v>
      </c>
      <c r="K178">
        <v>26815400</v>
      </c>
      <c r="L178">
        <v>35</v>
      </c>
      <c r="M178" s="2">
        <f t="shared" si="10"/>
        <v>766154.28571428568</v>
      </c>
      <c r="N178">
        <v>1</v>
      </c>
      <c r="O178" t="s">
        <v>4</v>
      </c>
      <c r="P178" t="str">
        <f t="shared" si="11"/>
        <v>M</v>
      </c>
    </row>
    <row r="179" spans="1:16" x14ac:dyDescent="0.3">
      <c r="A179">
        <v>2018</v>
      </c>
      <c r="B179">
        <v>382727047</v>
      </c>
      <c r="C179" t="s">
        <v>11</v>
      </c>
      <c r="D179" t="s">
        <v>6</v>
      </c>
      <c r="E179">
        <v>113</v>
      </c>
      <c r="F179">
        <v>102</v>
      </c>
      <c r="G179">
        <f t="shared" si="8"/>
        <v>215</v>
      </c>
      <c r="H179">
        <v>98</v>
      </c>
      <c r="I179">
        <v>80</v>
      </c>
      <c r="J179">
        <f t="shared" si="9"/>
        <v>178</v>
      </c>
      <c r="K179">
        <v>34272200</v>
      </c>
      <c r="L179">
        <v>22</v>
      </c>
      <c r="M179" s="2">
        <f t="shared" si="10"/>
        <v>1557827.2727272727</v>
      </c>
      <c r="N179" t="s">
        <v>4</v>
      </c>
      <c r="O179">
        <v>1</v>
      </c>
      <c r="P179" t="str">
        <f t="shared" si="11"/>
        <v>F</v>
      </c>
    </row>
    <row r="180" spans="1:16" x14ac:dyDescent="0.3">
      <c r="A180">
        <v>2018</v>
      </c>
      <c r="B180">
        <v>390086192</v>
      </c>
      <c r="C180" t="s">
        <v>19</v>
      </c>
      <c r="D180" t="s">
        <v>3</v>
      </c>
      <c r="E180" t="s">
        <v>4</v>
      </c>
      <c r="F180" t="s">
        <v>4</v>
      </c>
      <c r="G180" t="e">
        <f t="shared" si="8"/>
        <v>#VALUE!</v>
      </c>
      <c r="H180" t="s">
        <v>4</v>
      </c>
      <c r="I180" t="s">
        <v>4</v>
      </c>
      <c r="J180" t="e">
        <f t="shared" si="9"/>
        <v>#VALUE!</v>
      </c>
      <c r="K180">
        <v>734389340</v>
      </c>
      <c r="L180">
        <v>580</v>
      </c>
      <c r="M180" s="2">
        <f t="shared" si="10"/>
        <v>1266188.5172413792</v>
      </c>
      <c r="N180">
        <v>1</v>
      </c>
      <c r="O180" t="s">
        <v>4</v>
      </c>
      <c r="P180" t="str">
        <f t="shared" si="11"/>
        <v>M</v>
      </c>
    </row>
    <row r="181" spans="1:16" x14ac:dyDescent="0.3">
      <c r="A181">
        <v>2018</v>
      </c>
      <c r="B181">
        <v>390606270</v>
      </c>
      <c r="C181" t="s">
        <v>16</v>
      </c>
      <c r="D181" t="s">
        <v>6</v>
      </c>
      <c r="E181">
        <v>0</v>
      </c>
      <c r="F181">
        <v>384</v>
      </c>
      <c r="G181">
        <f t="shared" si="8"/>
        <v>384</v>
      </c>
      <c r="H181">
        <v>0</v>
      </c>
      <c r="I181">
        <v>252</v>
      </c>
      <c r="J181">
        <f t="shared" si="9"/>
        <v>252</v>
      </c>
      <c r="K181">
        <v>85030150</v>
      </c>
      <c r="L181">
        <v>218</v>
      </c>
      <c r="M181" s="2">
        <f t="shared" si="10"/>
        <v>390046.55963302753</v>
      </c>
      <c r="N181" t="s">
        <v>4</v>
      </c>
      <c r="O181" t="s">
        <v>4</v>
      </c>
      <c r="P181" t="str">
        <f t="shared" si="11"/>
        <v>F</v>
      </c>
    </row>
    <row r="182" spans="1:16" x14ac:dyDescent="0.3">
      <c r="A182">
        <v>2018</v>
      </c>
      <c r="B182">
        <v>390608694</v>
      </c>
      <c r="C182" t="s">
        <v>10</v>
      </c>
      <c r="D182" t="s">
        <v>3</v>
      </c>
      <c r="E182" t="s">
        <v>4</v>
      </c>
      <c r="F182" t="s">
        <v>4</v>
      </c>
      <c r="G182" t="e">
        <f t="shared" si="8"/>
        <v>#VALUE!</v>
      </c>
      <c r="H182" t="s">
        <v>4</v>
      </c>
      <c r="I182" t="s">
        <v>4</v>
      </c>
      <c r="J182" t="e">
        <f t="shared" si="9"/>
        <v>#VALUE!</v>
      </c>
      <c r="K182">
        <v>30900000</v>
      </c>
      <c r="L182">
        <v>71</v>
      </c>
      <c r="M182" s="2">
        <f t="shared" si="10"/>
        <v>435211.26760563382</v>
      </c>
      <c r="N182">
        <v>1</v>
      </c>
      <c r="O182" t="s">
        <v>4</v>
      </c>
      <c r="P182" t="str">
        <f t="shared" si="11"/>
        <v>M</v>
      </c>
    </row>
    <row r="183" spans="1:16" x14ac:dyDescent="0.3">
      <c r="A183">
        <v>2018</v>
      </c>
      <c r="B183">
        <v>392261834</v>
      </c>
      <c r="C183" t="s">
        <v>13</v>
      </c>
      <c r="D183" t="s">
        <v>3</v>
      </c>
      <c r="E183">
        <v>51</v>
      </c>
      <c r="F183">
        <v>103</v>
      </c>
      <c r="G183">
        <f t="shared" si="8"/>
        <v>154</v>
      </c>
      <c r="H183">
        <v>33</v>
      </c>
      <c r="I183">
        <v>64</v>
      </c>
      <c r="J183">
        <f t="shared" si="9"/>
        <v>97</v>
      </c>
      <c r="K183">
        <v>48341600</v>
      </c>
      <c r="L183">
        <v>52</v>
      </c>
      <c r="M183" s="2">
        <f t="shared" si="10"/>
        <v>929646.15384615387</v>
      </c>
      <c r="N183">
        <v>1</v>
      </c>
      <c r="O183" t="s">
        <v>4</v>
      </c>
      <c r="P183" t="str">
        <f t="shared" si="11"/>
        <v>M</v>
      </c>
    </row>
    <row r="184" spans="1:16" x14ac:dyDescent="0.3">
      <c r="A184">
        <v>2018</v>
      </c>
      <c r="B184">
        <v>396530984</v>
      </c>
      <c r="C184" t="s">
        <v>13</v>
      </c>
      <c r="D184" t="s">
        <v>3</v>
      </c>
      <c r="E184" t="s">
        <v>4</v>
      </c>
      <c r="F184" t="s">
        <v>4</v>
      </c>
      <c r="G184" t="e">
        <f t="shared" si="8"/>
        <v>#VALUE!</v>
      </c>
      <c r="H184" t="s">
        <v>4</v>
      </c>
      <c r="I184" t="s">
        <v>4</v>
      </c>
      <c r="J184" t="e">
        <f t="shared" si="9"/>
        <v>#VALUE!</v>
      </c>
      <c r="K184">
        <v>13620520</v>
      </c>
      <c r="L184">
        <v>50</v>
      </c>
      <c r="M184" s="2">
        <f t="shared" si="10"/>
        <v>272410.40000000002</v>
      </c>
      <c r="N184">
        <v>1</v>
      </c>
      <c r="O184" t="s">
        <v>4</v>
      </c>
      <c r="P184" t="str">
        <f t="shared" si="11"/>
        <v>M</v>
      </c>
    </row>
    <row r="185" spans="1:16" x14ac:dyDescent="0.3">
      <c r="A185">
        <v>2018</v>
      </c>
      <c r="B185">
        <v>401972894</v>
      </c>
      <c r="C185" t="s">
        <v>5</v>
      </c>
      <c r="D185" t="s">
        <v>6</v>
      </c>
      <c r="E185">
        <v>161</v>
      </c>
      <c r="F185">
        <v>0</v>
      </c>
      <c r="G185">
        <f t="shared" si="8"/>
        <v>161</v>
      </c>
      <c r="H185">
        <v>104</v>
      </c>
      <c r="I185">
        <v>0</v>
      </c>
      <c r="J185">
        <f t="shared" si="9"/>
        <v>104</v>
      </c>
      <c r="K185">
        <v>51600000</v>
      </c>
      <c r="L185">
        <v>85</v>
      </c>
      <c r="M185" s="2">
        <f t="shared" si="10"/>
        <v>607058.82352941181</v>
      </c>
      <c r="N185">
        <v>1</v>
      </c>
      <c r="O185" t="s">
        <v>4</v>
      </c>
      <c r="P185" t="str">
        <f t="shared" si="11"/>
        <v>M</v>
      </c>
    </row>
    <row r="186" spans="1:16" x14ac:dyDescent="0.3">
      <c r="A186">
        <v>2018</v>
      </c>
      <c r="B186">
        <v>402478126</v>
      </c>
      <c r="C186" t="s">
        <v>18</v>
      </c>
      <c r="D186" t="s">
        <v>3</v>
      </c>
      <c r="E186">
        <v>38</v>
      </c>
      <c r="F186">
        <v>15</v>
      </c>
      <c r="G186">
        <f t="shared" si="8"/>
        <v>53</v>
      </c>
      <c r="H186">
        <v>37</v>
      </c>
      <c r="I186">
        <v>9</v>
      </c>
      <c r="J186">
        <f t="shared" si="9"/>
        <v>46</v>
      </c>
      <c r="K186">
        <v>7855600</v>
      </c>
      <c r="L186">
        <v>10</v>
      </c>
      <c r="M186" s="2">
        <f t="shared" si="10"/>
        <v>785560</v>
      </c>
      <c r="N186">
        <v>1</v>
      </c>
      <c r="O186" t="s">
        <v>4</v>
      </c>
      <c r="P186" t="str">
        <f t="shared" si="11"/>
        <v>M</v>
      </c>
    </row>
    <row r="187" spans="1:16" x14ac:dyDescent="0.3">
      <c r="A187">
        <v>2018</v>
      </c>
      <c r="B187">
        <v>404361615</v>
      </c>
      <c r="C187" t="s">
        <v>19</v>
      </c>
      <c r="D187" t="s">
        <v>3</v>
      </c>
      <c r="E187" t="s">
        <v>4</v>
      </c>
      <c r="F187" t="s">
        <v>4</v>
      </c>
      <c r="G187" t="e">
        <f t="shared" si="8"/>
        <v>#VALUE!</v>
      </c>
      <c r="H187" t="s">
        <v>4</v>
      </c>
      <c r="I187" t="s">
        <v>4</v>
      </c>
      <c r="J187" t="e">
        <f t="shared" si="9"/>
        <v>#VALUE!</v>
      </c>
      <c r="K187">
        <v>812997520</v>
      </c>
      <c r="L187">
        <v>560</v>
      </c>
      <c r="M187" s="2">
        <f t="shared" si="10"/>
        <v>1451781.2857142857</v>
      </c>
      <c r="N187">
        <v>1</v>
      </c>
      <c r="O187" t="s">
        <v>4</v>
      </c>
      <c r="P187" t="str">
        <f t="shared" si="11"/>
        <v>M</v>
      </c>
    </row>
    <row r="188" spans="1:16" x14ac:dyDescent="0.3">
      <c r="A188">
        <v>2018</v>
      </c>
      <c r="B188">
        <v>405591608</v>
      </c>
      <c r="C188" t="s">
        <v>10</v>
      </c>
      <c r="D188" t="s">
        <v>6</v>
      </c>
      <c r="E188">
        <v>129</v>
      </c>
      <c r="F188">
        <v>153</v>
      </c>
      <c r="G188">
        <f t="shared" si="8"/>
        <v>282</v>
      </c>
      <c r="H188">
        <v>93</v>
      </c>
      <c r="I188">
        <v>111</v>
      </c>
      <c r="J188">
        <f t="shared" si="9"/>
        <v>204</v>
      </c>
      <c r="K188">
        <v>36000000</v>
      </c>
      <c r="L188">
        <v>90</v>
      </c>
      <c r="M188" s="2">
        <f t="shared" si="10"/>
        <v>400000</v>
      </c>
      <c r="N188">
        <v>1</v>
      </c>
      <c r="O188" t="s">
        <v>4</v>
      </c>
      <c r="P188" t="str">
        <f t="shared" si="11"/>
        <v>M</v>
      </c>
    </row>
    <row r="189" spans="1:16" x14ac:dyDescent="0.3">
      <c r="A189">
        <v>2018</v>
      </c>
      <c r="B189">
        <v>406498064</v>
      </c>
      <c r="C189" t="s">
        <v>7</v>
      </c>
      <c r="D189" t="s">
        <v>6</v>
      </c>
      <c r="E189">
        <v>0</v>
      </c>
      <c r="F189">
        <v>355</v>
      </c>
      <c r="G189">
        <f t="shared" si="8"/>
        <v>355</v>
      </c>
      <c r="H189">
        <v>0</v>
      </c>
      <c r="I189">
        <v>255</v>
      </c>
      <c r="J189">
        <f t="shared" si="9"/>
        <v>255</v>
      </c>
      <c r="K189">
        <v>24379200</v>
      </c>
      <c r="L189">
        <v>23</v>
      </c>
      <c r="M189" s="2">
        <f t="shared" si="10"/>
        <v>1059965.2173913044</v>
      </c>
      <c r="N189">
        <v>1</v>
      </c>
      <c r="O189" t="s">
        <v>4</v>
      </c>
      <c r="P189" t="str">
        <f t="shared" si="11"/>
        <v>M</v>
      </c>
    </row>
    <row r="190" spans="1:16" x14ac:dyDescent="0.3">
      <c r="A190">
        <v>2018</v>
      </c>
      <c r="B190">
        <v>414172147</v>
      </c>
      <c r="C190" t="s">
        <v>5</v>
      </c>
      <c r="D190" t="s">
        <v>3</v>
      </c>
      <c r="E190">
        <v>0</v>
      </c>
      <c r="F190">
        <v>160</v>
      </c>
      <c r="G190">
        <f t="shared" si="8"/>
        <v>160</v>
      </c>
      <c r="H190">
        <v>0</v>
      </c>
      <c r="I190">
        <v>122</v>
      </c>
      <c r="J190">
        <f t="shared" si="9"/>
        <v>122</v>
      </c>
      <c r="K190">
        <v>55333400</v>
      </c>
      <c r="L190">
        <v>75</v>
      </c>
      <c r="M190" s="2">
        <f t="shared" si="10"/>
        <v>737778.66666666663</v>
      </c>
      <c r="N190">
        <v>1</v>
      </c>
      <c r="O190" t="s">
        <v>4</v>
      </c>
      <c r="P190" t="str">
        <f t="shared" si="11"/>
        <v>M</v>
      </c>
    </row>
    <row r="191" spans="1:16" x14ac:dyDescent="0.3">
      <c r="A191">
        <v>2018</v>
      </c>
      <c r="B191">
        <v>416817566</v>
      </c>
      <c r="C191" t="s">
        <v>2</v>
      </c>
      <c r="D191" t="s">
        <v>6</v>
      </c>
      <c r="E191">
        <v>237</v>
      </c>
      <c r="F191">
        <v>239</v>
      </c>
      <c r="G191">
        <f t="shared" si="8"/>
        <v>476</v>
      </c>
      <c r="H191">
        <v>103</v>
      </c>
      <c r="I191">
        <v>129</v>
      </c>
      <c r="J191">
        <f t="shared" si="9"/>
        <v>232</v>
      </c>
      <c r="K191">
        <v>30977600</v>
      </c>
      <c r="L191">
        <v>61</v>
      </c>
      <c r="M191" s="2">
        <f t="shared" si="10"/>
        <v>507829.50819672132</v>
      </c>
      <c r="N191">
        <v>1</v>
      </c>
      <c r="O191" t="s">
        <v>4</v>
      </c>
      <c r="P191" t="str">
        <f t="shared" si="11"/>
        <v>M</v>
      </c>
    </row>
    <row r="192" spans="1:16" x14ac:dyDescent="0.3">
      <c r="A192">
        <v>2018</v>
      </c>
      <c r="B192">
        <v>418920424</v>
      </c>
      <c r="C192" t="s">
        <v>10</v>
      </c>
      <c r="D192" t="s">
        <v>6</v>
      </c>
      <c r="E192">
        <v>73</v>
      </c>
      <c r="F192">
        <v>71</v>
      </c>
      <c r="G192">
        <f t="shared" si="8"/>
        <v>144</v>
      </c>
      <c r="H192">
        <v>50</v>
      </c>
      <c r="I192">
        <v>54</v>
      </c>
      <c r="J192">
        <f t="shared" si="9"/>
        <v>104</v>
      </c>
      <c r="K192">
        <v>14140000</v>
      </c>
      <c r="L192">
        <v>39</v>
      </c>
      <c r="M192" s="2">
        <f t="shared" si="10"/>
        <v>362564.10256410256</v>
      </c>
      <c r="N192">
        <v>1</v>
      </c>
      <c r="O192" t="s">
        <v>4</v>
      </c>
      <c r="P192" t="str">
        <f t="shared" si="11"/>
        <v>M</v>
      </c>
    </row>
    <row r="193" spans="1:16" x14ac:dyDescent="0.3">
      <c r="A193">
        <v>2018</v>
      </c>
      <c r="B193">
        <v>423658439</v>
      </c>
      <c r="C193" t="s">
        <v>15</v>
      </c>
      <c r="D193" t="s">
        <v>3</v>
      </c>
      <c r="E193">
        <v>118</v>
      </c>
      <c r="F193">
        <v>28</v>
      </c>
      <c r="G193">
        <f t="shared" si="8"/>
        <v>146</v>
      </c>
      <c r="H193">
        <v>96</v>
      </c>
      <c r="I193">
        <v>22</v>
      </c>
      <c r="J193">
        <f t="shared" si="9"/>
        <v>118</v>
      </c>
      <c r="K193">
        <v>45200000</v>
      </c>
      <c r="L193">
        <v>35</v>
      </c>
      <c r="M193" s="2">
        <f t="shared" si="10"/>
        <v>1291428.5714285714</v>
      </c>
      <c r="N193">
        <v>1</v>
      </c>
      <c r="O193" t="s">
        <v>4</v>
      </c>
      <c r="P193" t="str">
        <f t="shared" si="11"/>
        <v>M</v>
      </c>
    </row>
    <row r="194" spans="1:16" x14ac:dyDescent="0.3">
      <c r="A194">
        <v>2018</v>
      </c>
      <c r="B194">
        <v>426982880</v>
      </c>
      <c r="C194" t="s">
        <v>13</v>
      </c>
      <c r="D194" t="s">
        <v>6</v>
      </c>
      <c r="E194">
        <v>186</v>
      </c>
      <c r="F194">
        <v>129</v>
      </c>
      <c r="G194">
        <f t="shared" si="8"/>
        <v>315</v>
      </c>
      <c r="H194">
        <v>99</v>
      </c>
      <c r="I194">
        <v>76</v>
      </c>
      <c r="J194">
        <f t="shared" si="9"/>
        <v>175</v>
      </c>
      <c r="K194">
        <v>18687220</v>
      </c>
      <c r="L194">
        <v>24</v>
      </c>
      <c r="M194" s="2">
        <f t="shared" si="10"/>
        <v>778634.16666666663</v>
      </c>
      <c r="N194">
        <v>1</v>
      </c>
      <c r="O194" t="s">
        <v>4</v>
      </c>
      <c r="P194" t="str">
        <f t="shared" si="11"/>
        <v>M</v>
      </c>
    </row>
    <row r="195" spans="1:16" x14ac:dyDescent="0.3">
      <c r="A195">
        <v>2018</v>
      </c>
      <c r="B195">
        <v>427352027</v>
      </c>
      <c r="C195" t="s">
        <v>5</v>
      </c>
      <c r="D195" t="s">
        <v>3</v>
      </c>
      <c r="E195">
        <v>125</v>
      </c>
      <c r="F195">
        <v>58</v>
      </c>
      <c r="G195">
        <f t="shared" ref="G195:G258" si="12">E195+F195</f>
        <v>183</v>
      </c>
      <c r="H195">
        <v>46</v>
      </c>
      <c r="I195">
        <v>29</v>
      </c>
      <c r="J195">
        <f t="shared" ref="J195:J258" si="13">H195+I195</f>
        <v>75</v>
      </c>
      <c r="K195">
        <v>20363410</v>
      </c>
      <c r="L195">
        <v>61</v>
      </c>
      <c r="M195" s="2">
        <f t="shared" ref="M195:M258" si="14">K195/L195</f>
        <v>333826.39344262297</v>
      </c>
      <c r="N195">
        <v>1</v>
      </c>
      <c r="O195" t="s">
        <v>4</v>
      </c>
      <c r="P195" t="str">
        <f t="shared" ref="P195:P258" si="15">IF(N195=1,"M","F")</f>
        <v>M</v>
      </c>
    </row>
    <row r="196" spans="1:16" x14ac:dyDescent="0.3">
      <c r="A196">
        <v>2018</v>
      </c>
      <c r="B196">
        <v>428171318</v>
      </c>
      <c r="C196" t="s">
        <v>11</v>
      </c>
      <c r="D196" t="s">
        <v>6</v>
      </c>
      <c r="E196" t="s">
        <v>4</v>
      </c>
      <c r="F196" t="s">
        <v>4</v>
      </c>
      <c r="G196" t="e">
        <f t="shared" si="12"/>
        <v>#VALUE!</v>
      </c>
      <c r="H196" t="s">
        <v>4</v>
      </c>
      <c r="I196" t="s">
        <v>4</v>
      </c>
      <c r="J196" t="e">
        <f t="shared" si="13"/>
        <v>#VALUE!</v>
      </c>
      <c r="K196">
        <v>336454860</v>
      </c>
      <c r="L196">
        <v>523</v>
      </c>
      <c r="M196" s="2">
        <f t="shared" si="14"/>
        <v>643317.1319311664</v>
      </c>
      <c r="N196">
        <v>1</v>
      </c>
      <c r="O196" t="s">
        <v>4</v>
      </c>
      <c r="P196" t="str">
        <f t="shared" si="15"/>
        <v>M</v>
      </c>
    </row>
    <row r="197" spans="1:16" x14ac:dyDescent="0.3">
      <c r="A197">
        <v>2018</v>
      </c>
      <c r="B197">
        <v>428476629</v>
      </c>
      <c r="C197" t="s">
        <v>16</v>
      </c>
      <c r="D197" t="s">
        <v>6</v>
      </c>
      <c r="E197">
        <v>58</v>
      </c>
      <c r="F197">
        <v>93</v>
      </c>
      <c r="G197">
        <f t="shared" si="12"/>
        <v>151</v>
      </c>
      <c r="H197">
        <v>36</v>
      </c>
      <c r="I197">
        <v>72</v>
      </c>
      <c r="J197">
        <f t="shared" si="13"/>
        <v>108</v>
      </c>
      <c r="K197">
        <v>11117740</v>
      </c>
      <c r="L197">
        <v>8</v>
      </c>
      <c r="M197" s="2">
        <f t="shared" si="14"/>
        <v>1389717.5</v>
      </c>
      <c r="N197" t="s">
        <v>4</v>
      </c>
      <c r="O197" t="s">
        <v>4</v>
      </c>
      <c r="P197" t="str">
        <f t="shared" si="15"/>
        <v>F</v>
      </c>
    </row>
    <row r="198" spans="1:16" x14ac:dyDescent="0.3">
      <c r="A198">
        <v>2018</v>
      </c>
      <c r="B198">
        <v>429163693</v>
      </c>
      <c r="C198" t="s">
        <v>13</v>
      </c>
      <c r="D198" t="s">
        <v>6</v>
      </c>
      <c r="E198">
        <v>101</v>
      </c>
      <c r="F198">
        <v>328</v>
      </c>
      <c r="G198">
        <f t="shared" si="12"/>
        <v>429</v>
      </c>
      <c r="H198">
        <v>99</v>
      </c>
      <c r="I198">
        <v>325</v>
      </c>
      <c r="J198">
        <f t="shared" si="13"/>
        <v>424</v>
      </c>
      <c r="K198">
        <v>89330360</v>
      </c>
      <c r="L198">
        <v>38</v>
      </c>
      <c r="M198" s="2">
        <f t="shared" si="14"/>
        <v>2350798.9473684211</v>
      </c>
      <c r="N198">
        <v>1</v>
      </c>
      <c r="O198" t="s">
        <v>4</v>
      </c>
      <c r="P198" t="str">
        <f t="shared" si="15"/>
        <v>M</v>
      </c>
    </row>
    <row r="199" spans="1:16" x14ac:dyDescent="0.3">
      <c r="A199">
        <v>2018</v>
      </c>
      <c r="B199">
        <v>432366457</v>
      </c>
      <c r="C199" t="s">
        <v>12</v>
      </c>
      <c r="D199" t="s">
        <v>6</v>
      </c>
      <c r="E199">
        <v>59</v>
      </c>
      <c r="F199">
        <v>221</v>
      </c>
      <c r="G199">
        <f t="shared" si="12"/>
        <v>280</v>
      </c>
      <c r="H199">
        <v>33</v>
      </c>
      <c r="I199">
        <v>124</v>
      </c>
      <c r="J199">
        <f t="shared" si="13"/>
        <v>157</v>
      </c>
      <c r="K199">
        <v>77856000</v>
      </c>
      <c r="L199">
        <v>48</v>
      </c>
      <c r="M199" s="2">
        <f t="shared" si="14"/>
        <v>1622000</v>
      </c>
      <c r="N199" t="s">
        <v>4</v>
      </c>
      <c r="O199" t="s">
        <v>4</v>
      </c>
      <c r="P199" t="str">
        <f t="shared" si="15"/>
        <v>F</v>
      </c>
    </row>
    <row r="200" spans="1:16" x14ac:dyDescent="0.3">
      <c r="A200">
        <v>2018</v>
      </c>
      <c r="B200">
        <v>433111689</v>
      </c>
      <c r="C200" t="s">
        <v>10</v>
      </c>
      <c r="D200" t="s">
        <v>3</v>
      </c>
      <c r="E200">
        <v>132</v>
      </c>
      <c r="F200">
        <v>121</v>
      </c>
      <c r="G200">
        <f t="shared" si="12"/>
        <v>253</v>
      </c>
      <c r="H200">
        <v>61</v>
      </c>
      <c r="I200">
        <v>61</v>
      </c>
      <c r="J200">
        <f t="shared" si="13"/>
        <v>122</v>
      </c>
      <c r="K200">
        <v>16581200</v>
      </c>
      <c r="L200">
        <v>32</v>
      </c>
      <c r="M200" s="2">
        <f t="shared" si="14"/>
        <v>518162.5</v>
      </c>
      <c r="N200">
        <v>1</v>
      </c>
      <c r="O200" t="s">
        <v>4</v>
      </c>
      <c r="P200" t="str">
        <f t="shared" si="15"/>
        <v>M</v>
      </c>
    </row>
    <row r="201" spans="1:16" x14ac:dyDescent="0.3">
      <c r="A201">
        <v>2018</v>
      </c>
      <c r="B201">
        <v>433267634</v>
      </c>
      <c r="C201" t="s">
        <v>17</v>
      </c>
      <c r="D201" t="s">
        <v>3</v>
      </c>
      <c r="E201">
        <v>0</v>
      </c>
      <c r="F201">
        <v>43</v>
      </c>
      <c r="G201">
        <f t="shared" si="12"/>
        <v>43</v>
      </c>
      <c r="H201">
        <v>0</v>
      </c>
      <c r="I201">
        <v>21</v>
      </c>
      <c r="J201">
        <f t="shared" si="13"/>
        <v>21</v>
      </c>
      <c r="K201">
        <v>15250000</v>
      </c>
      <c r="L201">
        <v>27</v>
      </c>
      <c r="M201" s="2">
        <f t="shared" si="14"/>
        <v>564814.81481481483</v>
      </c>
      <c r="N201">
        <v>1</v>
      </c>
      <c r="O201" t="s">
        <v>4</v>
      </c>
      <c r="P201" t="str">
        <f t="shared" si="15"/>
        <v>M</v>
      </c>
    </row>
    <row r="202" spans="1:16" x14ac:dyDescent="0.3">
      <c r="A202">
        <v>2018</v>
      </c>
      <c r="B202">
        <v>433681890</v>
      </c>
      <c r="C202" t="s">
        <v>17</v>
      </c>
      <c r="D202" t="s">
        <v>3</v>
      </c>
      <c r="E202">
        <v>52</v>
      </c>
      <c r="F202">
        <v>23</v>
      </c>
      <c r="G202">
        <f t="shared" si="12"/>
        <v>75</v>
      </c>
      <c r="H202">
        <v>50</v>
      </c>
      <c r="I202">
        <v>22</v>
      </c>
      <c r="J202">
        <f t="shared" si="13"/>
        <v>72</v>
      </c>
      <c r="K202">
        <v>26100000</v>
      </c>
      <c r="L202">
        <v>22</v>
      </c>
      <c r="M202" s="2">
        <f t="shared" si="14"/>
        <v>1186363.6363636365</v>
      </c>
      <c r="N202">
        <v>1</v>
      </c>
      <c r="O202" t="s">
        <v>4</v>
      </c>
      <c r="P202" t="str">
        <f t="shared" si="15"/>
        <v>M</v>
      </c>
    </row>
    <row r="203" spans="1:16" x14ac:dyDescent="0.3">
      <c r="A203">
        <v>2018</v>
      </c>
      <c r="B203">
        <v>434545420</v>
      </c>
      <c r="C203" t="s">
        <v>16</v>
      </c>
      <c r="D203" t="s">
        <v>6</v>
      </c>
      <c r="E203">
        <v>274</v>
      </c>
      <c r="F203">
        <v>0</v>
      </c>
      <c r="G203">
        <f t="shared" si="12"/>
        <v>274</v>
      </c>
      <c r="H203">
        <v>153</v>
      </c>
      <c r="I203">
        <v>0</v>
      </c>
      <c r="J203">
        <f t="shared" si="13"/>
        <v>153</v>
      </c>
      <c r="K203">
        <v>32000000</v>
      </c>
      <c r="L203">
        <v>38</v>
      </c>
      <c r="M203" s="2">
        <f t="shared" si="14"/>
        <v>842105.26315789472</v>
      </c>
      <c r="N203" t="s">
        <v>4</v>
      </c>
      <c r="O203">
        <v>1</v>
      </c>
      <c r="P203" t="str">
        <f t="shared" si="15"/>
        <v>F</v>
      </c>
    </row>
    <row r="204" spans="1:16" x14ac:dyDescent="0.3">
      <c r="A204">
        <v>2018</v>
      </c>
      <c r="B204">
        <v>435089890</v>
      </c>
      <c r="C204" t="s">
        <v>20</v>
      </c>
      <c r="D204" t="s">
        <v>6</v>
      </c>
      <c r="E204" t="s">
        <v>4</v>
      </c>
      <c r="F204" t="s">
        <v>4</v>
      </c>
      <c r="G204" t="e">
        <f t="shared" si="12"/>
        <v>#VALUE!</v>
      </c>
      <c r="H204" t="s">
        <v>4</v>
      </c>
      <c r="I204" t="s">
        <v>4</v>
      </c>
      <c r="J204" t="e">
        <f t="shared" si="13"/>
        <v>#VALUE!</v>
      </c>
      <c r="K204">
        <v>208991230</v>
      </c>
      <c r="L204">
        <v>189</v>
      </c>
      <c r="M204" s="2">
        <f t="shared" si="14"/>
        <v>1105773.7037037036</v>
      </c>
      <c r="N204">
        <v>1</v>
      </c>
      <c r="O204" t="s">
        <v>4</v>
      </c>
      <c r="P204" t="str">
        <f t="shared" si="15"/>
        <v>M</v>
      </c>
    </row>
    <row r="205" spans="1:16" x14ac:dyDescent="0.3">
      <c r="A205">
        <v>2018</v>
      </c>
      <c r="B205">
        <v>438297119</v>
      </c>
      <c r="C205" t="s">
        <v>12</v>
      </c>
      <c r="D205" t="s">
        <v>6</v>
      </c>
      <c r="E205" t="s">
        <v>4</v>
      </c>
      <c r="F205" t="s">
        <v>4</v>
      </c>
      <c r="G205" t="e">
        <f t="shared" si="12"/>
        <v>#VALUE!</v>
      </c>
      <c r="H205" t="s">
        <v>4</v>
      </c>
      <c r="I205" t="s">
        <v>4</v>
      </c>
      <c r="J205" t="e">
        <f t="shared" si="13"/>
        <v>#VALUE!</v>
      </c>
      <c r="K205">
        <v>8100000</v>
      </c>
      <c r="L205">
        <v>25</v>
      </c>
      <c r="M205" s="2">
        <f t="shared" si="14"/>
        <v>324000</v>
      </c>
      <c r="N205" t="s">
        <v>4</v>
      </c>
      <c r="O205">
        <v>1</v>
      </c>
      <c r="P205" t="str">
        <f t="shared" si="15"/>
        <v>F</v>
      </c>
    </row>
    <row r="206" spans="1:16" x14ac:dyDescent="0.3">
      <c r="A206">
        <v>2018</v>
      </c>
      <c r="B206">
        <v>444591261</v>
      </c>
      <c r="C206" t="s">
        <v>11</v>
      </c>
      <c r="D206" t="s">
        <v>6</v>
      </c>
      <c r="E206" t="s">
        <v>4</v>
      </c>
      <c r="F206" t="s">
        <v>4</v>
      </c>
      <c r="G206" t="e">
        <f t="shared" si="12"/>
        <v>#VALUE!</v>
      </c>
      <c r="H206" t="s">
        <v>4</v>
      </c>
      <c r="I206" t="s">
        <v>4</v>
      </c>
      <c r="J206" t="e">
        <f t="shared" si="13"/>
        <v>#VALUE!</v>
      </c>
      <c r="K206">
        <v>1000000</v>
      </c>
      <c r="L206">
        <v>4</v>
      </c>
      <c r="M206" s="2">
        <f t="shared" si="14"/>
        <v>250000</v>
      </c>
      <c r="N206" t="s">
        <v>4</v>
      </c>
      <c r="O206">
        <v>1</v>
      </c>
      <c r="P206" t="str">
        <f t="shared" si="15"/>
        <v>F</v>
      </c>
    </row>
    <row r="207" spans="1:16" x14ac:dyDescent="0.3">
      <c r="A207">
        <v>2018</v>
      </c>
      <c r="B207">
        <v>445638351</v>
      </c>
      <c r="C207" t="s">
        <v>9</v>
      </c>
      <c r="D207" t="s">
        <v>6</v>
      </c>
      <c r="E207" t="s">
        <v>4</v>
      </c>
      <c r="F207" t="s">
        <v>4</v>
      </c>
      <c r="G207" t="e">
        <f t="shared" si="12"/>
        <v>#VALUE!</v>
      </c>
      <c r="H207" t="s">
        <v>4</v>
      </c>
      <c r="I207" t="s">
        <v>4</v>
      </c>
      <c r="J207" t="e">
        <f t="shared" si="13"/>
        <v>#VALUE!</v>
      </c>
      <c r="K207">
        <v>11786100</v>
      </c>
      <c r="L207">
        <v>49</v>
      </c>
      <c r="M207" s="2">
        <f t="shared" si="14"/>
        <v>240532.6530612245</v>
      </c>
      <c r="N207">
        <v>1</v>
      </c>
      <c r="O207" t="s">
        <v>4</v>
      </c>
      <c r="P207" t="str">
        <f t="shared" si="15"/>
        <v>M</v>
      </c>
    </row>
    <row r="208" spans="1:16" x14ac:dyDescent="0.3">
      <c r="A208">
        <v>2018</v>
      </c>
      <c r="B208">
        <v>449551793</v>
      </c>
      <c r="C208" t="s">
        <v>10</v>
      </c>
      <c r="D208" t="s">
        <v>6</v>
      </c>
      <c r="E208" t="s">
        <v>4</v>
      </c>
      <c r="F208" t="s">
        <v>4</v>
      </c>
      <c r="G208" t="e">
        <f t="shared" si="12"/>
        <v>#VALUE!</v>
      </c>
      <c r="H208" t="s">
        <v>4</v>
      </c>
      <c r="I208" t="s">
        <v>4</v>
      </c>
      <c r="J208" t="e">
        <f t="shared" si="13"/>
        <v>#VALUE!</v>
      </c>
      <c r="K208">
        <v>67100000</v>
      </c>
      <c r="L208">
        <v>86</v>
      </c>
      <c r="M208" s="2">
        <f t="shared" si="14"/>
        <v>780232.5581395349</v>
      </c>
      <c r="N208">
        <v>1</v>
      </c>
      <c r="O208" t="s">
        <v>4</v>
      </c>
      <c r="P208" t="str">
        <f t="shared" si="15"/>
        <v>M</v>
      </c>
    </row>
    <row r="209" spans="1:16" x14ac:dyDescent="0.3">
      <c r="A209">
        <v>2018</v>
      </c>
      <c r="B209">
        <v>454754819</v>
      </c>
      <c r="C209" t="s">
        <v>8</v>
      </c>
      <c r="D209" t="s">
        <v>6</v>
      </c>
      <c r="E209">
        <v>131</v>
      </c>
      <c r="F209">
        <v>128</v>
      </c>
      <c r="G209">
        <f t="shared" si="12"/>
        <v>259</v>
      </c>
      <c r="H209">
        <v>98</v>
      </c>
      <c r="I209">
        <v>104</v>
      </c>
      <c r="J209">
        <f t="shared" si="13"/>
        <v>202</v>
      </c>
      <c r="K209">
        <v>77120880</v>
      </c>
      <c r="L209">
        <v>90</v>
      </c>
      <c r="M209" s="2">
        <f t="shared" si="14"/>
        <v>856898.66666666663</v>
      </c>
      <c r="N209">
        <v>1</v>
      </c>
      <c r="O209" t="s">
        <v>4</v>
      </c>
      <c r="P209" t="str">
        <f t="shared" si="15"/>
        <v>M</v>
      </c>
    </row>
    <row r="210" spans="1:16" x14ac:dyDescent="0.3">
      <c r="A210">
        <v>2018</v>
      </c>
      <c r="B210">
        <v>460175901</v>
      </c>
      <c r="C210" t="s">
        <v>16</v>
      </c>
      <c r="D210" t="s">
        <v>6</v>
      </c>
      <c r="E210">
        <v>179</v>
      </c>
      <c r="F210">
        <v>162</v>
      </c>
      <c r="G210">
        <f t="shared" si="12"/>
        <v>341</v>
      </c>
      <c r="H210">
        <v>137</v>
      </c>
      <c r="I210">
        <v>114</v>
      </c>
      <c r="J210">
        <f t="shared" si="13"/>
        <v>251</v>
      </c>
      <c r="K210">
        <v>89312800</v>
      </c>
      <c r="L210">
        <v>143</v>
      </c>
      <c r="M210" s="2">
        <f t="shared" si="14"/>
        <v>624565.03496503492</v>
      </c>
      <c r="N210">
        <v>1</v>
      </c>
      <c r="O210" t="s">
        <v>4</v>
      </c>
      <c r="P210" t="str">
        <f t="shared" si="15"/>
        <v>M</v>
      </c>
    </row>
    <row r="211" spans="1:16" x14ac:dyDescent="0.3">
      <c r="A211">
        <v>2018</v>
      </c>
      <c r="B211">
        <v>461755326</v>
      </c>
      <c r="C211" t="s">
        <v>12</v>
      </c>
      <c r="D211" t="s">
        <v>6</v>
      </c>
      <c r="E211" t="s">
        <v>4</v>
      </c>
      <c r="F211" t="s">
        <v>4</v>
      </c>
      <c r="G211" t="e">
        <f t="shared" si="12"/>
        <v>#VALUE!</v>
      </c>
      <c r="H211" t="s">
        <v>4</v>
      </c>
      <c r="I211" t="s">
        <v>4</v>
      </c>
      <c r="J211" t="e">
        <f t="shared" si="13"/>
        <v>#VALUE!</v>
      </c>
      <c r="K211">
        <v>45591030</v>
      </c>
      <c r="L211">
        <v>80</v>
      </c>
      <c r="M211" s="2">
        <f t="shared" si="14"/>
        <v>569887.875</v>
      </c>
      <c r="N211">
        <v>1</v>
      </c>
      <c r="O211" t="s">
        <v>4</v>
      </c>
      <c r="P211" t="str">
        <f t="shared" si="15"/>
        <v>M</v>
      </c>
    </row>
    <row r="212" spans="1:16" x14ac:dyDescent="0.3">
      <c r="A212">
        <v>2018</v>
      </c>
      <c r="B212">
        <v>461782134</v>
      </c>
      <c r="C212" t="s">
        <v>12</v>
      </c>
      <c r="D212" t="s">
        <v>3</v>
      </c>
      <c r="E212" t="s">
        <v>4</v>
      </c>
      <c r="F212" t="s">
        <v>4</v>
      </c>
      <c r="G212" t="e">
        <f t="shared" si="12"/>
        <v>#VALUE!</v>
      </c>
      <c r="H212" t="s">
        <v>4</v>
      </c>
      <c r="I212" t="s">
        <v>4</v>
      </c>
      <c r="J212" t="e">
        <f t="shared" si="13"/>
        <v>#VALUE!</v>
      </c>
      <c r="K212">
        <v>25868160</v>
      </c>
      <c r="L212">
        <v>44</v>
      </c>
      <c r="M212" s="2">
        <f t="shared" si="14"/>
        <v>587912.72727272729</v>
      </c>
      <c r="N212">
        <v>1</v>
      </c>
      <c r="O212" t="s">
        <v>4</v>
      </c>
      <c r="P212" t="str">
        <f t="shared" si="15"/>
        <v>M</v>
      </c>
    </row>
    <row r="213" spans="1:16" x14ac:dyDescent="0.3">
      <c r="A213">
        <v>2018</v>
      </c>
      <c r="B213">
        <v>462208235</v>
      </c>
      <c r="C213" t="s">
        <v>5</v>
      </c>
      <c r="D213" t="s">
        <v>3</v>
      </c>
      <c r="E213" t="s">
        <v>4</v>
      </c>
      <c r="F213" t="s">
        <v>4</v>
      </c>
      <c r="G213" t="e">
        <f t="shared" si="12"/>
        <v>#VALUE!</v>
      </c>
      <c r="H213" t="s">
        <v>4</v>
      </c>
      <c r="I213" t="s">
        <v>4</v>
      </c>
      <c r="J213" t="e">
        <f t="shared" si="13"/>
        <v>#VALUE!</v>
      </c>
      <c r="K213">
        <v>6000000</v>
      </c>
      <c r="L213">
        <v>18</v>
      </c>
      <c r="M213" s="2">
        <f t="shared" si="14"/>
        <v>333333.33333333331</v>
      </c>
      <c r="N213">
        <v>1</v>
      </c>
      <c r="O213" t="s">
        <v>4</v>
      </c>
      <c r="P213" t="str">
        <f t="shared" si="15"/>
        <v>M</v>
      </c>
    </row>
    <row r="214" spans="1:16" x14ac:dyDescent="0.3">
      <c r="A214">
        <v>2018</v>
      </c>
      <c r="B214">
        <v>462673006</v>
      </c>
      <c r="C214" t="s">
        <v>12</v>
      </c>
      <c r="D214" t="s">
        <v>6</v>
      </c>
      <c r="E214">
        <v>0</v>
      </c>
      <c r="F214">
        <v>135</v>
      </c>
      <c r="G214">
        <f t="shared" si="12"/>
        <v>135</v>
      </c>
      <c r="H214">
        <v>0</v>
      </c>
      <c r="I214">
        <v>23</v>
      </c>
      <c r="J214">
        <f t="shared" si="13"/>
        <v>23</v>
      </c>
      <c r="K214">
        <v>92939420</v>
      </c>
      <c r="L214">
        <v>169</v>
      </c>
      <c r="M214" s="2">
        <f t="shared" si="14"/>
        <v>549937.39644970419</v>
      </c>
      <c r="N214">
        <v>1</v>
      </c>
      <c r="O214" t="s">
        <v>4</v>
      </c>
      <c r="P214" t="str">
        <f t="shared" si="15"/>
        <v>M</v>
      </c>
    </row>
    <row r="215" spans="1:16" x14ac:dyDescent="0.3">
      <c r="A215">
        <v>2018</v>
      </c>
      <c r="B215">
        <v>462774807</v>
      </c>
      <c r="C215" t="s">
        <v>12</v>
      </c>
      <c r="D215" t="s">
        <v>3</v>
      </c>
      <c r="E215">
        <v>257</v>
      </c>
      <c r="F215">
        <v>231</v>
      </c>
      <c r="G215">
        <f t="shared" si="12"/>
        <v>488</v>
      </c>
      <c r="H215">
        <v>119</v>
      </c>
      <c r="I215">
        <v>105</v>
      </c>
      <c r="J215">
        <f t="shared" si="13"/>
        <v>224</v>
      </c>
      <c r="K215">
        <v>3200000</v>
      </c>
      <c r="L215">
        <v>7</v>
      </c>
      <c r="M215" s="2">
        <f t="shared" si="14"/>
        <v>457142.85714285716</v>
      </c>
      <c r="N215">
        <v>1</v>
      </c>
      <c r="O215" t="s">
        <v>4</v>
      </c>
      <c r="P215" t="str">
        <f t="shared" si="15"/>
        <v>M</v>
      </c>
    </row>
    <row r="216" spans="1:16" x14ac:dyDescent="0.3">
      <c r="A216">
        <v>2018</v>
      </c>
      <c r="B216">
        <v>462948721</v>
      </c>
      <c r="C216" t="s">
        <v>15</v>
      </c>
      <c r="D216" t="s">
        <v>3</v>
      </c>
      <c r="E216" t="s">
        <v>4</v>
      </c>
      <c r="F216" t="s">
        <v>4</v>
      </c>
      <c r="G216" t="e">
        <f t="shared" si="12"/>
        <v>#VALUE!</v>
      </c>
      <c r="H216" t="s">
        <v>4</v>
      </c>
      <c r="I216" t="s">
        <v>4</v>
      </c>
      <c r="J216" t="e">
        <f t="shared" si="13"/>
        <v>#VALUE!</v>
      </c>
      <c r="K216">
        <v>14509000</v>
      </c>
      <c r="L216">
        <v>25</v>
      </c>
      <c r="M216" s="2">
        <f t="shared" si="14"/>
        <v>580360</v>
      </c>
      <c r="N216" t="s">
        <v>4</v>
      </c>
      <c r="O216">
        <v>1</v>
      </c>
      <c r="P216" t="str">
        <f t="shared" si="15"/>
        <v>F</v>
      </c>
    </row>
    <row r="217" spans="1:16" x14ac:dyDescent="0.3">
      <c r="A217">
        <v>2018</v>
      </c>
      <c r="B217">
        <v>465131520</v>
      </c>
      <c r="C217" t="s">
        <v>16</v>
      </c>
      <c r="D217" t="s">
        <v>3</v>
      </c>
      <c r="E217">
        <v>92</v>
      </c>
      <c r="F217">
        <v>161</v>
      </c>
      <c r="G217">
        <f t="shared" si="12"/>
        <v>253</v>
      </c>
      <c r="H217">
        <v>53</v>
      </c>
      <c r="I217">
        <v>94</v>
      </c>
      <c r="J217">
        <f t="shared" si="13"/>
        <v>147</v>
      </c>
      <c r="K217">
        <v>23292900</v>
      </c>
      <c r="L217">
        <v>33</v>
      </c>
      <c r="M217" s="2">
        <f t="shared" si="14"/>
        <v>705845.45454545459</v>
      </c>
      <c r="N217">
        <v>1</v>
      </c>
      <c r="O217" t="s">
        <v>4</v>
      </c>
      <c r="P217" t="str">
        <f t="shared" si="15"/>
        <v>M</v>
      </c>
    </row>
    <row r="218" spans="1:16" x14ac:dyDescent="0.3">
      <c r="A218">
        <v>2018</v>
      </c>
      <c r="B218">
        <v>465757575</v>
      </c>
      <c r="C218" t="s">
        <v>17</v>
      </c>
      <c r="D218" t="s">
        <v>3</v>
      </c>
      <c r="E218">
        <v>148</v>
      </c>
      <c r="F218">
        <v>0</v>
      </c>
      <c r="G218">
        <f t="shared" si="12"/>
        <v>148</v>
      </c>
      <c r="H218">
        <v>87</v>
      </c>
      <c r="I218">
        <v>0</v>
      </c>
      <c r="J218">
        <f t="shared" si="13"/>
        <v>87</v>
      </c>
      <c r="K218">
        <v>32079470</v>
      </c>
      <c r="L218">
        <v>70</v>
      </c>
      <c r="M218" s="2">
        <f t="shared" si="14"/>
        <v>458278.14285714284</v>
      </c>
      <c r="N218">
        <v>1</v>
      </c>
      <c r="O218" t="s">
        <v>4</v>
      </c>
      <c r="P218" t="str">
        <f t="shared" si="15"/>
        <v>M</v>
      </c>
    </row>
    <row r="219" spans="1:16" x14ac:dyDescent="0.3">
      <c r="A219">
        <v>2018</v>
      </c>
      <c r="B219">
        <v>469231239</v>
      </c>
      <c r="C219" t="s">
        <v>18</v>
      </c>
      <c r="D219" t="s">
        <v>3</v>
      </c>
      <c r="E219" t="s">
        <v>4</v>
      </c>
      <c r="F219" t="s">
        <v>4</v>
      </c>
      <c r="G219" t="e">
        <f t="shared" si="12"/>
        <v>#VALUE!</v>
      </c>
      <c r="H219" t="s">
        <v>4</v>
      </c>
      <c r="I219" t="s">
        <v>4</v>
      </c>
      <c r="J219" t="e">
        <f t="shared" si="13"/>
        <v>#VALUE!</v>
      </c>
      <c r="K219">
        <v>17637600</v>
      </c>
      <c r="L219">
        <v>29</v>
      </c>
      <c r="M219" s="2">
        <f t="shared" si="14"/>
        <v>608193.10344827583</v>
      </c>
      <c r="N219">
        <v>1</v>
      </c>
      <c r="O219" t="s">
        <v>4</v>
      </c>
      <c r="P219" t="str">
        <f t="shared" si="15"/>
        <v>M</v>
      </c>
    </row>
    <row r="220" spans="1:16" x14ac:dyDescent="0.3">
      <c r="A220">
        <v>2018</v>
      </c>
      <c r="B220">
        <v>469401853</v>
      </c>
      <c r="C220" t="s">
        <v>10</v>
      </c>
      <c r="D220" t="s">
        <v>3</v>
      </c>
      <c r="E220">
        <v>8</v>
      </c>
      <c r="F220">
        <v>11</v>
      </c>
      <c r="G220">
        <f t="shared" si="12"/>
        <v>19</v>
      </c>
      <c r="H220">
        <v>2</v>
      </c>
      <c r="I220">
        <v>5</v>
      </c>
      <c r="J220">
        <f t="shared" si="13"/>
        <v>7</v>
      </c>
      <c r="K220">
        <v>6500000</v>
      </c>
      <c r="L220">
        <v>12</v>
      </c>
      <c r="M220" s="2">
        <f t="shared" si="14"/>
        <v>541666.66666666663</v>
      </c>
      <c r="N220">
        <v>1</v>
      </c>
      <c r="O220" t="s">
        <v>4</v>
      </c>
      <c r="P220" t="str">
        <f t="shared" si="15"/>
        <v>M</v>
      </c>
    </row>
    <row r="221" spans="1:16" x14ac:dyDescent="0.3">
      <c r="A221">
        <v>2018</v>
      </c>
      <c r="B221">
        <v>470982630</v>
      </c>
      <c r="C221" t="s">
        <v>16</v>
      </c>
      <c r="D221" t="s">
        <v>3</v>
      </c>
      <c r="E221">
        <v>140</v>
      </c>
      <c r="F221">
        <v>0</v>
      </c>
      <c r="G221">
        <f t="shared" si="12"/>
        <v>140</v>
      </c>
      <c r="H221">
        <v>84</v>
      </c>
      <c r="I221">
        <v>0</v>
      </c>
      <c r="J221">
        <f t="shared" si="13"/>
        <v>84</v>
      </c>
      <c r="K221">
        <v>16860000</v>
      </c>
      <c r="L221">
        <v>23</v>
      </c>
      <c r="M221" s="2">
        <f t="shared" si="14"/>
        <v>733043.47826086951</v>
      </c>
      <c r="N221">
        <v>1</v>
      </c>
      <c r="O221" t="s">
        <v>4</v>
      </c>
      <c r="P221" t="str">
        <f t="shared" si="15"/>
        <v>M</v>
      </c>
    </row>
    <row r="222" spans="1:16" x14ac:dyDescent="0.3">
      <c r="A222">
        <v>2018</v>
      </c>
      <c r="B222">
        <v>470987476</v>
      </c>
      <c r="C222" t="s">
        <v>13</v>
      </c>
      <c r="D222" t="s">
        <v>6</v>
      </c>
      <c r="E222">
        <v>383</v>
      </c>
      <c r="F222">
        <v>0</v>
      </c>
      <c r="G222">
        <f t="shared" si="12"/>
        <v>383</v>
      </c>
      <c r="H222">
        <v>157</v>
      </c>
      <c r="I222">
        <v>0</v>
      </c>
      <c r="J222">
        <f t="shared" si="13"/>
        <v>157</v>
      </c>
      <c r="K222">
        <v>201400000</v>
      </c>
      <c r="L222">
        <v>441</v>
      </c>
      <c r="M222" s="2">
        <f t="shared" si="14"/>
        <v>456689.34240362811</v>
      </c>
      <c r="N222">
        <v>1</v>
      </c>
      <c r="O222" t="s">
        <v>4</v>
      </c>
      <c r="P222" t="str">
        <f t="shared" si="15"/>
        <v>M</v>
      </c>
    </row>
    <row r="223" spans="1:16" x14ac:dyDescent="0.3">
      <c r="A223">
        <v>2018</v>
      </c>
      <c r="B223">
        <v>474781781</v>
      </c>
      <c r="C223" t="s">
        <v>7</v>
      </c>
      <c r="D223" t="s">
        <v>6</v>
      </c>
      <c r="E223">
        <v>0</v>
      </c>
      <c r="F223">
        <v>333</v>
      </c>
      <c r="G223">
        <f t="shared" si="12"/>
        <v>333</v>
      </c>
      <c r="H223">
        <v>0</v>
      </c>
      <c r="I223">
        <v>226</v>
      </c>
      <c r="J223">
        <f t="shared" si="13"/>
        <v>226</v>
      </c>
      <c r="K223">
        <v>12426400</v>
      </c>
      <c r="L223">
        <v>18</v>
      </c>
      <c r="M223" s="2">
        <f t="shared" si="14"/>
        <v>690355.5555555555</v>
      </c>
      <c r="N223">
        <v>1</v>
      </c>
      <c r="O223" t="s">
        <v>4</v>
      </c>
      <c r="P223" t="str">
        <f t="shared" si="15"/>
        <v>M</v>
      </c>
    </row>
    <row r="224" spans="1:16" x14ac:dyDescent="0.3">
      <c r="A224">
        <v>2018</v>
      </c>
      <c r="B224">
        <v>476233683</v>
      </c>
      <c r="C224" t="s">
        <v>7</v>
      </c>
      <c r="D224" t="s">
        <v>3</v>
      </c>
      <c r="E224">
        <v>194</v>
      </c>
      <c r="F224">
        <v>0</v>
      </c>
      <c r="G224">
        <f t="shared" si="12"/>
        <v>194</v>
      </c>
      <c r="H224">
        <v>144</v>
      </c>
      <c r="I224">
        <v>0</v>
      </c>
      <c r="J224">
        <f t="shared" si="13"/>
        <v>144</v>
      </c>
      <c r="K224">
        <v>29829600</v>
      </c>
      <c r="L224">
        <v>37</v>
      </c>
      <c r="M224" s="2">
        <f t="shared" si="14"/>
        <v>806205.40540540544</v>
      </c>
      <c r="N224">
        <v>1</v>
      </c>
      <c r="O224" t="s">
        <v>4</v>
      </c>
      <c r="P224" t="str">
        <f t="shared" si="15"/>
        <v>M</v>
      </c>
    </row>
    <row r="225" spans="1:16" x14ac:dyDescent="0.3">
      <c r="A225">
        <v>2018</v>
      </c>
      <c r="B225">
        <v>479430545</v>
      </c>
      <c r="C225" t="s">
        <v>14</v>
      </c>
      <c r="D225" t="s">
        <v>6</v>
      </c>
      <c r="E225">
        <v>0</v>
      </c>
      <c r="F225">
        <v>271</v>
      </c>
      <c r="G225">
        <f t="shared" si="12"/>
        <v>271</v>
      </c>
      <c r="H225">
        <v>0</v>
      </c>
      <c r="I225">
        <v>204</v>
      </c>
      <c r="J225">
        <f t="shared" si="13"/>
        <v>204</v>
      </c>
      <c r="K225">
        <v>1909000</v>
      </c>
      <c r="L225">
        <v>4</v>
      </c>
      <c r="M225" s="2">
        <f t="shared" si="14"/>
        <v>477250</v>
      </c>
      <c r="N225">
        <v>1</v>
      </c>
      <c r="O225" t="s">
        <v>4</v>
      </c>
      <c r="P225" t="str">
        <f t="shared" si="15"/>
        <v>M</v>
      </c>
    </row>
    <row r="226" spans="1:16" x14ac:dyDescent="0.3">
      <c r="A226">
        <v>2018</v>
      </c>
      <c r="B226">
        <v>480241624</v>
      </c>
      <c r="C226" t="s">
        <v>5</v>
      </c>
      <c r="D226" t="s">
        <v>6</v>
      </c>
      <c r="E226">
        <v>0</v>
      </c>
      <c r="F226">
        <v>163</v>
      </c>
      <c r="G226">
        <f t="shared" si="12"/>
        <v>163</v>
      </c>
      <c r="H226">
        <v>0</v>
      </c>
      <c r="I226">
        <v>86</v>
      </c>
      <c r="J226">
        <f t="shared" si="13"/>
        <v>86</v>
      </c>
      <c r="K226">
        <v>31232800</v>
      </c>
      <c r="L226">
        <v>33</v>
      </c>
      <c r="M226" s="2">
        <f t="shared" si="14"/>
        <v>946448.48484848486</v>
      </c>
      <c r="N226">
        <v>1</v>
      </c>
      <c r="O226" t="s">
        <v>4</v>
      </c>
      <c r="P226" t="str">
        <f t="shared" si="15"/>
        <v>M</v>
      </c>
    </row>
    <row r="227" spans="1:16" x14ac:dyDescent="0.3">
      <c r="A227">
        <v>2018</v>
      </c>
      <c r="B227">
        <v>483903154</v>
      </c>
      <c r="C227" t="s">
        <v>16</v>
      </c>
      <c r="D227" t="s">
        <v>6</v>
      </c>
      <c r="E227">
        <v>252</v>
      </c>
      <c r="F227">
        <v>0</v>
      </c>
      <c r="G227">
        <f t="shared" si="12"/>
        <v>252</v>
      </c>
      <c r="H227">
        <v>175</v>
      </c>
      <c r="I227">
        <v>0</v>
      </c>
      <c r="J227">
        <f t="shared" si="13"/>
        <v>175</v>
      </c>
      <c r="K227">
        <v>32017600</v>
      </c>
      <c r="L227">
        <v>35</v>
      </c>
      <c r="M227" s="2">
        <f t="shared" si="14"/>
        <v>914788.57142857148</v>
      </c>
      <c r="N227">
        <v>1</v>
      </c>
      <c r="O227" t="s">
        <v>4</v>
      </c>
      <c r="P227" t="str">
        <f t="shared" si="15"/>
        <v>M</v>
      </c>
    </row>
    <row r="228" spans="1:16" x14ac:dyDescent="0.3">
      <c r="A228">
        <v>2018</v>
      </c>
      <c r="B228">
        <v>487029325</v>
      </c>
      <c r="C228" t="s">
        <v>20</v>
      </c>
      <c r="D228" t="s">
        <v>6</v>
      </c>
      <c r="E228">
        <v>0</v>
      </c>
      <c r="F228">
        <v>353</v>
      </c>
      <c r="G228">
        <f t="shared" si="12"/>
        <v>353</v>
      </c>
      <c r="H228">
        <v>0</v>
      </c>
      <c r="I228">
        <v>242</v>
      </c>
      <c r="J228">
        <f t="shared" si="13"/>
        <v>242</v>
      </c>
      <c r="K228">
        <v>45536600</v>
      </c>
      <c r="L228">
        <v>29</v>
      </c>
      <c r="M228" s="2">
        <f t="shared" si="14"/>
        <v>1570227.5862068965</v>
      </c>
      <c r="N228">
        <v>1</v>
      </c>
      <c r="O228" t="s">
        <v>4</v>
      </c>
      <c r="P228" t="str">
        <f t="shared" si="15"/>
        <v>M</v>
      </c>
    </row>
    <row r="229" spans="1:16" x14ac:dyDescent="0.3">
      <c r="A229">
        <v>2018</v>
      </c>
      <c r="B229">
        <v>489732017</v>
      </c>
      <c r="C229" t="s">
        <v>10</v>
      </c>
      <c r="D229" t="s">
        <v>3</v>
      </c>
      <c r="E229">
        <v>173</v>
      </c>
      <c r="F229">
        <v>211</v>
      </c>
      <c r="G229">
        <f t="shared" si="12"/>
        <v>384</v>
      </c>
      <c r="H229">
        <v>112</v>
      </c>
      <c r="I229">
        <v>147</v>
      </c>
      <c r="J229">
        <f t="shared" si="13"/>
        <v>259</v>
      </c>
      <c r="K229">
        <v>48920800</v>
      </c>
      <c r="L229">
        <v>33</v>
      </c>
      <c r="M229" s="2">
        <f t="shared" si="14"/>
        <v>1482448.4848484849</v>
      </c>
      <c r="N229">
        <v>1</v>
      </c>
      <c r="O229" t="s">
        <v>4</v>
      </c>
      <c r="P229" t="str">
        <f t="shared" si="15"/>
        <v>M</v>
      </c>
    </row>
    <row r="230" spans="1:16" x14ac:dyDescent="0.3">
      <c r="A230">
        <v>2018</v>
      </c>
      <c r="B230">
        <v>490316610</v>
      </c>
      <c r="C230" t="s">
        <v>12</v>
      </c>
      <c r="D230" t="s">
        <v>3</v>
      </c>
      <c r="E230">
        <v>243</v>
      </c>
      <c r="F230">
        <v>217</v>
      </c>
      <c r="G230">
        <f t="shared" si="12"/>
        <v>460</v>
      </c>
      <c r="H230">
        <v>104</v>
      </c>
      <c r="I230">
        <v>89</v>
      </c>
      <c r="J230">
        <f t="shared" si="13"/>
        <v>193</v>
      </c>
      <c r="K230">
        <v>79739720</v>
      </c>
      <c r="L230">
        <v>132</v>
      </c>
      <c r="M230" s="2">
        <f t="shared" si="14"/>
        <v>604088.78787878784</v>
      </c>
      <c r="N230">
        <v>1</v>
      </c>
      <c r="O230" t="s">
        <v>4</v>
      </c>
      <c r="P230" t="str">
        <f t="shared" si="15"/>
        <v>M</v>
      </c>
    </row>
    <row r="231" spans="1:16" x14ac:dyDescent="0.3">
      <c r="A231">
        <v>2018</v>
      </c>
      <c r="B231">
        <v>491593248</v>
      </c>
      <c r="C231" t="s">
        <v>7</v>
      </c>
      <c r="D231" t="s">
        <v>6</v>
      </c>
      <c r="E231">
        <v>34</v>
      </c>
      <c r="F231">
        <v>82</v>
      </c>
      <c r="G231">
        <f t="shared" si="12"/>
        <v>116</v>
      </c>
      <c r="H231">
        <v>19</v>
      </c>
      <c r="I231">
        <v>59</v>
      </c>
      <c r="J231">
        <f t="shared" si="13"/>
        <v>78</v>
      </c>
      <c r="K231">
        <v>7000000</v>
      </c>
      <c r="L231">
        <v>10</v>
      </c>
      <c r="M231" s="2">
        <f t="shared" si="14"/>
        <v>700000</v>
      </c>
      <c r="N231" t="s">
        <v>4</v>
      </c>
      <c r="O231" t="s">
        <v>4</v>
      </c>
      <c r="P231" t="str">
        <f t="shared" si="15"/>
        <v>F</v>
      </c>
    </row>
    <row r="232" spans="1:16" x14ac:dyDescent="0.3">
      <c r="A232">
        <v>2018</v>
      </c>
      <c r="B232">
        <v>495724050</v>
      </c>
      <c r="C232" t="s">
        <v>12</v>
      </c>
      <c r="D232" t="s">
        <v>6</v>
      </c>
      <c r="E232">
        <v>58</v>
      </c>
      <c r="F232">
        <v>42</v>
      </c>
      <c r="G232">
        <f t="shared" si="12"/>
        <v>100</v>
      </c>
      <c r="H232">
        <v>31</v>
      </c>
      <c r="I232">
        <v>25</v>
      </c>
      <c r="J232">
        <f t="shared" si="13"/>
        <v>56</v>
      </c>
      <c r="K232">
        <v>11524520</v>
      </c>
      <c r="L232">
        <v>36</v>
      </c>
      <c r="M232" s="2">
        <f t="shared" si="14"/>
        <v>320125.55555555556</v>
      </c>
      <c r="N232">
        <v>1</v>
      </c>
      <c r="O232" t="s">
        <v>4</v>
      </c>
      <c r="P232" t="str">
        <f t="shared" si="15"/>
        <v>M</v>
      </c>
    </row>
    <row r="233" spans="1:16" x14ac:dyDescent="0.3">
      <c r="A233">
        <v>2018</v>
      </c>
      <c r="B233">
        <v>506258233</v>
      </c>
      <c r="C233" t="s">
        <v>5</v>
      </c>
      <c r="D233" t="s">
        <v>6</v>
      </c>
      <c r="E233" t="s">
        <v>4</v>
      </c>
      <c r="F233" t="s">
        <v>4</v>
      </c>
      <c r="G233" t="e">
        <f t="shared" si="12"/>
        <v>#VALUE!</v>
      </c>
      <c r="H233" t="s">
        <v>4</v>
      </c>
      <c r="I233" t="s">
        <v>4</v>
      </c>
      <c r="J233" t="e">
        <f t="shared" si="13"/>
        <v>#VALUE!</v>
      </c>
      <c r="K233">
        <v>1600000</v>
      </c>
      <c r="L233">
        <v>7</v>
      </c>
      <c r="M233" s="2">
        <f t="shared" si="14"/>
        <v>228571.42857142858</v>
      </c>
      <c r="N233">
        <v>1</v>
      </c>
      <c r="O233" t="s">
        <v>4</v>
      </c>
      <c r="P233" t="str">
        <f t="shared" si="15"/>
        <v>M</v>
      </c>
    </row>
    <row r="234" spans="1:16" x14ac:dyDescent="0.3">
      <c r="A234">
        <v>2018</v>
      </c>
      <c r="B234">
        <v>507895142</v>
      </c>
      <c r="C234" t="s">
        <v>20</v>
      </c>
      <c r="D234" t="s">
        <v>6</v>
      </c>
      <c r="E234" t="s">
        <v>4</v>
      </c>
      <c r="F234" t="s">
        <v>4</v>
      </c>
      <c r="G234" t="e">
        <f t="shared" si="12"/>
        <v>#VALUE!</v>
      </c>
      <c r="H234" t="s">
        <v>4</v>
      </c>
      <c r="I234" t="s">
        <v>4</v>
      </c>
      <c r="J234" t="e">
        <f t="shared" si="13"/>
        <v>#VALUE!</v>
      </c>
      <c r="K234">
        <v>15860000</v>
      </c>
      <c r="L234">
        <v>41</v>
      </c>
      <c r="M234" s="2">
        <f t="shared" si="14"/>
        <v>386829.26829268294</v>
      </c>
      <c r="N234">
        <v>1</v>
      </c>
      <c r="O234" t="s">
        <v>4</v>
      </c>
      <c r="P234" t="str">
        <f t="shared" si="15"/>
        <v>M</v>
      </c>
    </row>
    <row r="235" spans="1:16" x14ac:dyDescent="0.3">
      <c r="A235">
        <v>2018</v>
      </c>
      <c r="B235">
        <v>511148736</v>
      </c>
      <c r="C235" t="s">
        <v>15</v>
      </c>
      <c r="D235" t="s">
        <v>3</v>
      </c>
      <c r="E235" t="s">
        <v>4</v>
      </c>
      <c r="F235" t="s">
        <v>4</v>
      </c>
      <c r="G235" t="e">
        <f t="shared" si="12"/>
        <v>#VALUE!</v>
      </c>
      <c r="H235" t="s">
        <v>4</v>
      </c>
      <c r="I235" t="s">
        <v>4</v>
      </c>
      <c r="J235" t="e">
        <f t="shared" si="13"/>
        <v>#VALUE!</v>
      </c>
      <c r="K235">
        <v>50569750</v>
      </c>
      <c r="L235">
        <v>65</v>
      </c>
      <c r="M235" s="2">
        <f t="shared" si="14"/>
        <v>777996.15384615387</v>
      </c>
      <c r="N235">
        <v>1</v>
      </c>
      <c r="O235" t="s">
        <v>4</v>
      </c>
      <c r="P235" t="str">
        <f t="shared" si="15"/>
        <v>M</v>
      </c>
    </row>
    <row r="236" spans="1:16" x14ac:dyDescent="0.3">
      <c r="A236">
        <v>2018</v>
      </c>
      <c r="B236">
        <v>512162447</v>
      </c>
      <c r="C236" t="s">
        <v>16</v>
      </c>
      <c r="D236" t="s">
        <v>3</v>
      </c>
      <c r="E236">
        <v>0</v>
      </c>
      <c r="F236">
        <v>425</v>
      </c>
      <c r="G236">
        <f t="shared" si="12"/>
        <v>425</v>
      </c>
      <c r="H236">
        <v>0</v>
      </c>
      <c r="I236">
        <v>283</v>
      </c>
      <c r="J236">
        <f t="shared" si="13"/>
        <v>283</v>
      </c>
      <c r="K236">
        <v>15907600</v>
      </c>
      <c r="L236">
        <v>24</v>
      </c>
      <c r="M236" s="2">
        <f t="shared" si="14"/>
        <v>662816.66666666663</v>
      </c>
      <c r="N236">
        <v>1</v>
      </c>
      <c r="O236" t="s">
        <v>4</v>
      </c>
      <c r="P236" t="str">
        <f t="shared" si="15"/>
        <v>M</v>
      </c>
    </row>
    <row r="237" spans="1:16" x14ac:dyDescent="0.3">
      <c r="A237">
        <v>2018</v>
      </c>
      <c r="B237">
        <v>512960161</v>
      </c>
      <c r="C237" t="s">
        <v>13</v>
      </c>
      <c r="D237" t="s">
        <v>3</v>
      </c>
      <c r="E237">
        <v>454</v>
      </c>
      <c r="F237">
        <v>0</v>
      </c>
      <c r="G237">
        <f t="shared" si="12"/>
        <v>454</v>
      </c>
      <c r="H237">
        <v>262</v>
      </c>
      <c r="I237">
        <v>0</v>
      </c>
      <c r="J237">
        <f t="shared" si="13"/>
        <v>262</v>
      </c>
      <c r="K237">
        <v>27871710</v>
      </c>
      <c r="L237">
        <v>55</v>
      </c>
      <c r="M237" s="2">
        <f t="shared" si="14"/>
        <v>506758.36363636365</v>
      </c>
      <c r="N237">
        <v>1</v>
      </c>
      <c r="O237" t="s">
        <v>4</v>
      </c>
      <c r="P237" t="str">
        <f t="shared" si="15"/>
        <v>M</v>
      </c>
    </row>
    <row r="238" spans="1:16" x14ac:dyDescent="0.3">
      <c r="A238">
        <v>2018</v>
      </c>
      <c r="B238">
        <v>514034224</v>
      </c>
      <c r="C238" t="s">
        <v>17</v>
      </c>
      <c r="D238" t="s">
        <v>6</v>
      </c>
      <c r="E238">
        <v>217</v>
      </c>
      <c r="F238">
        <v>0</v>
      </c>
      <c r="G238">
        <f t="shared" si="12"/>
        <v>217</v>
      </c>
      <c r="H238">
        <v>182</v>
      </c>
      <c r="I238">
        <v>0</v>
      </c>
      <c r="J238">
        <f t="shared" si="13"/>
        <v>182</v>
      </c>
      <c r="K238">
        <v>218556960</v>
      </c>
      <c r="L238">
        <v>295</v>
      </c>
      <c r="M238" s="2">
        <f t="shared" si="14"/>
        <v>740871.05084745761</v>
      </c>
      <c r="N238">
        <v>1</v>
      </c>
      <c r="O238" t="s">
        <v>4</v>
      </c>
      <c r="P238" t="str">
        <f t="shared" si="15"/>
        <v>M</v>
      </c>
    </row>
    <row r="239" spans="1:16" x14ac:dyDescent="0.3">
      <c r="A239">
        <v>2018</v>
      </c>
      <c r="B239">
        <v>517191338</v>
      </c>
      <c r="C239" t="s">
        <v>10</v>
      </c>
      <c r="D239" t="s">
        <v>6</v>
      </c>
      <c r="E239">
        <v>0</v>
      </c>
      <c r="F239">
        <v>94</v>
      </c>
      <c r="G239">
        <f t="shared" si="12"/>
        <v>94</v>
      </c>
      <c r="H239">
        <v>0</v>
      </c>
      <c r="I239">
        <v>54</v>
      </c>
      <c r="J239">
        <f t="shared" si="13"/>
        <v>54</v>
      </c>
      <c r="K239">
        <v>22087660</v>
      </c>
      <c r="L239">
        <v>31</v>
      </c>
      <c r="M239" s="2">
        <f t="shared" si="14"/>
        <v>712505.16129032255</v>
      </c>
      <c r="N239">
        <v>1</v>
      </c>
      <c r="O239" t="s">
        <v>4</v>
      </c>
      <c r="P239" t="str">
        <f t="shared" si="15"/>
        <v>M</v>
      </c>
    </row>
    <row r="240" spans="1:16" x14ac:dyDescent="0.3">
      <c r="A240">
        <v>2018</v>
      </c>
      <c r="B240">
        <v>517536969</v>
      </c>
      <c r="C240" t="s">
        <v>2</v>
      </c>
      <c r="D240" t="s">
        <v>3</v>
      </c>
      <c r="E240">
        <v>66</v>
      </c>
      <c r="F240">
        <v>59</v>
      </c>
      <c r="G240">
        <f t="shared" si="12"/>
        <v>125</v>
      </c>
      <c r="H240">
        <v>16</v>
      </c>
      <c r="I240">
        <v>24</v>
      </c>
      <c r="J240">
        <f t="shared" si="13"/>
        <v>40</v>
      </c>
      <c r="K240">
        <v>10138400</v>
      </c>
      <c r="L240">
        <v>12</v>
      </c>
      <c r="M240" s="2">
        <f t="shared" si="14"/>
        <v>844866.66666666663</v>
      </c>
      <c r="N240">
        <v>1</v>
      </c>
      <c r="O240" t="s">
        <v>4</v>
      </c>
      <c r="P240" t="str">
        <f t="shared" si="15"/>
        <v>M</v>
      </c>
    </row>
    <row r="241" spans="1:16" x14ac:dyDescent="0.3">
      <c r="A241">
        <v>2018</v>
      </c>
      <c r="B241">
        <v>517869636</v>
      </c>
      <c r="C241" t="s">
        <v>5</v>
      </c>
      <c r="D241" t="s">
        <v>3</v>
      </c>
      <c r="E241">
        <v>17</v>
      </c>
      <c r="F241">
        <v>12</v>
      </c>
      <c r="G241">
        <f t="shared" si="12"/>
        <v>29</v>
      </c>
      <c r="H241">
        <v>8</v>
      </c>
      <c r="I241">
        <v>4</v>
      </c>
      <c r="J241">
        <f t="shared" si="13"/>
        <v>12</v>
      </c>
      <c r="K241">
        <v>5350000</v>
      </c>
      <c r="L241">
        <v>15</v>
      </c>
      <c r="M241" s="2">
        <f t="shared" si="14"/>
        <v>356666.66666666669</v>
      </c>
      <c r="N241">
        <v>1</v>
      </c>
      <c r="O241" t="s">
        <v>4</v>
      </c>
      <c r="P241" t="str">
        <f t="shared" si="15"/>
        <v>M</v>
      </c>
    </row>
    <row r="242" spans="1:16" x14ac:dyDescent="0.3">
      <c r="A242">
        <v>2018</v>
      </c>
      <c r="B242">
        <v>522529800</v>
      </c>
      <c r="C242" t="s">
        <v>11</v>
      </c>
      <c r="D242" t="s">
        <v>3</v>
      </c>
      <c r="E242">
        <v>349</v>
      </c>
      <c r="F242">
        <v>0</v>
      </c>
      <c r="G242">
        <f t="shared" si="12"/>
        <v>349</v>
      </c>
      <c r="H242">
        <v>256</v>
      </c>
      <c r="I242">
        <v>0</v>
      </c>
      <c r="J242">
        <f t="shared" si="13"/>
        <v>256</v>
      </c>
      <c r="K242">
        <v>16982400</v>
      </c>
      <c r="L242">
        <v>16</v>
      </c>
      <c r="M242" s="2">
        <f t="shared" si="14"/>
        <v>1061400</v>
      </c>
      <c r="N242">
        <v>1</v>
      </c>
      <c r="O242" t="s">
        <v>4</v>
      </c>
      <c r="P242" t="str">
        <f t="shared" si="15"/>
        <v>M</v>
      </c>
    </row>
    <row r="243" spans="1:16" x14ac:dyDescent="0.3">
      <c r="A243">
        <v>2018</v>
      </c>
      <c r="B243">
        <v>525695639</v>
      </c>
      <c r="C243" t="s">
        <v>13</v>
      </c>
      <c r="D243" t="s">
        <v>3</v>
      </c>
      <c r="E243" t="s">
        <v>4</v>
      </c>
      <c r="F243" t="s">
        <v>4</v>
      </c>
      <c r="G243" t="e">
        <f t="shared" si="12"/>
        <v>#VALUE!</v>
      </c>
      <c r="H243" t="s">
        <v>4</v>
      </c>
      <c r="I243" t="s">
        <v>4</v>
      </c>
      <c r="J243" t="e">
        <f t="shared" si="13"/>
        <v>#VALUE!</v>
      </c>
      <c r="K243">
        <v>36886100</v>
      </c>
      <c r="L243">
        <v>80</v>
      </c>
      <c r="M243" s="2">
        <f t="shared" si="14"/>
        <v>461076.25</v>
      </c>
      <c r="N243">
        <v>1</v>
      </c>
      <c r="O243" t="s">
        <v>4</v>
      </c>
      <c r="P243" t="str">
        <f t="shared" si="15"/>
        <v>M</v>
      </c>
    </row>
    <row r="244" spans="1:16" x14ac:dyDescent="0.3">
      <c r="A244">
        <v>2018</v>
      </c>
      <c r="B244">
        <v>526169060</v>
      </c>
      <c r="C244" t="s">
        <v>7</v>
      </c>
      <c r="D244" t="s">
        <v>3</v>
      </c>
      <c r="E244">
        <v>32</v>
      </c>
      <c r="F244">
        <v>13</v>
      </c>
      <c r="G244">
        <f t="shared" si="12"/>
        <v>45</v>
      </c>
      <c r="H244">
        <v>24</v>
      </c>
      <c r="I244">
        <v>5</v>
      </c>
      <c r="J244">
        <f t="shared" si="13"/>
        <v>29</v>
      </c>
      <c r="K244">
        <v>19700000</v>
      </c>
      <c r="L244">
        <v>19</v>
      </c>
      <c r="M244" s="2">
        <f t="shared" si="14"/>
        <v>1036842.1052631579</v>
      </c>
      <c r="N244">
        <v>1</v>
      </c>
      <c r="O244" t="s">
        <v>4</v>
      </c>
      <c r="P244" t="str">
        <f t="shared" si="15"/>
        <v>M</v>
      </c>
    </row>
    <row r="245" spans="1:16" x14ac:dyDescent="0.3">
      <c r="A245">
        <v>2018</v>
      </c>
      <c r="B245">
        <v>529230096</v>
      </c>
      <c r="C245" t="s">
        <v>8</v>
      </c>
      <c r="D245" t="s">
        <v>3</v>
      </c>
      <c r="E245">
        <v>0</v>
      </c>
      <c r="F245">
        <v>374</v>
      </c>
      <c r="G245">
        <f t="shared" si="12"/>
        <v>374</v>
      </c>
      <c r="H245">
        <v>0</v>
      </c>
      <c r="I245">
        <v>228</v>
      </c>
      <c r="J245">
        <f t="shared" si="13"/>
        <v>228</v>
      </c>
      <c r="K245">
        <v>700000</v>
      </c>
      <c r="L245">
        <v>1</v>
      </c>
      <c r="M245" s="2">
        <f t="shared" si="14"/>
        <v>700000</v>
      </c>
      <c r="N245">
        <v>1</v>
      </c>
      <c r="O245" t="s">
        <v>4</v>
      </c>
      <c r="P245" t="str">
        <f t="shared" si="15"/>
        <v>M</v>
      </c>
    </row>
    <row r="246" spans="1:16" x14ac:dyDescent="0.3">
      <c r="A246">
        <v>2018</v>
      </c>
      <c r="B246">
        <v>535319674</v>
      </c>
      <c r="C246" t="s">
        <v>12</v>
      </c>
      <c r="D246" t="s">
        <v>6</v>
      </c>
      <c r="E246">
        <v>70</v>
      </c>
      <c r="F246">
        <v>208</v>
      </c>
      <c r="G246">
        <f t="shared" si="12"/>
        <v>278</v>
      </c>
      <c r="H246">
        <v>36</v>
      </c>
      <c r="I246">
        <v>88</v>
      </c>
      <c r="J246">
        <f t="shared" si="13"/>
        <v>124</v>
      </c>
      <c r="K246">
        <v>57392830</v>
      </c>
      <c r="L246">
        <v>90</v>
      </c>
      <c r="M246" s="2">
        <f t="shared" si="14"/>
        <v>637698.11111111112</v>
      </c>
      <c r="N246">
        <v>1</v>
      </c>
      <c r="O246" t="s">
        <v>4</v>
      </c>
      <c r="P246" t="str">
        <f t="shared" si="15"/>
        <v>M</v>
      </c>
    </row>
    <row r="247" spans="1:16" x14ac:dyDescent="0.3">
      <c r="A247">
        <v>2018</v>
      </c>
      <c r="B247">
        <v>537546682</v>
      </c>
      <c r="C247" t="s">
        <v>13</v>
      </c>
      <c r="D247" t="s">
        <v>3</v>
      </c>
      <c r="E247">
        <v>100</v>
      </c>
      <c r="F247">
        <v>318</v>
      </c>
      <c r="G247">
        <f t="shared" si="12"/>
        <v>418</v>
      </c>
      <c r="H247">
        <v>61</v>
      </c>
      <c r="I247">
        <v>212</v>
      </c>
      <c r="J247">
        <f t="shared" si="13"/>
        <v>273</v>
      </c>
      <c r="K247">
        <v>11181760</v>
      </c>
      <c r="L247">
        <v>9</v>
      </c>
      <c r="M247" s="2">
        <f t="shared" si="14"/>
        <v>1242417.7777777778</v>
      </c>
      <c r="N247">
        <v>1</v>
      </c>
      <c r="O247" t="s">
        <v>4</v>
      </c>
      <c r="P247" t="str">
        <f t="shared" si="15"/>
        <v>M</v>
      </c>
    </row>
    <row r="248" spans="1:16" x14ac:dyDescent="0.3">
      <c r="A248">
        <v>2018</v>
      </c>
      <c r="B248">
        <v>541008981</v>
      </c>
      <c r="C248" t="s">
        <v>18</v>
      </c>
      <c r="D248" t="s">
        <v>6</v>
      </c>
      <c r="E248" t="s">
        <v>4</v>
      </c>
      <c r="F248" t="s">
        <v>4</v>
      </c>
      <c r="G248" t="e">
        <f t="shared" si="12"/>
        <v>#VALUE!</v>
      </c>
      <c r="H248" t="s">
        <v>4</v>
      </c>
      <c r="I248" t="s">
        <v>4</v>
      </c>
      <c r="J248" t="e">
        <f t="shared" si="13"/>
        <v>#VALUE!</v>
      </c>
      <c r="K248">
        <v>15860000</v>
      </c>
      <c r="L248">
        <v>19</v>
      </c>
      <c r="M248" s="2">
        <f t="shared" si="14"/>
        <v>834736.84210526315</v>
      </c>
      <c r="N248">
        <v>1</v>
      </c>
      <c r="O248" t="s">
        <v>4</v>
      </c>
      <c r="P248" t="str">
        <f t="shared" si="15"/>
        <v>M</v>
      </c>
    </row>
    <row r="249" spans="1:16" x14ac:dyDescent="0.3">
      <c r="A249">
        <v>2018</v>
      </c>
      <c r="B249">
        <v>541944151</v>
      </c>
      <c r="C249" t="s">
        <v>11</v>
      </c>
      <c r="D249" t="s">
        <v>3</v>
      </c>
      <c r="E249">
        <v>102</v>
      </c>
      <c r="F249">
        <v>0</v>
      </c>
      <c r="G249">
        <f t="shared" si="12"/>
        <v>102</v>
      </c>
      <c r="H249">
        <v>66</v>
      </c>
      <c r="I249">
        <v>0</v>
      </c>
      <c r="J249">
        <f t="shared" si="13"/>
        <v>66</v>
      </c>
      <c r="K249">
        <v>4120510</v>
      </c>
      <c r="L249">
        <v>6</v>
      </c>
      <c r="M249" s="2">
        <f t="shared" si="14"/>
        <v>686751.66666666663</v>
      </c>
      <c r="N249">
        <v>1</v>
      </c>
      <c r="O249" t="s">
        <v>4</v>
      </c>
      <c r="P249" t="str">
        <f t="shared" si="15"/>
        <v>M</v>
      </c>
    </row>
    <row r="250" spans="1:16" x14ac:dyDescent="0.3">
      <c r="A250">
        <v>2018</v>
      </c>
      <c r="B250">
        <v>542558936</v>
      </c>
      <c r="C250" t="s">
        <v>10</v>
      </c>
      <c r="D250" t="s">
        <v>3</v>
      </c>
      <c r="E250">
        <v>149</v>
      </c>
      <c r="F250">
        <v>110</v>
      </c>
      <c r="G250">
        <f t="shared" si="12"/>
        <v>259</v>
      </c>
      <c r="H250">
        <v>68</v>
      </c>
      <c r="I250">
        <v>70</v>
      </c>
      <c r="J250">
        <f t="shared" si="13"/>
        <v>138</v>
      </c>
      <c r="K250">
        <v>16916640</v>
      </c>
      <c r="L250">
        <v>26</v>
      </c>
      <c r="M250" s="2">
        <f t="shared" si="14"/>
        <v>650640</v>
      </c>
      <c r="N250">
        <v>1</v>
      </c>
      <c r="O250" t="s">
        <v>4</v>
      </c>
      <c r="P250" t="str">
        <f t="shared" si="15"/>
        <v>M</v>
      </c>
    </row>
    <row r="251" spans="1:16" x14ac:dyDescent="0.3">
      <c r="A251">
        <v>2018</v>
      </c>
      <c r="B251">
        <v>542747873</v>
      </c>
      <c r="C251" t="s">
        <v>20</v>
      </c>
      <c r="D251" t="s">
        <v>3</v>
      </c>
      <c r="E251">
        <v>165</v>
      </c>
      <c r="F251">
        <v>183</v>
      </c>
      <c r="G251">
        <f t="shared" si="12"/>
        <v>348</v>
      </c>
      <c r="H251">
        <v>81</v>
      </c>
      <c r="I251">
        <v>141</v>
      </c>
      <c r="J251">
        <f t="shared" si="13"/>
        <v>222</v>
      </c>
      <c r="K251">
        <v>6400400</v>
      </c>
      <c r="L251">
        <v>7</v>
      </c>
      <c r="M251" s="2">
        <f t="shared" si="14"/>
        <v>914342.85714285716</v>
      </c>
      <c r="N251">
        <v>1</v>
      </c>
      <c r="O251" t="s">
        <v>4</v>
      </c>
      <c r="P251" t="str">
        <f t="shared" si="15"/>
        <v>M</v>
      </c>
    </row>
    <row r="252" spans="1:16" x14ac:dyDescent="0.3">
      <c r="A252">
        <v>2018</v>
      </c>
      <c r="B252">
        <v>545401506</v>
      </c>
      <c r="C252" t="s">
        <v>18</v>
      </c>
      <c r="D252" t="s">
        <v>6</v>
      </c>
      <c r="E252">
        <v>59</v>
      </c>
      <c r="F252">
        <v>0</v>
      </c>
      <c r="G252">
        <f t="shared" si="12"/>
        <v>59</v>
      </c>
      <c r="H252">
        <v>28</v>
      </c>
      <c r="I252">
        <v>0</v>
      </c>
      <c r="J252">
        <f t="shared" si="13"/>
        <v>28</v>
      </c>
      <c r="K252">
        <v>4100000</v>
      </c>
      <c r="L252">
        <v>4</v>
      </c>
      <c r="M252" s="2">
        <f t="shared" si="14"/>
        <v>1025000</v>
      </c>
      <c r="N252">
        <v>1</v>
      </c>
      <c r="O252" t="s">
        <v>4</v>
      </c>
      <c r="P252" t="str">
        <f t="shared" si="15"/>
        <v>M</v>
      </c>
    </row>
    <row r="253" spans="1:16" x14ac:dyDescent="0.3">
      <c r="A253">
        <v>2018</v>
      </c>
      <c r="B253">
        <v>553743129</v>
      </c>
      <c r="C253" t="s">
        <v>10</v>
      </c>
      <c r="D253" t="s">
        <v>3</v>
      </c>
      <c r="E253">
        <v>0</v>
      </c>
      <c r="F253">
        <v>296</v>
      </c>
      <c r="G253">
        <f t="shared" si="12"/>
        <v>296</v>
      </c>
      <c r="H253">
        <v>0</v>
      </c>
      <c r="I253">
        <v>252</v>
      </c>
      <c r="J253">
        <f t="shared" si="13"/>
        <v>252</v>
      </c>
      <c r="K253">
        <v>7135380</v>
      </c>
      <c r="L253">
        <v>6</v>
      </c>
      <c r="M253" s="2">
        <f t="shared" si="14"/>
        <v>1189230</v>
      </c>
      <c r="N253">
        <v>1</v>
      </c>
      <c r="O253" t="s">
        <v>4</v>
      </c>
      <c r="P253" t="str">
        <f t="shared" si="15"/>
        <v>M</v>
      </c>
    </row>
    <row r="254" spans="1:16" s="1" customFormat="1" x14ac:dyDescent="0.3">
      <c r="A254" s="1">
        <v>2018</v>
      </c>
      <c r="B254" s="1">
        <v>555120006</v>
      </c>
      <c r="C254" s="1" t="s">
        <v>8</v>
      </c>
      <c r="D254" s="1" t="s">
        <v>6</v>
      </c>
      <c r="E254" s="1">
        <v>0</v>
      </c>
      <c r="F254" s="1">
        <v>0</v>
      </c>
      <c r="G254">
        <f t="shared" si="12"/>
        <v>0</v>
      </c>
      <c r="H254" s="1">
        <v>0</v>
      </c>
      <c r="I254" s="1">
        <v>0</v>
      </c>
      <c r="J254">
        <f t="shared" si="13"/>
        <v>0</v>
      </c>
      <c r="K254" s="1">
        <v>9800000</v>
      </c>
      <c r="L254" s="1">
        <v>22</v>
      </c>
      <c r="M254" s="2">
        <f t="shared" si="14"/>
        <v>445454.54545454547</v>
      </c>
      <c r="N254" s="1">
        <v>1</v>
      </c>
      <c r="O254" s="1" t="s">
        <v>4</v>
      </c>
      <c r="P254" t="str">
        <f t="shared" si="15"/>
        <v>M</v>
      </c>
    </row>
    <row r="255" spans="1:16" x14ac:dyDescent="0.3">
      <c r="A255">
        <v>2018</v>
      </c>
      <c r="B255">
        <v>564304553</v>
      </c>
      <c r="C255" t="s">
        <v>8</v>
      </c>
      <c r="D255" t="s">
        <v>6</v>
      </c>
      <c r="E255">
        <v>17</v>
      </c>
      <c r="F255">
        <v>72</v>
      </c>
      <c r="G255">
        <f t="shared" si="12"/>
        <v>89</v>
      </c>
      <c r="H255">
        <v>13</v>
      </c>
      <c r="I255">
        <v>60</v>
      </c>
      <c r="J255">
        <f t="shared" si="13"/>
        <v>73</v>
      </c>
      <c r="K255">
        <v>8948000</v>
      </c>
      <c r="L255">
        <v>10</v>
      </c>
      <c r="M255" s="2">
        <f t="shared" si="14"/>
        <v>894800</v>
      </c>
      <c r="N255">
        <v>1</v>
      </c>
      <c r="O255" t="s">
        <v>4</v>
      </c>
      <c r="P255" t="str">
        <f t="shared" si="15"/>
        <v>M</v>
      </c>
    </row>
    <row r="256" spans="1:16" x14ac:dyDescent="0.3">
      <c r="A256">
        <v>2018</v>
      </c>
      <c r="B256">
        <v>565314457</v>
      </c>
      <c r="C256" t="s">
        <v>17</v>
      </c>
      <c r="D256" t="s">
        <v>3</v>
      </c>
      <c r="E256">
        <v>200</v>
      </c>
      <c r="F256">
        <v>213</v>
      </c>
      <c r="G256">
        <f t="shared" si="12"/>
        <v>413</v>
      </c>
      <c r="H256">
        <v>142</v>
      </c>
      <c r="I256">
        <v>158</v>
      </c>
      <c r="J256">
        <f t="shared" si="13"/>
        <v>300</v>
      </c>
      <c r="K256">
        <v>15721300</v>
      </c>
      <c r="L256">
        <v>48</v>
      </c>
      <c r="M256" s="2">
        <f t="shared" si="14"/>
        <v>327527.08333333331</v>
      </c>
      <c r="N256">
        <v>1</v>
      </c>
      <c r="O256" t="s">
        <v>4</v>
      </c>
      <c r="P256" t="str">
        <f t="shared" si="15"/>
        <v>M</v>
      </c>
    </row>
    <row r="257" spans="1:16" x14ac:dyDescent="0.3">
      <c r="A257">
        <v>2018</v>
      </c>
      <c r="B257">
        <v>566120717</v>
      </c>
      <c r="C257" t="s">
        <v>12</v>
      </c>
      <c r="D257" t="s">
        <v>3</v>
      </c>
      <c r="E257" t="s">
        <v>4</v>
      </c>
      <c r="F257" t="s">
        <v>4</v>
      </c>
      <c r="G257" t="e">
        <f t="shared" si="12"/>
        <v>#VALUE!</v>
      </c>
      <c r="H257" t="s">
        <v>4</v>
      </c>
      <c r="I257" t="s">
        <v>4</v>
      </c>
      <c r="J257" t="e">
        <f t="shared" si="13"/>
        <v>#VALUE!</v>
      </c>
      <c r="K257">
        <v>35626000</v>
      </c>
      <c r="L257">
        <v>43</v>
      </c>
      <c r="M257" s="2">
        <f t="shared" si="14"/>
        <v>828511.62790697673</v>
      </c>
      <c r="N257">
        <v>1</v>
      </c>
      <c r="O257" t="s">
        <v>4</v>
      </c>
      <c r="P257" t="str">
        <f t="shared" si="15"/>
        <v>M</v>
      </c>
    </row>
    <row r="258" spans="1:16" x14ac:dyDescent="0.3">
      <c r="A258">
        <v>2018</v>
      </c>
      <c r="B258">
        <v>566706286</v>
      </c>
      <c r="C258" t="s">
        <v>16</v>
      </c>
      <c r="D258" t="s">
        <v>3</v>
      </c>
      <c r="E258" t="s">
        <v>4</v>
      </c>
      <c r="F258" t="s">
        <v>4</v>
      </c>
      <c r="G258" t="e">
        <f t="shared" si="12"/>
        <v>#VALUE!</v>
      </c>
      <c r="H258" t="s">
        <v>4</v>
      </c>
      <c r="I258" t="s">
        <v>4</v>
      </c>
      <c r="J258" t="e">
        <f t="shared" si="13"/>
        <v>#VALUE!</v>
      </c>
      <c r="K258">
        <v>30480000</v>
      </c>
      <c r="L258">
        <v>86</v>
      </c>
      <c r="M258" s="2">
        <f t="shared" si="14"/>
        <v>354418.60465116281</v>
      </c>
      <c r="N258">
        <v>1</v>
      </c>
      <c r="O258" t="s">
        <v>4</v>
      </c>
      <c r="P258" t="str">
        <f t="shared" si="15"/>
        <v>M</v>
      </c>
    </row>
    <row r="259" spans="1:16" x14ac:dyDescent="0.3">
      <c r="A259">
        <v>2018</v>
      </c>
      <c r="B259">
        <v>568716320</v>
      </c>
      <c r="C259" t="s">
        <v>5</v>
      </c>
      <c r="D259" t="s">
        <v>6</v>
      </c>
      <c r="E259" t="s">
        <v>4</v>
      </c>
      <c r="F259" t="s">
        <v>4</v>
      </c>
      <c r="G259" t="e">
        <f t="shared" ref="G259:G322" si="16">E259+F259</f>
        <v>#VALUE!</v>
      </c>
      <c r="H259" t="s">
        <v>4</v>
      </c>
      <c r="I259" t="s">
        <v>4</v>
      </c>
      <c r="J259" t="e">
        <f t="shared" ref="J259:J322" si="17">H259+I259</f>
        <v>#VALUE!</v>
      </c>
      <c r="K259">
        <v>67700000</v>
      </c>
      <c r="L259">
        <v>155</v>
      </c>
      <c r="M259" s="2">
        <f t="shared" ref="M259:M322" si="18">K259/L259</f>
        <v>436774.19354838709</v>
      </c>
      <c r="N259">
        <v>1</v>
      </c>
      <c r="O259" t="s">
        <v>4</v>
      </c>
      <c r="P259" t="str">
        <f t="shared" ref="P259:P322" si="19">IF(N259=1,"M","F")</f>
        <v>M</v>
      </c>
    </row>
    <row r="260" spans="1:16" x14ac:dyDescent="0.3">
      <c r="A260">
        <v>2018</v>
      </c>
      <c r="B260">
        <v>571993219</v>
      </c>
      <c r="C260" t="s">
        <v>11</v>
      </c>
      <c r="D260" t="s">
        <v>3</v>
      </c>
      <c r="E260" t="s">
        <v>4</v>
      </c>
      <c r="F260" t="s">
        <v>4</v>
      </c>
      <c r="G260" t="e">
        <f t="shared" si="16"/>
        <v>#VALUE!</v>
      </c>
      <c r="H260" t="s">
        <v>4</v>
      </c>
      <c r="I260" t="s">
        <v>4</v>
      </c>
      <c r="J260" t="e">
        <f t="shared" si="17"/>
        <v>#VALUE!</v>
      </c>
      <c r="K260">
        <v>4900000</v>
      </c>
      <c r="L260">
        <v>10</v>
      </c>
      <c r="M260" s="2">
        <f t="shared" si="18"/>
        <v>490000</v>
      </c>
      <c r="N260">
        <v>1</v>
      </c>
      <c r="O260" t="s">
        <v>4</v>
      </c>
      <c r="P260" t="str">
        <f t="shared" si="19"/>
        <v>M</v>
      </c>
    </row>
    <row r="261" spans="1:16" x14ac:dyDescent="0.3">
      <c r="A261">
        <v>2018</v>
      </c>
      <c r="B261">
        <v>574680002</v>
      </c>
      <c r="C261" t="s">
        <v>18</v>
      </c>
      <c r="D261" t="s">
        <v>3</v>
      </c>
      <c r="E261" t="s">
        <v>4</v>
      </c>
      <c r="F261" t="s">
        <v>4</v>
      </c>
      <c r="G261" t="e">
        <f t="shared" si="16"/>
        <v>#VALUE!</v>
      </c>
      <c r="H261" t="s">
        <v>4</v>
      </c>
      <c r="I261" t="s">
        <v>4</v>
      </c>
      <c r="J261" t="e">
        <f t="shared" si="17"/>
        <v>#VALUE!</v>
      </c>
      <c r="K261">
        <v>44500000</v>
      </c>
      <c r="L261">
        <v>65</v>
      </c>
      <c r="M261" s="2">
        <f t="shared" si="18"/>
        <v>684615.38461538462</v>
      </c>
      <c r="N261">
        <v>1</v>
      </c>
      <c r="O261" t="s">
        <v>4</v>
      </c>
      <c r="P261" t="str">
        <f t="shared" si="19"/>
        <v>M</v>
      </c>
    </row>
    <row r="262" spans="1:16" x14ac:dyDescent="0.3">
      <c r="A262">
        <v>2018</v>
      </c>
      <c r="B262">
        <v>576492854</v>
      </c>
      <c r="C262" t="s">
        <v>12</v>
      </c>
      <c r="D262" t="s">
        <v>3</v>
      </c>
      <c r="E262">
        <v>129</v>
      </c>
      <c r="F262">
        <v>0</v>
      </c>
      <c r="G262">
        <f t="shared" si="16"/>
        <v>129</v>
      </c>
      <c r="H262">
        <v>58</v>
      </c>
      <c r="I262">
        <v>0</v>
      </c>
      <c r="J262">
        <f t="shared" si="17"/>
        <v>58</v>
      </c>
      <c r="K262">
        <v>15504480</v>
      </c>
      <c r="L262">
        <v>27</v>
      </c>
      <c r="M262" s="2">
        <f t="shared" si="18"/>
        <v>574240</v>
      </c>
      <c r="N262">
        <v>1</v>
      </c>
      <c r="O262" t="s">
        <v>4</v>
      </c>
      <c r="P262" t="str">
        <f t="shared" si="19"/>
        <v>M</v>
      </c>
    </row>
    <row r="263" spans="1:16" x14ac:dyDescent="0.3">
      <c r="A263">
        <v>2018</v>
      </c>
      <c r="B263">
        <v>578248649</v>
      </c>
      <c r="C263" t="s">
        <v>2</v>
      </c>
      <c r="D263" t="s">
        <v>3</v>
      </c>
      <c r="E263">
        <v>29</v>
      </c>
      <c r="F263">
        <v>65</v>
      </c>
      <c r="G263">
        <f t="shared" si="16"/>
        <v>94</v>
      </c>
      <c r="H263">
        <v>17</v>
      </c>
      <c r="I263">
        <v>47</v>
      </c>
      <c r="J263">
        <f t="shared" si="17"/>
        <v>64</v>
      </c>
      <c r="K263" t="s">
        <v>4</v>
      </c>
      <c r="L263" t="s">
        <v>4</v>
      </c>
      <c r="M263" s="2" t="e">
        <f t="shared" si="18"/>
        <v>#VALUE!</v>
      </c>
      <c r="N263">
        <v>1</v>
      </c>
      <c r="O263" t="s">
        <v>4</v>
      </c>
      <c r="P263" t="str">
        <f t="shared" si="19"/>
        <v>M</v>
      </c>
    </row>
    <row r="264" spans="1:16" x14ac:dyDescent="0.3">
      <c r="A264">
        <v>2018</v>
      </c>
      <c r="B264">
        <v>579544781</v>
      </c>
      <c r="C264" t="s">
        <v>18</v>
      </c>
      <c r="D264" t="s">
        <v>6</v>
      </c>
      <c r="E264">
        <v>0</v>
      </c>
      <c r="F264">
        <v>336</v>
      </c>
      <c r="G264">
        <f t="shared" si="16"/>
        <v>336</v>
      </c>
      <c r="H264">
        <v>0</v>
      </c>
      <c r="I264">
        <v>241</v>
      </c>
      <c r="J264">
        <f t="shared" si="17"/>
        <v>241</v>
      </c>
      <c r="K264">
        <v>9237600</v>
      </c>
      <c r="L264">
        <v>9</v>
      </c>
      <c r="M264" s="2">
        <f t="shared" si="18"/>
        <v>1026400</v>
      </c>
      <c r="N264">
        <v>1</v>
      </c>
      <c r="O264" t="s">
        <v>4</v>
      </c>
      <c r="P264" t="str">
        <f t="shared" si="19"/>
        <v>M</v>
      </c>
    </row>
    <row r="265" spans="1:16" x14ac:dyDescent="0.3">
      <c r="A265">
        <v>2018</v>
      </c>
      <c r="B265">
        <v>582121400</v>
      </c>
      <c r="C265" t="s">
        <v>15</v>
      </c>
      <c r="D265" t="s">
        <v>6</v>
      </c>
      <c r="E265">
        <v>352</v>
      </c>
      <c r="F265">
        <v>0</v>
      </c>
      <c r="G265">
        <f t="shared" si="16"/>
        <v>352</v>
      </c>
      <c r="H265">
        <v>150</v>
      </c>
      <c r="I265">
        <v>0</v>
      </c>
      <c r="J265">
        <f t="shared" si="17"/>
        <v>150</v>
      </c>
      <c r="K265">
        <v>55670055</v>
      </c>
      <c r="L265">
        <v>42</v>
      </c>
      <c r="M265" s="2">
        <f t="shared" si="18"/>
        <v>1325477.5</v>
      </c>
      <c r="N265">
        <v>1</v>
      </c>
      <c r="O265" t="s">
        <v>4</v>
      </c>
      <c r="P265" t="str">
        <f t="shared" si="19"/>
        <v>M</v>
      </c>
    </row>
    <row r="266" spans="1:16" x14ac:dyDescent="0.3">
      <c r="A266">
        <v>2018</v>
      </c>
      <c r="B266">
        <v>585688484</v>
      </c>
      <c r="C266" t="s">
        <v>7</v>
      </c>
      <c r="D266" t="s">
        <v>6</v>
      </c>
      <c r="E266">
        <v>130</v>
      </c>
      <c r="F266">
        <v>142</v>
      </c>
      <c r="G266">
        <f t="shared" si="16"/>
        <v>272</v>
      </c>
      <c r="H266">
        <v>114</v>
      </c>
      <c r="I266">
        <v>115</v>
      </c>
      <c r="J266">
        <f t="shared" si="17"/>
        <v>229</v>
      </c>
      <c r="K266">
        <v>38283720</v>
      </c>
      <c r="L266">
        <v>56</v>
      </c>
      <c r="M266" s="2">
        <f t="shared" si="18"/>
        <v>683637.85714285716</v>
      </c>
      <c r="N266">
        <v>1</v>
      </c>
      <c r="O266" t="s">
        <v>4</v>
      </c>
      <c r="P266" t="str">
        <f t="shared" si="19"/>
        <v>M</v>
      </c>
    </row>
    <row r="267" spans="1:16" x14ac:dyDescent="0.3">
      <c r="A267">
        <v>2018</v>
      </c>
      <c r="B267">
        <v>587109498</v>
      </c>
      <c r="C267" t="s">
        <v>7</v>
      </c>
      <c r="D267" t="s">
        <v>3</v>
      </c>
      <c r="E267">
        <v>186</v>
      </c>
      <c r="F267">
        <v>187</v>
      </c>
      <c r="G267">
        <f t="shared" si="16"/>
        <v>373</v>
      </c>
      <c r="H267">
        <v>115</v>
      </c>
      <c r="I267">
        <v>136</v>
      </c>
      <c r="J267">
        <f t="shared" si="17"/>
        <v>251</v>
      </c>
      <c r="K267">
        <v>5337000</v>
      </c>
      <c r="L267">
        <v>5</v>
      </c>
      <c r="M267" s="2">
        <f t="shared" si="18"/>
        <v>1067400</v>
      </c>
      <c r="N267" t="s">
        <v>4</v>
      </c>
      <c r="O267">
        <v>1</v>
      </c>
      <c r="P267" t="str">
        <f t="shared" si="19"/>
        <v>F</v>
      </c>
    </row>
    <row r="268" spans="1:16" x14ac:dyDescent="0.3">
      <c r="A268">
        <v>2018</v>
      </c>
      <c r="B268">
        <v>588113556</v>
      </c>
      <c r="C268" t="s">
        <v>10</v>
      </c>
      <c r="D268" t="s">
        <v>3</v>
      </c>
      <c r="E268">
        <v>80</v>
      </c>
      <c r="F268">
        <v>0</v>
      </c>
      <c r="G268">
        <f t="shared" si="16"/>
        <v>80</v>
      </c>
      <c r="H268">
        <v>59</v>
      </c>
      <c r="I268">
        <v>0</v>
      </c>
      <c r="J268">
        <f t="shared" si="17"/>
        <v>59</v>
      </c>
      <c r="K268">
        <v>16153260</v>
      </c>
      <c r="L268">
        <v>21</v>
      </c>
      <c r="M268" s="2">
        <f t="shared" si="18"/>
        <v>769202.85714285716</v>
      </c>
      <c r="N268">
        <v>1</v>
      </c>
      <c r="O268" t="s">
        <v>4</v>
      </c>
      <c r="P268" t="str">
        <f t="shared" si="19"/>
        <v>M</v>
      </c>
    </row>
    <row r="269" spans="1:16" x14ac:dyDescent="0.3">
      <c r="A269">
        <v>2018</v>
      </c>
      <c r="B269">
        <v>588150358</v>
      </c>
      <c r="C269" t="s">
        <v>5</v>
      </c>
      <c r="D269" t="s">
        <v>3</v>
      </c>
      <c r="E269" t="s">
        <v>4</v>
      </c>
      <c r="F269" t="s">
        <v>4</v>
      </c>
      <c r="G269" t="e">
        <f t="shared" si="16"/>
        <v>#VALUE!</v>
      </c>
      <c r="H269" t="s">
        <v>4</v>
      </c>
      <c r="I269" t="s">
        <v>4</v>
      </c>
      <c r="J269" t="e">
        <f t="shared" si="17"/>
        <v>#VALUE!</v>
      </c>
      <c r="K269">
        <v>90100000</v>
      </c>
      <c r="L269">
        <v>197</v>
      </c>
      <c r="M269" s="2">
        <f t="shared" si="18"/>
        <v>457360.40609137056</v>
      </c>
      <c r="N269">
        <v>1</v>
      </c>
      <c r="O269" t="s">
        <v>4</v>
      </c>
      <c r="P269" t="str">
        <f t="shared" si="19"/>
        <v>M</v>
      </c>
    </row>
    <row r="270" spans="1:16" x14ac:dyDescent="0.3">
      <c r="A270">
        <v>2018</v>
      </c>
      <c r="B270">
        <v>592288881</v>
      </c>
      <c r="C270" t="s">
        <v>15</v>
      </c>
      <c r="D270" t="s">
        <v>3</v>
      </c>
      <c r="E270">
        <v>186</v>
      </c>
      <c r="F270">
        <v>0</v>
      </c>
      <c r="G270">
        <f t="shared" si="16"/>
        <v>186</v>
      </c>
      <c r="H270">
        <v>62</v>
      </c>
      <c r="I270">
        <v>0</v>
      </c>
      <c r="J270">
        <f t="shared" si="17"/>
        <v>62</v>
      </c>
      <c r="K270">
        <v>25000000</v>
      </c>
      <c r="L270">
        <v>26</v>
      </c>
      <c r="M270" s="2">
        <f t="shared" si="18"/>
        <v>961538.4615384615</v>
      </c>
      <c r="N270">
        <v>1</v>
      </c>
      <c r="O270" t="s">
        <v>4</v>
      </c>
      <c r="P270" t="str">
        <f t="shared" si="19"/>
        <v>M</v>
      </c>
    </row>
    <row r="271" spans="1:16" x14ac:dyDescent="0.3">
      <c r="A271">
        <v>2018</v>
      </c>
      <c r="B271">
        <v>593455031</v>
      </c>
      <c r="C271" t="s">
        <v>12</v>
      </c>
      <c r="D271" t="s">
        <v>3</v>
      </c>
      <c r="E271" t="s">
        <v>4</v>
      </c>
      <c r="F271" t="s">
        <v>4</v>
      </c>
      <c r="G271" t="e">
        <f t="shared" si="16"/>
        <v>#VALUE!</v>
      </c>
      <c r="H271" t="s">
        <v>4</v>
      </c>
      <c r="I271" t="s">
        <v>4</v>
      </c>
      <c r="J271" t="e">
        <f t="shared" si="17"/>
        <v>#VALUE!</v>
      </c>
      <c r="K271">
        <v>182035340</v>
      </c>
      <c r="L271">
        <v>99</v>
      </c>
      <c r="M271" s="2">
        <f t="shared" si="18"/>
        <v>1838740.808080808</v>
      </c>
      <c r="N271">
        <v>1</v>
      </c>
      <c r="O271" t="s">
        <v>4</v>
      </c>
      <c r="P271" t="str">
        <f t="shared" si="19"/>
        <v>M</v>
      </c>
    </row>
    <row r="272" spans="1:16" x14ac:dyDescent="0.3">
      <c r="A272">
        <v>2018</v>
      </c>
      <c r="B272">
        <v>594157373</v>
      </c>
      <c r="C272" t="s">
        <v>16</v>
      </c>
      <c r="D272" t="s">
        <v>3</v>
      </c>
      <c r="E272">
        <v>15</v>
      </c>
      <c r="F272">
        <v>12</v>
      </c>
      <c r="G272">
        <f t="shared" si="16"/>
        <v>27</v>
      </c>
      <c r="H272">
        <v>6</v>
      </c>
      <c r="I272">
        <v>5</v>
      </c>
      <c r="J272">
        <f t="shared" si="17"/>
        <v>11</v>
      </c>
      <c r="K272">
        <v>18580000</v>
      </c>
      <c r="L272">
        <v>41</v>
      </c>
      <c r="M272" s="2">
        <f t="shared" si="18"/>
        <v>453170.73170731706</v>
      </c>
      <c r="N272">
        <v>1</v>
      </c>
      <c r="O272" t="s">
        <v>4</v>
      </c>
      <c r="P272" t="str">
        <f t="shared" si="19"/>
        <v>M</v>
      </c>
    </row>
    <row r="273" spans="1:16" x14ac:dyDescent="0.3">
      <c r="A273">
        <v>2018</v>
      </c>
      <c r="B273">
        <v>597229094</v>
      </c>
      <c r="C273" t="s">
        <v>5</v>
      </c>
      <c r="D273" t="s">
        <v>3</v>
      </c>
      <c r="E273">
        <v>186</v>
      </c>
      <c r="F273">
        <v>158</v>
      </c>
      <c r="G273">
        <f t="shared" si="16"/>
        <v>344</v>
      </c>
      <c r="H273">
        <v>102</v>
      </c>
      <c r="I273">
        <v>98</v>
      </c>
      <c r="J273">
        <f t="shared" si="17"/>
        <v>200</v>
      </c>
      <c r="K273">
        <v>27273620</v>
      </c>
      <c r="L273">
        <v>62</v>
      </c>
      <c r="M273" s="2">
        <f t="shared" si="18"/>
        <v>439897.09677419357</v>
      </c>
      <c r="N273">
        <v>1</v>
      </c>
      <c r="O273" t="s">
        <v>4</v>
      </c>
      <c r="P273" t="str">
        <f t="shared" si="19"/>
        <v>M</v>
      </c>
    </row>
    <row r="274" spans="1:16" x14ac:dyDescent="0.3">
      <c r="A274">
        <v>2018</v>
      </c>
      <c r="B274">
        <v>599665627</v>
      </c>
      <c r="C274" t="s">
        <v>18</v>
      </c>
      <c r="D274" t="s">
        <v>6</v>
      </c>
      <c r="E274">
        <v>0</v>
      </c>
      <c r="F274">
        <v>54</v>
      </c>
      <c r="G274">
        <f t="shared" si="16"/>
        <v>54</v>
      </c>
      <c r="H274">
        <v>0</v>
      </c>
      <c r="I274">
        <v>13</v>
      </c>
      <c r="J274">
        <f t="shared" si="17"/>
        <v>13</v>
      </c>
      <c r="K274">
        <v>5000000</v>
      </c>
      <c r="L274">
        <v>8</v>
      </c>
      <c r="M274" s="2">
        <f t="shared" si="18"/>
        <v>625000</v>
      </c>
      <c r="N274">
        <v>1</v>
      </c>
      <c r="O274" t="s">
        <v>4</v>
      </c>
      <c r="P274" t="str">
        <f t="shared" si="19"/>
        <v>M</v>
      </c>
    </row>
    <row r="275" spans="1:16" x14ac:dyDescent="0.3">
      <c r="A275">
        <v>2018</v>
      </c>
      <c r="B275">
        <v>600562697</v>
      </c>
      <c r="C275" t="s">
        <v>16</v>
      </c>
      <c r="D275" t="s">
        <v>6</v>
      </c>
      <c r="E275" t="s">
        <v>4</v>
      </c>
      <c r="F275" t="s">
        <v>4</v>
      </c>
      <c r="G275" t="e">
        <f t="shared" si="16"/>
        <v>#VALUE!</v>
      </c>
      <c r="H275" t="s">
        <v>4</v>
      </c>
      <c r="I275" t="s">
        <v>4</v>
      </c>
      <c r="J275" t="e">
        <f t="shared" si="17"/>
        <v>#VALUE!</v>
      </c>
      <c r="K275">
        <v>3400000</v>
      </c>
      <c r="L275">
        <v>21</v>
      </c>
      <c r="M275" s="2">
        <f t="shared" si="18"/>
        <v>161904.76190476189</v>
      </c>
      <c r="N275">
        <v>1</v>
      </c>
      <c r="O275" t="s">
        <v>4</v>
      </c>
      <c r="P275" t="str">
        <f t="shared" si="19"/>
        <v>M</v>
      </c>
    </row>
    <row r="276" spans="1:16" x14ac:dyDescent="0.3">
      <c r="A276">
        <v>2018</v>
      </c>
      <c r="B276">
        <v>601050981</v>
      </c>
      <c r="C276" t="s">
        <v>16</v>
      </c>
      <c r="D276" t="s">
        <v>3</v>
      </c>
      <c r="E276" t="s">
        <v>4</v>
      </c>
      <c r="F276" t="s">
        <v>4</v>
      </c>
      <c r="G276" t="e">
        <f t="shared" si="16"/>
        <v>#VALUE!</v>
      </c>
      <c r="H276" t="s">
        <v>4</v>
      </c>
      <c r="I276" t="s">
        <v>4</v>
      </c>
      <c r="J276" t="e">
        <f t="shared" si="17"/>
        <v>#VALUE!</v>
      </c>
      <c r="K276">
        <v>30880000</v>
      </c>
      <c r="L276">
        <v>32</v>
      </c>
      <c r="M276" s="2">
        <f t="shared" si="18"/>
        <v>965000</v>
      </c>
      <c r="N276">
        <v>1</v>
      </c>
      <c r="O276" t="s">
        <v>4</v>
      </c>
      <c r="P276" t="str">
        <f t="shared" si="19"/>
        <v>M</v>
      </c>
    </row>
    <row r="277" spans="1:16" x14ac:dyDescent="0.3">
      <c r="A277">
        <v>2018</v>
      </c>
      <c r="B277">
        <v>602373295</v>
      </c>
      <c r="C277" t="s">
        <v>5</v>
      </c>
      <c r="D277" t="s">
        <v>6</v>
      </c>
      <c r="E277">
        <v>111</v>
      </c>
      <c r="F277">
        <v>166</v>
      </c>
      <c r="G277">
        <f t="shared" si="16"/>
        <v>277</v>
      </c>
      <c r="H277">
        <v>80</v>
      </c>
      <c r="I277">
        <v>113</v>
      </c>
      <c r="J277">
        <f t="shared" si="17"/>
        <v>193</v>
      </c>
      <c r="K277">
        <v>13400000</v>
      </c>
      <c r="L277">
        <v>30</v>
      </c>
      <c r="M277" s="2">
        <f t="shared" si="18"/>
        <v>446666.66666666669</v>
      </c>
      <c r="N277">
        <v>1</v>
      </c>
      <c r="O277" t="s">
        <v>4</v>
      </c>
      <c r="P277" t="str">
        <f t="shared" si="19"/>
        <v>M</v>
      </c>
    </row>
    <row r="278" spans="1:16" x14ac:dyDescent="0.3">
      <c r="A278">
        <v>2018</v>
      </c>
      <c r="B278">
        <v>604951130</v>
      </c>
      <c r="C278" t="s">
        <v>12</v>
      </c>
      <c r="D278" t="s">
        <v>3</v>
      </c>
      <c r="E278">
        <v>0</v>
      </c>
      <c r="F278">
        <v>427</v>
      </c>
      <c r="G278">
        <f t="shared" si="16"/>
        <v>427</v>
      </c>
      <c r="H278">
        <v>0</v>
      </c>
      <c r="I278">
        <v>235</v>
      </c>
      <c r="J278">
        <f t="shared" si="17"/>
        <v>235</v>
      </c>
      <c r="K278">
        <v>60478510</v>
      </c>
      <c r="L278">
        <v>73</v>
      </c>
      <c r="M278" s="2">
        <f t="shared" si="18"/>
        <v>828472.73972602736</v>
      </c>
      <c r="N278" t="s">
        <v>4</v>
      </c>
      <c r="O278">
        <v>1</v>
      </c>
      <c r="P278" t="str">
        <f t="shared" si="19"/>
        <v>F</v>
      </c>
    </row>
    <row r="279" spans="1:16" x14ac:dyDescent="0.3">
      <c r="A279">
        <v>2018</v>
      </c>
      <c r="B279">
        <v>605393778</v>
      </c>
      <c r="C279" t="s">
        <v>9</v>
      </c>
      <c r="D279" t="s">
        <v>3</v>
      </c>
      <c r="E279">
        <v>23</v>
      </c>
      <c r="F279">
        <v>31</v>
      </c>
      <c r="G279">
        <f t="shared" si="16"/>
        <v>54</v>
      </c>
      <c r="H279">
        <v>14</v>
      </c>
      <c r="I279">
        <v>19</v>
      </c>
      <c r="J279">
        <f t="shared" si="17"/>
        <v>33</v>
      </c>
      <c r="K279">
        <v>27338000</v>
      </c>
      <c r="L279">
        <v>54</v>
      </c>
      <c r="M279" s="2">
        <f t="shared" si="18"/>
        <v>506259.25925925927</v>
      </c>
      <c r="N279">
        <v>1</v>
      </c>
      <c r="O279" t="s">
        <v>4</v>
      </c>
      <c r="P279" t="str">
        <f t="shared" si="19"/>
        <v>M</v>
      </c>
    </row>
    <row r="280" spans="1:16" x14ac:dyDescent="0.3">
      <c r="A280">
        <v>2018</v>
      </c>
      <c r="B280">
        <v>606179290</v>
      </c>
      <c r="C280" t="s">
        <v>5</v>
      </c>
      <c r="D280" t="s">
        <v>6</v>
      </c>
      <c r="E280">
        <v>0</v>
      </c>
      <c r="F280">
        <v>71</v>
      </c>
      <c r="G280">
        <f t="shared" si="16"/>
        <v>71</v>
      </c>
      <c r="H280">
        <v>0</v>
      </c>
      <c r="I280">
        <v>15</v>
      </c>
      <c r="J280">
        <f t="shared" si="17"/>
        <v>15</v>
      </c>
      <c r="K280">
        <v>5906000</v>
      </c>
      <c r="L280">
        <v>12</v>
      </c>
      <c r="M280" s="2">
        <f t="shared" si="18"/>
        <v>492166.66666666669</v>
      </c>
      <c r="N280">
        <v>1</v>
      </c>
      <c r="O280" t="s">
        <v>4</v>
      </c>
      <c r="P280" t="str">
        <f t="shared" si="19"/>
        <v>M</v>
      </c>
    </row>
    <row r="281" spans="1:16" x14ac:dyDescent="0.3">
      <c r="A281">
        <v>2018</v>
      </c>
      <c r="B281">
        <v>610525286</v>
      </c>
      <c r="C281" t="s">
        <v>14</v>
      </c>
      <c r="D281" t="s">
        <v>6</v>
      </c>
      <c r="E281">
        <v>187</v>
      </c>
      <c r="F281">
        <v>182</v>
      </c>
      <c r="G281">
        <f t="shared" si="16"/>
        <v>369</v>
      </c>
      <c r="H281">
        <v>135</v>
      </c>
      <c r="I281">
        <v>154</v>
      </c>
      <c r="J281">
        <f t="shared" si="17"/>
        <v>289</v>
      </c>
      <c r="K281">
        <v>10166400</v>
      </c>
      <c r="L281">
        <v>22</v>
      </c>
      <c r="M281" s="2">
        <f t="shared" si="18"/>
        <v>462109.09090909088</v>
      </c>
      <c r="N281">
        <v>1</v>
      </c>
      <c r="O281" t="s">
        <v>4</v>
      </c>
      <c r="P281" t="str">
        <f t="shared" si="19"/>
        <v>M</v>
      </c>
    </row>
    <row r="282" spans="1:16" x14ac:dyDescent="0.3">
      <c r="A282">
        <v>2018</v>
      </c>
      <c r="B282">
        <v>618979573</v>
      </c>
      <c r="C282" t="s">
        <v>12</v>
      </c>
      <c r="D282" t="s">
        <v>3</v>
      </c>
      <c r="E282">
        <v>230</v>
      </c>
      <c r="F282">
        <v>180</v>
      </c>
      <c r="G282">
        <f t="shared" si="16"/>
        <v>410</v>
      </c>
      <c r="H282">
        <v>89</v>
      </c>
      <c r="I282">
        <v>79</v>
      </c>
      <c r="J282">
        <f t="shared" si="17"/>
        <v>168</v>
      </c>
      <c r="K282">
        <v>10377220</v>
      </c>
      <c r="L282">
        <v>7</v>
      </c>
      <c r="M282" s="2">
        <f t="shared" si="18"/>
        <v>1482460</v>
      </c>
      <c r="N282">
        <v>1</v>
      </c>
      <c r="O282" t="s">
        <v>4</v>
      </c>
      <c r="P282" t="str">
        <f t="shared" si="19"/>
        <v>M</v>
      </c>
    </row>
    <row r="283" spans="1:16" x14ac:dyDescent="0.3">
      <c r="A283">
        <v>2018</v>
      </c>
      <c r="B283">
        <v>623910283</v>
      </c>
      <c r="C283" t="s">
        <v>15</v>
      </c>
      <c r="D283" t="s">
        <v>6</v>
      </c>
      <c r="E283" t="s">
        <v>4</v>
      </c>
      <c r="F283" t="s">
        <v>4</v>
      </c>
      <c r="G283" t="e">
        <f t="shared" si="16"/>
        <v>#VALUE!</v>
      </c>
      <c r="H283" t="s">
        <v>4</v>
      </c>
      <c r="I283" t="s">
        <v>4</v>
      </c>
      <c r="J283" t="e">
        <f t="shared" si="17"/>
        <v>#VALUE!</v>
      </c>
      <c r="K283">
        <v>20475280</v>
      </c>
      <c r="L283">
        <v>35</v>
      </c>
      <c r="M283" s="2">
        <f t="shared" si="18"/>
        <v>585008</v>
      </c>
      <c r="N283" t="s">
        <v>4</v>
      </c>
      <c r="O283">
        <v>1</v>
      </c>
      <c r="P283" t="str">
        <f t="shared" si="19"/>
        <v>F</v>
      </c>
    </row>
    <row r="284" spans="1:16" x14ac:dyDescent="0.3">
      <c r="A284">
        <v>2018</v>
      </c>
      <c r="B284">
        <v>630716763</v>
      </c>
      <c r="C284" t="s">
        <v>10</v>
      </c>
      <c r="D284" t="s">
        <v>6</v>
      </c>
      <c r="E284">
        <v>68</v>
      </c>
      <c r="F284">
        <v>76</v>
      </c>
      <c r="G284">
        <f t="shared" si="16"/>
        <v>144</v>
      </c>
      <c r="H284">
        <v>43</v>
      </c>
      <c r="I284">
        <v>50</v>
      </c>
      <c r="J284">
        <f t="shared" si="17"/>
        <v>93</v>
      </c>
      <c r="K284">
        <v>24455920</v>
      </c>
      <c r="L284">
        <v>22</v>
      </c>
      <c r="M284" s="2">
        <f t="shared" si="18"/>
        <v>1111632.7272727273</v>
      </c>
      <c r="N284" t="s">
        <v>4</v>
      </c>
      <c r="O284">
        <v>1</v>
      </c>
      <c r="P284" t="str">
        <f t="shared" si="19"/>
        <v>F</v>
      </c>
    </row>
    <row r="285" spans="1:16" x14ac:dyDescent="0.3">
      <c r="A285">
        <v>2018</v>
      </c>
      <c r="B285">
        <v>630953154</v>
      </c>
      <c r="C285" t="s">
        <v>5</v>
      </c>
      <c r="D285" t="s">
        <v>3</v>
      </c>
      <c r="E285">
        <v>48</v>
      </c>
      <c r="F285">
        <v>33</v>
      </c>
      <c r="G285">
        <f t="shared" si="16"/>
        <v>81</v>
      </c>
      <c r="H285">
        <v>29</v>
      </c>
      <c r="I285">
        <v>19</v>
      </c>
      <c r="J285">
        <f t="shared" si="17"/>
        <v>48</v>
      </c>
      <c r="K285">
        <v>123228400</v>
      </c>
      <c r="L285">
        <v>92</v>
      </c>
      <c r="M285" s="2">
        <f t="shared" si="18"/>
        <v>1339439.1304347827</v>
      </c>
      <c r="N285">
        <v>1</v>
      </c>
      <c r="O285" t="s">
        <v>4</v>
      </c>
      <c r="P285" t="str">
        <f t="shared" si="19"/>
        <v>M</v>
      </c>
    </row>
    <row r="286" spans="1:16" x14ac:dyDescent="0.3">
      <c r="A286">
        <v>2018</v>
      </c>
      <c r="B286">
        <v>632084905</v>
      </c>
      <c r="C286" t="s">
        <v>19</v>
      </c>
      <c r="D286" t="s">
        <v>3</v>
      </c>
      <c r="E286">
        <v>145</v>
      </c>
      <c r="F286">
        <v>151</v>
      </c>
      <c r="G286">
        <f t="shared" si="16"/>
        <v>296</v>
      </c>
      <c r="H286">
        <v>49</v>
      </c>
      <c r="I286">
        <v>72</v>
      </c>
      <c r="J286">
        <f t="shared" si="17"/>
        <v>121</v>
      </c>
      <c r="K286">
        <v>13165200</v>
      </c>
      <c r="L286">
        <v>7</v>
      </c>
      <c r="M286" s="2">
        <f t="shared" si="18"/>
        <v>1880742.857142857</v>
      </c>
      <c r="N286">
        <v>1</v>
      </c>
      <c r="O286" t="s">
        <v>4</v>
      </c>
      <c r="P286" t="str">
        <f t="shared" si="19"/>
        <v>M</v>
      </c>
    </row>
    <row r="287" spans="1:16" x14ac:dyDescent="0.3">
      <c r="A287">
        <v>2018</v>
      </c>
      <c r="B287">
        <v>632257226</v>
      </c>
      <c r="C287" t="s">
        <v>9</v>
      </c>
      <c r="D287" t="s">
        <v>3</v>
      </c>
      <c r="E287">
        <v>176</v>
      </c>
      <c r="F287">
        <v>176</v>
      </c>
      <c r="G287">
        <f t="shared" si="16"/>
        <v>352</v>
      </c>
      <c r="H287">
        <v>98</v>
      </c>
      <c r="I287">
        <v>132</v>
      </c>
      <c r="J287">
        <f t="shared" si="17"/>
        <v>230</v>
      </c>
      <c r="K287">
        <v>23400000</v>
      </c>
      <c r="L287">
        <v>40</v>
      </c>
      <c r="M287" s="2">
        <f t="shared" si="18"/>
        <v>585000</v>
      </c>
      <c r="N287">
        <v>1</v>
      </c>
      <c r="O287" t="s">
        <v>4</v>
      </c>
      <c r="P287" t="str">
        <f t="shared" si="19"/>
        <v>M</v>
      </c>
    </row>
    <row r="288" spans="1:16" x14ac:dyDescent="0.3">
      <c r="A288">
        <v>2018</v>
      </c>
      <c r="B288">
        <v>633258396</v>
      </c>
      <c r="C288" t="s">
        <v>17</v>
      </c>
      <c r="D288" t="s">
        <v>6</v>
      </c>
      <c r="E288">
        <v>348</v>
      </c>
      <c r="F288">
        <v>0</v>
      </c>
      <c r="G288">
        <f t="shared" si="16"/>
        <v>348</v>
      </c>
      <c r="H288">
        <v>140</v>
      </c>
      <c r="I288">
        <v>0</v>
      </c>
      <c r="J288">
        <f t="shared" si="17"/>
        <v>140</v>
      </c>
      <c r="K288">
        <v>123068070</v>
      </c>
      <c r="L288">
        <v>173</v>
      </c>
      <c r="M288" s="2">
        <f t="shared" si="18"/>
        <v>711376.12716763001</v>
      </c>
      <c r="N288" t="s">
        <v>4</v>
      </c>
      <c r="O288" t="s">
        <v>4</v>
      </c>
      <c r="P288" t="str">
        <f t="shared" si="19"/>
        <v>F</v>
      </c>
    </row>
    <row r="289" spans="1:16" x14ac:dyDescent="0.3">
      <c r="A289">
        <v>2018</v>
      </c>
      <c r="B289">
        <v>636159035</v>
      </c>
      <c r="C289" t="s">
        <v>9</v>
      </c>
      <c r="D289" t="s">
        <v>3</v>
      </c>
      <c r="E289">
        <v>0</v>
      </c>
      <c r="F289">
        <v>266</v>
      </c>
      <c r="G289">
        <f t="shared" si="16"/>
        <v>266</v>
      </c>
      <c r="H289">
        <v>0</v>
      </c>
      <c r="I289">
        <v>195</v>
      </c>
      <c r="J289">
        <f t="shared" si="17"/>
        <v>195</v>
      </c>
      <c r="K289">
        <v>54480800</v>
      </c>
      <c r="L289">
        <v>73</v>
      </c>
      <c r="M289" s="2">
        <f t="shared" si="18"/>
        <v>746312.32876712328</v>
      </c>
      <c r="N289">
        <v>1</v>
      </c>
      <c r="O289" t="s">
        <v>4</v>
      </c>
      <c r="P289" t="str">
        <f t="shared" si="19"/>
        <v>M</v>
      </c>
    </row>
    <row r="290" spans="1:16" x14ac:dyDescent="0.3">
      <c r="A290">
        <v>2018</v>
      </c>
      <c r="B290">
        <v>636920425</v>
      </c>
      <c r="C290" t="s">
        <v>10</v>
      </c>
      <c r="D290" t="s">
        <v>3</v>
      </c>
      <c r="E290">
        <v>26</v>
      </c>
      <c r="F290">
        <v>95</v>
      </c>
      <c r="G290">
        <f t="shared" si="16"/>
        <v>121</v>
      </c>
      <c r="H290">
        <v>20</v>
      </c>
      <c r="I290">
        <v>84</v>
      </c>
      <c r="J290">
        <f t="shared" si="17"/>
        <v>104</v>
      </c>
      <c r="K290">
        <v>36153760</v>
      </c>
      <c r="L290">
        <v>46</v>
      </c>
      <c r="M290" s="2">
        <f t="shared" si="18"/>
        <v>785951.30434782605</v>
      </c>
      <c r="N290">
        <v>1</v>
      </c>
      <c r="O290" t="s">
        <v>4</v>
      </c>
      <c r="P290" t="str">
        <f t="shared" si="19"/>
        <v>M</v>
      </c>
    </row>
    <row r="291" spans="1:16" x14ac:dyDescent="0.3">
      <c r="A291">
        <v>2018</v>
      </c>
      <c r="B291">
        <v>639986007</v>
      </c>
      <c r="C291" t="s">
        <v>2</v>
      </c>
      <c r="D291" t="s">
        <v>6</v>
      </c>
      <c r="E291">
        <v>0</v>
      </c>
      <c r="F291">
        <v>399</v>
      </c>
      <c r="G291">
        <f t="shared" si="16"/>
        <v>399</v>
      </c>
      <c r="H291">
        <v>0</v>
      </c>
      <c r="I291">
        <v>248</v>
      </c>
      <c r="J291">
        <f t="shared" si="17"/>
        <v>248</v>
      </c>
      <c r="K291">
        <v>77444000</v>
      </c>
      <c r="L291">
        <v>99</v>
      </c>
      <c r="M291" s="2">
        <f t="shared" si="18"/>
        <v>782262.62626262626</v>
      </c>
      <c r="N291">
        <v>1</v>
      </c>
      <c r="O291" t="s">
        <v>4</v>
      </c>
      <c r="P291" t="str">
        <f t="shared" si="19"/>
        <v>M</v>
      </c>
    </row>
    <row r="292" spans="1:16" x14ac:dyDescent="0.3">
      <c r="A292">
        <v>2018</v>
      </c>
      <c r="B292">
        <v>642964455</v>
      </c>
      <c r="C292" t="s">
        <v>20</v>
      </c>
      <c r="D292" t="s">
        <v>3</v>
      </c>
      <c r="E292">
        <v>0</v>
      </c>
      <c r="F292">
        <v>536</v>
      </c>
      <c r="G292">
        <f t="shared" si="16"/>
        <v>536</v>
      </c>
      <c r="H292">
        <v>0</v>
      </c>
      <c r="I292">
        <v>340</v>
      </c>
      <c r="J292">
        <f t="shared" si="17"/>
        <v>340</v>
      </c>
      <c r="K292">
        <v>35627200</v>
      </c>
      <c r="L292">
        <v>47</v>
      </c>
      <c r="M292" s="2">
        <f t="shared" si="18"/>
        <v>758025.53191489365</v>
      </c>
      <c r="N292">
        <v>1</v>
      </c>
      <c r="O292" t="s">
        <v>4</v>
      </c>
      <c r="P292" t="str">
        <f t="shared" si="19"/>
        <v>M</v>
      </c>
    </row>
    <row r="293" spans="1:16" x14ac:dyDescent="0.3">
      <c r="A293">
        <v>2018</v>
      </c>
      <c r="B293">
        <v>646298692</v>
      </c>
      <c r="C293" t="s">
        <v>15</v>
      </c>
      <c r="D293" t="s">
        <v>3</v>
      </c>
      <c r="E293">
        <v>93</v>
      </c>
      <c r="F293">
        <v>87</v>
      </c>
      <c r="G293">
        <f t="shared" si="16"/>
        <v>180</v>
      </c>
      <c r="H293">
        <v>31</v>
      </c>
      <c r="I293">
        <v>37</v>
      </c>
      <c r="J293">
        <f t="shared" si="17"/>
        <v>68</v>
      </c>
      <c r="K293">
        <v>26972300</v>
      </c>
      <c r="L293">
        <v>26</v>
      </c>
      <c r="M293" s="2">
        <f t="shared" si="18"/>
        <v>1037396.1538461539</v>
      </c>
      <c r="N293" t="s">
        <v>4</v>
      </c>
      <c r="O293">
        <v>1</v>
      </c>
      <c r="P293" t="str">
        <f t="shared" si="19"/>
        <v>F</v>
      </c>
    </row>
    <row r="294" spans="1:16" x14ac:dyDescent="0.3">
      <c r="A294">
        <v>2018</v>
      </c>
      <c r="B294">
        <v>647177655</v>
      </c>
      <c r="C294" t="s">
        <v>13</v>
      </c>
      <c r="D294" t="s">
        <v>3</v>
      </c>
      <c r="E294">
        <v>0</v>
      </c>
      <c r="F294">
        <v>328</v>
      </c>
      <c r="G294">
        <f t="shared" si="16"/>
        <v>328</v>
      </c>
      <c r="H294">
        <v>0</v>
      </c>
      <c r="I294">
        <v>190</v>
      </c>
      <c r="J294">
        <f t="shared" si="17"/>
        <v>190</v>
      </c>
      <c r="K294">
        <v>24198480</v>
      </c>
      <c r="L294">
        <v>26</v>
      </c>
      <c r="M294" s="2">
        <f t="shared" si="18"/>
        <v>930710.76923076925</v>
      </c>
      <c r="N294">
        <v>1</v>
      </c>
      <c r="O294" t="s">
        <v>4</v>
      </c>
      <c r="P294" t="str">
        <f t="shared" si="19"/>
        <v>M</v>
      </c>
    </row>
    <row r="295" spans="1:16" x14ac:dyDescent="0.3">
      <c r="A295">
        <v>2018</v>
      </c>
      <c r="B295">
        <v>648072386</v>
      </c>
      <c r="C295" t="s">
        <v>17</v>
      </c>
      <c r="D295" t="s">
        <v>6</v>
      </c>
      <c r="E295" t="s">
        <v>4</v>
      </c>
      <c r="F295" t="s">
        <v>4</v>
      </c>
      <c r="G295" t="e">
        <f t="shared" si="16"/>
        <v>#VALUE!</v>
      </c>
      <c r="H295" t="s">
        <v>4</v>
      </c>
      <c r="I295" t="s">
        <v>4</v>
      </c>
      <c r="J295" t="e">
        <f t="shared" si="17"/>
        <v>#VALUE!</v>
      </c>
      <c r="K295">
        <v>20600000</v>
      </c>
      <c r="L295">
        <v>35</v>
      </c>
      <c r="M295" s="2">
        <f t="shared" si="18"/>
        <v>588571.42857142852</v>
      </c>
      <c r="N295">
        <v>1</v>
      </c>
      <c r="O295" t="s">
        <v>4</v>
      </c>
      <c r="P295" t="str">
        <f t="shared" si="19"/>
        <v>M</v>
      </c>
    </row>
    <row r="296" spans="1:16" x14ac:dyDescent="0.3">
      <c r="A296">
        <v>2018</v>
      </c>
      <c r="B296">
        <v>649483882</v>
      </c>
      <c r="C296" t="s">
        <v>12</v>
      </c>
      <c r="D296" t="s">
        <v>6</v>
      </c>
      <c r="E296" t="s">
        <v>4</v>
      </c>
      <c r="F296" t="s">
        <v>4</v>
      </c>
      <c r="G296" t="e">
        <f t="shared" si="16"/>
        <v>#VALUE!</v>
      </c>
      <c r="H296" t="s">
        <v>4</v>
      </c>
      <c r="I296" t="s">
        <v>4</v>
      </c>
      <c r="J296" t="e">
        <f t="shared" si="17"/>
        <v>#VALUE!</v>
      </c>
      <c r="K296">
        <v>29107440</v>
      </c>
      <c r="L296">
        <v>29</v>
      </c>
      <c r="M296" s="2">
        <f t="shared" si="18"/>
        <v>1003704.8275862068</v>
      </c>
      <c r="N296">
        <v>1</v>
      </c>
      <c r="O296" t="s">
        <v>4</v>
      </c>
      <c r="P296" t="str">
        <f t="shared" si="19"/>
        <v>M</v>
      </c>
    </row>
    <row r="297" spans="1:16" x14ac:dyDescent="0.3">
      <c r="A297">
        <v>2018</v>
      </c>
      <c r="B297">
        <v>649613140</v>
      </c>
      <c r="C297" t="s">
        <v>13</v>
      </c>
      <c r="D297" t="s">
        <v>6</v>
      </c>
      <c r="E297" t="s">
        <v>4</v>
      </c>
      <c r="F297" t="s">
        <v>4</v>
      </c>
      <c r="G297" t="e">
        <f t="shared" si="16"/>
        <v>#VALUE!</v>
      </c>
      <c r="H297" t="s">
        <v>4</v>
      </c>
      <c r="I297" t="s">
        <v>4</v>
      </c>
      <c r="J297" t="e">
        <f t="shared" si="17"/>
        <v>#VALUE!</v>
      </c>
      <c r="K297">
        <v>20000000</v>
      </c>
      <c r="L297">
        <v>57</v>
      </c>
      <c r="M297" s="2">
        <f t="shared" si="18"/>
        <v>350877.19298245612</v>
      </c>
      <c r="N297">
        <v>1</v>
      </c>
      <c r="O297" t="s">
        <v>4</v>
      </c>
      <c r="P297" t="str">
        <f t="shared" si="19"/>
        <v>M</v>
      </c>
    </row>
    <row r="298" spans="1:16" x14ac:dyDescent="0.3">
      <c r="A298">
        <v>2018</v>
      </c>
      <c r="B298">
        <v>654040689</v>
      </c>
      <c r="C298" t="s">
        <v>12</v>
      </c>
      <c r="D298" t="s">
        <v>3</v>
      </c>
      <c r="E298">
        <v>260</v>
      </c>
      <c r="F298">
        <v>226</v>
      </c>
      <c r="G298">
        <f t="shared" si="16"/>
        <v>486</v>
      </c>
      <c r="H298">
        <v>137</v>
      </c>
      <c r="I298">
        <v>127</v>
      </c>
      <c r="J298">
        <f t="shared" si="17"/>
        <v>264</v>
      </c>
      <c r="K298">
        <v>32580620</v>
      </c>
      <c r="L298">
        <v>28</v>
      </c>
      <c r="M298" s="2">
        <f t="shared" si="18"/>
        <v>1163593.5714285714</v>
      </c>
      <c r="N298">
        <v>1</v>
      </c>
      <c r="O298" t="s">
        <v>4</v>
      </c>
      <c r="P298" t="str">
        <f t="shared" si="19"/>
        <v>M</v>
      </c>
    </row>
    <row r="299" spans="1:16" x14ac:dyDescent="0.3">
      <c r="A299">
        <v>2018</v>
      </c>
      <c r="B299">
        <v>654734949</v>
      </c>
      <c r="C299" t="s">
        <v>16</v>
      </c>
      <c r="D299" t="s">
        <v>3</v>
      </c>
      <c r="E299" t="s">
        <v>4</v>
      </c>
      <c r="F299" t="s">
        <v>4</v>
      </c>
      <c r="G299" t="e">
        <f t="shared" si="16"/>
        <v>#VALUE!</v>
      </c>
      <c r="H299" t="s">
        <v>4</v>
      </c>
      <c r="I299" t="s">
        <v>4</v>
      </c>
      <c r="J299" t="e">
        <f t="shared" si="17"/>
        <v>#VALUE!</v>
      </c>
      <c r="K299">
        <v>17370100</v>
      </c>
      <c r="L299">
        <v>36</v>
      </c>
      <c r="M299" s="2">
        <f t="shared" si="18"/>
        <v>482502.77777777775</v>
      </c>
      <c r="N299">
        <v>1</v>
      </c>
      <c r="O299" t="s">
        <v>4</v>
      </c>
      <c r="P299" t="str">
        <f t="shared" si="19"/>
        <v>M</v>
      </c>
    </row>
    <row r="300" spans="1:16" x14ac:dyDescent="0.3">
      <c r="A300">
        <v>2018</v>
      </c>
      <c r="B300">
        <v>660876399</v>
      </c>
      <c r="C300" t="s">
        <v>13</v>
      </c>
      <c r="D300" t="s">
        <v>3</v>
      </c>
      <c r="E300" t="s">
        <v>4</v>
      </c>
      <c r="F300" t="s">
        <v>4</v>
      </c>
      <c r="G300" t="e">
        <f t="shared" si="16"/>
        <v>#VALUE!</v>
      </c>
      <c r="H300" t="s">
        <v>4</v>
      </c>
      <c r="I300" t="s">
        <v>4</v>
      </c>
      <c r="J300" t="e">
        <f t="shared" si="17"/>
        <v>#VALUE!</v>
      </c>
      <c r="K300">
        <v>66450000</v>
      </c>
      <c r="L300">
        <v>110</v>
      </c>
      <c r="M300" s="2">
        <f t="shared" si="18"/>
        <v>604090.90909090906</v>
      </c>
      <c r="N300">
        <v>1</v>
      </c>
      <c r="O300" t="s">
        <v>4</v>
      </c>
      <c r="P300" t="str">
        <f t="shared" si="19"/>
        <v>M</v>
      </c>
    </row>
    <row r="301" spans="1:16" x14ac:dyDescent="0.3">
      <c r="A301">
        <v>2018</v>
      </c>
      <c r="B301">
        <v>660965705</v>
      </c>
      <c r="C301" t="s">
        <v>19</v>
      </c>
      <c r="D301" t="s">
        <v>3</v>
      </c>
      <c r="E301" t="s">
        <v>4</v>
      </c>
      <c r="F301" t="s">
        <v>4</v>
      </c>
      <c r="G301" t="e">
        <f t="shared" si="16"/>
        <v>#VALUE!</v>
      </c>
      <c r="H301" t="s">
        <v>4</v>
      </c>
      <c r="I301" t="s">
        <v>4</v>
      </c>
      <c r="J301" t="e">
        <f t="shared" si="17"/>
        <v>#VALUE!</v>
      </c>
      <c r="K301">
        <v>8498600</v>
      </c>
      <c r="L301">
        <v>26</v>
      </c>
      <c r="M301" s="2">
        <f t="shared" si="18"/>
        <v>326869.23076923075</v>
      </c>
      <c r="N301">
        <v>1</v>
      </c>
      <c r="O301" t="s">
        <v>4</v>
      </c>
      <c r="P301" t="str">
        <f t="shared" si="19"/>
        <v>M</v>
      </c>
    </row>
    <row r="302" spans="1:16" x14ac:dyDescent="0.3">
      <c r="A302">
        <v>2018</v>
      </c>
      <c r="B302">
        <v>661876663</v>
      </c>
      <c r="C302" t="s">
        <v>19</v>
      </c>
      <c r="D302" t="s">
        <v>6</v>
      </c>
      <c r="E302" t="s">
        <v>4</v>
      </c>
      <c r="F302" t="s">
        <v>4</v>
      </c>
      <c r="G302" t="e">
        <f t="shared" si="16"/>
        <v>#VALUE!</v>
      </c>
      <c r="H302" t="s">
        <v>4</v>
      </c>
      <c r="I302" t="s">
        <v>4</v>
      </c>
      <c r="J302" t="e">
        <f t="shared" si="17"/>
        <v>#VALUE!</v>
      </c>
      <c r="K302">
        <v>772459090</v>
      </c>
      <c r="L302">
        <v>569</v>
      </c>
      <c r="M302" s="2">
        <f t="shared" si="18"/>
        <v>1357573.0931458699</v>
      </c>
      <c r="N302">
        <v>1</v>
      </c>
      <c r="O302" t="s">
        <v>4</v>
      </c>
      <c r="P302" t="str">
        <f t="shared" si="19"/>
        <v>M</v>
      </c>
    </row>
    <row r="303" spans="1:16" x14ac:dyDescent="0.3">
      <c r="A303">
        <v>2018</v>
      </c>
      <c r="B303">
        <v>661884474</v>
      </c>
      <c r="C303" t="s">
        <v>18</v>
      </c>
      <c r="D303" t="s">
        <v>6</v>
      </c>
      <c r="E303">
        <v>241</v>
      </c>
      <c r="F303">
        <v>0</v>
      </c>
      <c r="G303">
        <f t="shared" si="16"/>
        <v>241</v>
      </c>
      <c r="H303">
        <v>173</v>
      </c>
      <c r="I303">
        <v>0</v>
      </c>
      <c r="J303">
        <f t="shared" si="17"/>
        <v>173</v>
      </c>
      <c r="K303">
        <v>309578580</v>
      </c>
      <c r="L303">
        <v>113</v>
      </c>
      <c r="M303" s="2">
        <f t="shared" si="18"/>
        <v>2739633.4513274338</v>
      </c>
      <c r="N303">
        <v>1</v>
      </c>
      <c r="O303" t="s">
        <v>4</v>
      </c>
      <c r="P303" t="str">
        <f t="shared" si="19"/>
        <v>M</v>
      </c>
    </row>
    <row r="304" spans="1:16" x14ac:dyDescent="0.3">
      <c r="A304">
        <v>2018</v>
      </c>
      <c r="B304">
        <v>665691365</v>
      </c>
      <c r="C304" t="s">
        <v>18</v>
      </c>
      <c r="D304" t="s">
        <v>3</v>
      </c>
      <c r="E304">
        <v>141</v>
      </c>
      <c r="F304">
        <v>0</v>
      </c>
      <c r="G304">
        <f t="shared" si="16"/>
        <v>141</v>
      </c>
      <c r="H304">
        <v>95</v>
      </c>
      <c r="I304">
        <v>0</v>
      </c>
      <c r="J304">
        <f t="shared" si="17"/>
        <v>95</v>
      </c>
      <c r="K304">
        <v>51157600</v>
      </c>
      <c r="L304">
        <v>44</v>
      </c>
      <c r="M304" s="2">
        <f t="shared" si="18"/>
        <v>1162672.7272727273</v>
      </c>
      <c r="N304">
        <v>1</v>
      </c>
      <c r="O304" t="s">
        <v>4</v>
      </c>
      <c r="P304" t="str">
        <f t="shared" si="19"/>
        <v>M</v>
      </c>
    </row>
    <row r="305" spans="1:16" x14ac:dyDescent="0.3">
      <c r="A305">
        <v>2018</v>
      </c>
      <c r="B305">
        <v>666822689</v>
      </c>
      <c r="C305" t="s">
        <v>11</v>
      </c>
      <c r="D305" t="s">
        <v>6</v>
      </c>
      <c r="E305">
        <v>58</v>
      </c>
      <c r="F305">
        <v>58</v>
      </c>
      <c r="G305">
        <f t="shared" si="16"/>
        <v>116</v>
      </c>
      <c r="H305">
        <v>36</v>
      </c>
      <c r="I305">
        <v>32</v>
      </c>
      <c r="J305">
        <f t="shared" si="17"/>
        <v>68</v>
      </c>
      <c r="K305">
        <v>19350000</v>
      </c>
      <c r="L305">
        <v>41</v>
      </c>
      <c r="M305" s="2">
        <f t="shared" si="18"/>
        <v>471951.21951219509</v>
      </c>
      <c r="N305">
        <v>1</v>
      </c>
      <c r="O305" t="s">
        <v>4</v>
      </c>
      <c r="P305" t="str">
        <f t="shared" si="19"/>
        <v>M</v>
      </c>
    </row>
    <row r="306" spans="1:16" x14ac:dyDescent="0.3">
      <c r="A306">
        <v>2018</v>
      </c>
      <c r="B306">
        <v>667365143</v>
      </c>
      <c r="C306" t="s">
        <v>12</v>
      </c>
      <c r="D306" t="s">
        <v>6</v>
      </c>
      <c r="E306" t="s">
        <v>4</v>
      </c>
      <c r="F306" t="s">
        <v>4</v>
      </c>
      <c r="G306" t="e">
        <f t="shared" si="16"/>
        <v>#VALUE!</v>
      </c>
      <c r="H306" t="s">
        <v>4</v>
      </c>
      <c r="I306" t="s">
        <v>4</v>
      </c>
      <c r="J306" t="e">
        <f t="shared" si="17"/>
        <v>#VALUE!</v>
      </c>
      <c r="K306">
        <v>54319620</v>
      </c>
      <c r="L306">
        <v>153</v>
      </c>
      <c r="M306" s="2">
        <f t="shared" si="18"/>
        <v>355030.19607843139</v>
      </c>
      <c r="N306">
        <v>1</v>
      </c>
      <c r="O306" t="s">
        <v>4</v>
      </c>
      <c r="P306" t="str">
        <f t="shared" si="19"/>
        <v>M</v>
      </c>
    </row>
    <row r="307" spans="1:16" x14ac:dyDescent="0.3">
      <c r="A307">
        <v>2018</v>
      </c>
      <c r="B307">
        <v>667881856</v>
      </c>
      <c r="C307" t="s">
        <v>14</v>
      </c>
      <c r="D307" t="s">
        <v>3</v>
      </c>
      <c r="E307">
        <v>0</v>
      </c>
      <c r="F307">
        <v>287</v>
      </c>
      <c r="G307">
        <f t="shared" si="16"/>
        <v>287</v>
      </c>
      <c r="H307">
        <v>0</v>
      </c>
      <c r="I307">
        <v>248</v>
      </c>
      <c r="J307">
        <f t="shared" si="17"/>
        <v>248</v>
      </c>
      <c r="K307">
        <v>20449000</v>
      </c>
      <c r="L307">
        <v>46</v>
      </c>
      <c r="M307" s="2">
        <f t="shared" si="18"/>
        <v>444543.47826086957</v>
      </c>
      <c r="N307">
        <v>1</v>
      </c>
      <c r="O307" t="s">
        <v>4</v>
      </c>
      <c r="P307" t="str">
        <f t="shared" si="19"/>
        <v>M</v>
      </c>
    </row>
    <row r="308" spans="1:16" x14ac:dyDescent="0.3">
      <c r="A308">
        <v>2018</v>
      </c>
      <c r="B308">
        <v>668374736</v>
      </c>
      <c r="C308" t="s">
        <v>17</v>
      </c>
      <c r="D308" t="s">
        <v>3</v>
      </c>
      <c r="E308" t="s">
        <v>4</v>
      </c>
      <c r="F308" t="s">
        <v>4</v>
      </c>
      <c r="G308" t="e">
        <f t="shared" si="16"/>
        <v>#VALUE!</v>
      </c>
      <c r="H308" t="s">
        <v>4</v>
      </c>
      <c r="I308" t="s">
        <v>4</v>
      </c>
      <c r="J308" t="e">
        <f t="shared" si="17"/>
        <v>#VALUE!</v>
      </c>
      <c r="K308">
        <v>55010000</v>
      </c>
      <c r="L308">
        <v>93</v>
      </c>
      <c r="M308" s="2">
        <f t="shared" si="18"/>
        <v>591505.37634408602</v>
      </c>
      <c r="N308">
        <v>1</v>
      </c>
      <c r="O308" t="s">
        <v>4</v>
      </c>
      <c r="P308" t="str">
        <f t="shared" si="19"/>
        <v>M</v>
      </c>
    </row>
    <row r="309" spans="1:16" x14ac:dyDescent="0.3">
      <c r="A309">
        <v>2018</v>
      </c>
      <c r="B309">
        <v>670779872</v>
      </c>
      <c r="C309" t="s">
        <v>2</v>
      </c>
      <c r="D309" t="s">
        <v>3</v>
      </c>
      <c r="E309">
        <v>65</v>
      </c>
      <c r="F309">
        <v>43</v>
      </c>
      <c r="G309">
        <f t="shared" si="16"/>
        <v>108</v>
      </c>
      <c r="H309">
        <v>17</v>
      </c>
      <c r="I309">
        <v>7</v>
      </c>
      <c r="J309">
        <f t="shared" si="17"/>
        <v>24</v>
      </c>
      <c r="K309">
        <v>17170000</v>
      </c>
      <c r="L309">
        <v>29</v>
      </c>
      <c r="M309" s="2">
        <f t="shared" si="18"/>
        <v>592068.96551724139</v>
      </c>
      <c r="N309">
        <v>1</v>
      </c>
      <c r="O309" t="s">
        <v>4</v>
      </c>
      <c r="P309" t="str">
        <f t="shared" si="19"/>
        <v>M</v>
      </c>
    </row>
    <row r="310" spans="1:16" x14ac:dyDescent="0.3">
      <c r="A310">
        <v>2018</v>
      </c>
      <c r="B310">
        <v>671684676</v>
      </c>
      <c r="C310" t="s">
        <v>10</v>
      </c>
      <c r="D310" t="s">
        <v>6</v>
      </c>
      <c r="E310">
        <v>345</v>
      </c>
      <c r="F310">
        <v>0</v>
      </c>
      <c r="G310">
        <f t="shared" si="16"/>
        <v>345</v>
      </c>
      <c r="H310">
        <v>277</v>
      </c>
      <c r="I310">
        <v>0</v>
      </c>
      <c r="J310">
        <f t="shared" si="17"/>
        <v>277</v>
      </c>
      <c r="K310">
        <v>71620930</v>
      </c>
      <c r="L310">
        <v>124</v>
      </c>
      <c r="M310" s="2">
        <f t="shared" si="18"/>
        <v>577588.1451612903</v>
      </c>
      <c r="N310">
        <v>1</v>
      </c>
      <c r="O310" t="s">
        <v>4</v>
      </c>
      <c r="P310" t="str">
        <f t="shared" si="19"/>
        <v>M</v>
      </c>
    </row>
    <row r="311" spans="1:16" x14ac:dyDescent="0.3">
      <c r="A311">
        <v>2018</v>
      </c>
      <c r="B311">
        <v>672540888</v>
      </c>
      <c r="C311" t="s">
        <v>18</v>
      </c>
      <c r="D311" t="s">
        <v>6</v>
      </c>
      <c r="E311">
        <v>127</v>
      </c>
      <c r="F311">
        <v>80</v>
      </c>
      <c r="G311">
        <f t="shared" si="16"/>
        <v>207</v>
      </c>
      <c r="H311">
        <v>73</v>
      </c>
      <c r="I311">
        <v>55</v>
      </c>
      <c r="J311">
        <f t="shared" si="17"/>
        <v>128</v>
      </c>
      <c r="K311">
        <v>30513200</v>
      </c>
      <c r="L311">
        <v>74</v>
      </c>
      <c r="M311" s="2">
        <f t="shared" si="18"/>
        <v>412340.54054054053</v>
      </c>
      <c r="N311">
        <v>1</v>
      </c>
      <c r="O311" t="s">
        <v>4</v>
      </c>
      <c r="P311" t="str">
        <f t="shared" si="19"/>
        <v>M</v>
      </c>
    </row>
    <row r="312" spans="1:16" x14ac:dyDescent="0.3">
      <c r="A312">
        <v>2018</v>
      </c>
      <c r="B312">
        <v>672921908</v>
      </c>
      <c r="C312" t="s">
        <v>8</v>
      </c>
      <c r="D312" t="s">
        <v>6</v>
      </c>
      <c r="E312" t="s">
        <v>4</v>
      </c>
      <c r="F312" t="s">
        <v>4</v>
      </c>
      <c r="G312" t="e">
        <f t="shared" si="16"/>
        <v>#VALUE!</v>
      </c>
      <c r="H312" t="s">
        <v>4</v>
      </c>
      <c r="I312" t="s">
        <v>4</v>
      </c>
      <c r="J312" t="e">
        <f t="shared" si="17"/>
        <v>#VALUE!</v>
      </c>
      <c r="K312">
        <v>35925520</v>
      </c>
      <c r="L312">
        <v>51</v>
      </c>
      <c r="M312" s="2">
        <f t="shared" si="18"/>
        <v>704421.96078431373</v>
      </c>
      <c r="N312">
        <v>1</v>
      </c>
      <c r="O312" t="s">
        <v>4</v>
      </c>
      <c r="P312" t="str">
        <f t="shared" si="19"/>
        <v>M</v>
      </c>
    </row>
    <row r="313" spans="1:16" x14ac:dyDescent="0.3">
      <c r="A313">
        <v>2018</v>
      </c>
      <c r="B313">
        <v>674245039</v>
      </c>
      <c r="C313" t="s">
        <v>12</v>
      </c>
      <c r="D313" t="s">
        <v>6</v>
      </c>
      <c r="E313">
        <v>236</v>
      </c>
      <c r="F313">
        <v>0</v>
      </c>
      <c r="G313">
        <f t="shared" si="16"/>
        <v>236</v>
      </c>
      <c r="H313">
        <v>62</v>
      </c>
      <c r="I313">
        <v>0</v>
      </c>
      <c r="J313">
        <f t="shared" si="17"/>
        <v>62</v>
      </c>
      <c r="K313">
        <v>6100000</v>
      </c>
      <c r="L313">
        <v>5</v>
      </c>
      <c r="M313" s="2">
        <f t="shared" si="18"/>
        <v>1220000</v>
      </c>
      <c r="N313">
        <v>1</v>
      </c>
      <c r="O313" t="s">
        <v>4</v>
      </c>
      <c r="P313" t="str">
        <f t="shared" si="19"/>
        <v>M</v>
      </c>
    </row>
    <row r="314" spans="1:16" x14ac:dyDescent="0.3">
      <c r="A314">
        <v>2018</v>
      </c>
      <c r="B314">
        <v>676503300</v>
      </c>
      <c r="C314" t="s">
        <v>12</v>
      </c>
      <c r="D314" t="s">
        <v>3</v>
      </c>
      <c r="E314">
        <v>403</v>
      </c>
      <c r="F314">
        <v>0</v>
      </c>
      <c r="G314">
        <f t="shared" si="16"/>
        <v>403</v>
      </c>
      <c r="H314">
        <v>218</v>
      </c>
      <c r="I314">
        <v>0</v>
      </c>
      <c r="J314">
        <f t="shared" si="17"/>
        <v>218</v>
      </c>
      <c r="K314">
        <v>28950720</v>
      </c>
      <c r="L314">
        <v>54</v>
      </c>
      <c r="M314" s="2">
        <f t="shared" si="18"/>
        <v>536124.4444444445</v>
      </c>
      <c r="N314">
        <v>1</v>
      </c>
      <c r="O314" t="s">
        <v>4</v>
      </c>
      <c r="P314" t="str">
        <f t="shared" si="19"/>
        <v>M</v>
      </c>
    </row>
    <row r="315" spans="1:16" x14ac:dyDescent="0.3">
      <c r="A315">
        <v>2018</v>
      </c>
      <c r="B315">
        <v>677564543</v>
      </c>
      <c r="C315" t="s">
        <v>20</v>
      </c>
      <c r="D315" t="s">
        <v>6</v>
      </c>
      <c r="E315">
        <v>343</v>
      </c>
      <c r="F315">
        <v>0</v>
      </c>
      <c r="G315">
        <f t="shared" si="16"/>
        <v>343</v>
      </c>
      <c r="H315">
        <v>215</v>
      </c>
      <c r="I315">
        <v>0</v>
      </c>
      <c r="J315">
        <f t="shared" si="17"/>
        <v>215</v>
      </c>
      <c r="K315">
        <v>22184000</v>
      </c>
      <c r="L315">
        <v>20</v>
      </c>
      <c r="M315" s="2">
        <f t="shared" si="18"/>
        <v>1109200</v>
      </c>
      <c r="N315">
        <v>1</v>
      </c>
      <c r="O315" t="s">
        <v>4</v>
      </c>
      <c r="P315" t="str">
        <f t="shared" si="19"/>
        <v>M</v>
      </c>
    </row>
    <row r="316" spans="1:16" x14ac:dyDescent="0.3">
      <c r="A316">
        <v>2018</v>
      </c>
      <c r="B316">
        <v>679165410</v>
      </c>
      <c r="C316" t="s">
        <v>9</v>
      </c>
      <c r="D316" t="s">
        <v>3</v>
      </c>
      <c r="E316" t="s">
        <v>4</v>
      </c>
      <c r="F316" t="s">
        <v>4</v>
      </c>
      <c r="G316" t="e">
        <f t="shared" si="16"/>
        <v>#VALUE!</v>
      </c>
      <c r="H316" t="s">
        <v>4</v>
      </c>
      <c r="I316" t="s">
        <v>4</v>
      </c>
      <c r="J316" t="e">
        <f t="shared" si="17"/>
        <v>#VALUE!</v>
      </c>
      <c r="K316">
        <v>81100800</v>
      </c>
      <c r="L316">
        <v>154</v>
      </c>
      <c r="M316" s="2">
        <f t="shared" si="18"/>
        <v>526628.57142857148</v>
      </c>
      <c r="N316">
        <v>1</v>
      </c>
      <c r="O316" t="s">
        <v>4</v>
      </c>
      <c r="P316" t="str">
        <f t="shared" si="19"/>
        <v>M</v>
      </c>
    </row>
    <row r="317" spans="1:16" x14ac:dyDescent="0.3">
      <c r="A317">
        <v>2018</v>
      </c>
      <c r="B317">
        <v>682479555</v>
      </c>
      <c r="C317" t="s">
        <v>15</v>
      </c>
      <c r="D317" t="s">
        <v>6</v>
      </c>
      <c r="E317" t="s">
        <v>4</v>
      </c>
      <c r="F317" t="s">
        <v>4</v>
      </c>
      <c r="G317" t="e">
        <f t="shared" si="16"/>
        <v>#VALUE!</v>
      </c>
      <c r="H317" t="s">
        <v>4</v>
      </c>
      <c r="I317" t="s">
        <v>4</v>
      </c>
      <c r="J317" t="e">
        <f t="shared" si="17"/>
        <v>#VALUE!</v>
      </c>
      <c r="K317">
        <v>79399440</v>
      </c>
      <c r="L317">
        <v>61</v>
      </c>
      <c r="M317" s="2">
        <f t="shared" si="18"/>
        <v>1301630.1639344261</v>
      </c>
      <c r="N317" t="s">
        <v>4</v>
      </c>
      <c r="O317" t="s">
        <v>4</v>
      </c>
      <c r="P317" t="str">
        <f t="shared" si="19"/>
        <v>F</v>
      </c>
    </row>
    <row r="318" spans="1:16" x14ac:dyDescent="0.3">
      <c r="A318">
        <v>2018</v>
      </c>
      <c r="B318">
        <v>690516876</v>
      </c>
      <c r="C318" t="s">
        <v>10</v>
      </c>
      <c r="D318" t="s">
        <v>6</v>
      </c>
      <c r="E318" t="s">
        <v>4</v>
      </c>
      <c r="F318" t="s">
        <v>4</v>
      </c>
      <c r="G318" t="e">
        <f t="shared" si="16"/>
        <v>#VALUE!</v>
      </c>
      <c r="H318" t="s">
        <v>4</v>
      </c>
      <c r="I318" t="s">
        <v>4</v>
      </c>
      <c r="J318" t="e">
        <f t="shared" si="17"/>
        <v>#VALUE!</v>
      </c>
      <c r="K318">
        <v>334903060</v>
      </c>
      <c r="L318">
        <v>322</v>
      </c>
      <c r="M318" s="2">
        <f t="shared" si="18"/>
        <v>1040071.6149068323</v>
      </c>
      <c r="N318">
        <v>1</v>
      </c>
      <c r="O318" t="s">
        <v>4</v>
      </c>
      <c r="P318" t="str">
        <f t="shared" si="19"/>
        <v>M</v>
      </c>
    </row>
    <row r="319" spans="1:16" x14ac:dyDescent="0.3">
      <c r="A319">
        <v>2018</v>
      </c>
      <c r="B319">
        <v>691392067</v>
      </c>
      <c r="C319" t="s">
        <v>7</v>
      </c>
      <c r="D319" t="s">
        <v>6</v>
      </c>
      <c r="E319">
        <v>209</v>
      </c>
      <c r="F319">
        <v>0</v>
      </c>
      <c r="G319">
        <f t="shared" si="16"/>
        <v>209</v>
      </c>
      <c r="H319">
        <v>65</v>
      </c>
      <c r="I319">
        <v>0</v>
      </c>
      <c r="J319">
        <f t="shared" si="17"/>
        <v>65</v>
      </c>
      <c r="K319">
        <v>60082000</v>
      </c>
      <c r="L319">
        <v>22</v>
      </c>
      <c r="M319" s="2">
        <f t="shared" si="18"/>
        <v>2731000</v>
      </c>
      <c r="N319">
        <v>1</v>
      </c>
      <c r="O319" t="s">
        <v>4</v>
      </c>
      <c r="P319" t="str">
        <f t="shared" si="19"/>
        <v>M</v>
      </c>
    </row>
    <row r="320" spans="1:16" x14ac:dyDescent="0.3">
      <c r="A320">
        <v>2018</v>
      </c>
      <c r="B320">
        <v>692601112</v>
      </c>
      <c r="C320" t="s">
        <v>12</v>
      </c>
      <c r="D320" t="s">
        <v>3</v>
      </c>
      <c r="E320">
        <v>165</v>
      </c>
      <c r="F320">
        <v>192</v>
      </c>
      <c r="G320">
        <f t="shared" si="16"/>
        <v>357</v>
      </c>
      <c r="H320">
        <v>102</v>
      </c>
      <c r="I320">
        <v>122</v>
      </c>
      <c r="J320">
        <f t="shared" si="17"/>
        <v>224</v>
      </c>
      <c r="K320">
        <v>35817920</v>
      </c>
      <c r="L320">
        <v>72</v>
      </c>
      <c r="M320" s="2">
        <f t="shared" si="18"/>
        <v>497471.11111111112</v>
      </c>
      <c r="N320">
        <v>1</v>
      </c>
      <c r="O320" t="s">
        <v>4</v>
      </c>
      <c r="P320" t="str">
        <f t="shared" si="19"/>
        <v>M</v>
      </c>
    </row>
    <row r="321" spans="1:16" x14ac:dyDescent="0.3">
      <c r="A321">
        <v>2018</v>
      </c>
      <c r="B321">
        <v>692924762</v>
      </c>
      <c r="C321" t="s">
        <v>12</v>
      </c>
      <c r="D321" t="s">
        <v>3</v>
      </c>
      <c r="E321" t="s">
        <v>4</v>
      </c>
      <c r="F321" t="s">
        <v>4</v>
      </c>
      <c r="G321" t="e">
        <f t="shared" si="16"/>
        <v>#VALUE!</v>
      </c>
      <c r="H321" t="s">
        <v>4</v>
      </c>
      <c r="I321" t="s">
        <v>4</v>
      </c>
      <c r="J321" t="e">
        <f t="shared" si="17"/>
        <v>#VALUE!</v>
      </c>
      <c r="K321">
        <v>48050000</v>
      </c>
      <c r="L321">
        <v>61</v>
      </c>
      <c r="M321" s="2">
        <f t="shared" si="18"/>
        <v>787704.91803278693</v>
      </c>
      <c r="N321">
        <v>1</v>
      </c>
      <c r="O321" t="s">
        <v>4</v>
      </c>
      <c r="P321" t="str">
        <f t="shared" si="19"/>
        <v>M</v>
      </c>
    </row>
    <row r="322" spans="1:16" x14ac:dyDescent="0.3">
      <c r="A322">
        <v>2018</v>
      </c>
      <c r="B322">
        <v>698673338</v>
      </c>
      <c r="C322" t="s">
        <v>10</v>
      </c>
      <c r="D322" t="s">
        <v>6</v>
      </c>
      <c r="E322">
        <v>57</v>
      </c>
      <c r="F322">
        <v>186</v>
      </c>
      <c r="G322">
        <f t="shared" si="16"/>
        <v>243</v>
      </c>
      <c r="H322">
        <v>36</v>
      </c>
      <c r="I322">
        <v>148</v>
      </c>
      <c r="J322">
        <f t="shared" si="17"/>
        <v>184</v>
      </c>
      <c r="K322">
        <v>46821480</v>
      </c>
      <c r="L322">
        <v>162</v>
      </c>
      <c r="M322" s="2">
        <f t="shared" si="18"/>
        <v>289021.48148148146</v>
      </c>
      <c r="N322">
        <v>1</v>
      </c>
      <c r="O322" t="s">
        <v>4</v>
      </c>
      <c r="P322" t="str">
        <f t="shared" si="19"/>
        <v>M</v>
      </c>
    </row>
    <row r="323" spans="1:16" x14ac:dyDescent="0.3">
      <c r="A323">
        <v>2018</v>
      </c>
      <c r="B323">
        <v>701286743</v>
      </c>
      <c r="C323" t="s">
        <v>12</v>
      </c>
      <c r="D323" t="s">
        <v>3</v>
      </c>
      <c r="E323">
        <v>220</v>
      </c>
      <c r="F323">
        <v>211</v>
      </c>
      <c r="G323">
        <f t="shared" ref="G323:G386" si="20">E323+F323</f>
        <v>431</v>
      </c>
      <c r="H323">
        <v>77</v>
      </c>
      <c r="I323">
        <v>86</v>
      </c>
      <c r="J323">
        <f t="shared" ref="J323:J386" si="21">H323+I323</f>
        <v>163</v>
      </c>
      <c r="K323">
        <v>21785610</v>
      </c>
      <c r="L323">
        <v>25</v>
      </c>
      <c r="M323" s="2">
        <f t="shared" ref="M323:M386" si="22">K323/L323</f>
        <v>871424.4</v>
      </c>
      <c r="N323" t="s">
        <v>4</v>
      </c>
      <c r="O323">
        <v>1</v>
      </c>
      <c r="P323" t="str">
        <f t="shared" ref="P323:P386" si="23">IF(N323=1,"M","F")</f>
        <v>F</v>
      </c>
    </row>
    <row r="324" spans="1:16" x14ac:dyDescent="0.3">
      <c r="A324">
        <v>2018</v>
      </c>
      <c r="B324">
        <v>705609624</v>
      </c>
      <c r="C324" t="s">
        <v>7</v>
      </c>
      <c r="D324" t="s">
        <v>3</v>
      </c>
      <c r="E324" t="s">
        <v>4</v>
      </c>
      <c r="F324" t="s">
        <v>4</v>
      </c>
      <c r="G324" t="e">
        <f t="shared" si="20"/>
        <v>#VALUE!</v>
      </c>
      <c r="H324" t="s">
        <v>4</v>
      </c>
      <c r="I324" t="s">
        <v>4</v>
      </c>
      <c r="J324" t="e">
        <f t="shared" si="21"/>
        <v>#VALUE!</v>
      </c>
      <c r="K324">
        <v>40274800</v>
      </c>
      <c r="L324">
        <v>63</v>
      </c>
      <c r="M324" s="2">
        <f t="shared" si="22"/>
        <v>639282.53968253965</v>
      </c>
      <c r="N324" t="s">
        <v>4</v>
      </c>
      <c r="O324">
        <v>1</v>
      </c>
      <c r="P324" t="str">
        <f t="shared" si="23"/>
        <v>F</v>
      </c>
    </row>
    <row r="325" spans="1:16" x14ac:dyDescent="0.3">
      <c r="A325">
        <v>2018</v>
      </c>
      <c r="B325">
        <v>705830760</v>
      </c>
      <c r="C325" t="s">
        <v>11</v>
      </c>
      <c r="D325" t="s">
        <v>3</v>
      </c>
      <c r="E325">
        <v>221</v>
      </c>
      <c r="F325">
        <v>0</v>
      </c>
      <c r="G325">
        <f t="shared" si="20"/>
        <v>221</v>
      </c>
      <c r="H325">
        <v>161</v>
      </c>
      <c r="I325">
        <v>0</v>
      </c>
      <c r="J325">
        <f t="shared" si="21"/>
        <v>161</v>
      </c>
      <c r="K325">
        <v>56424900</v>
      </c>
      <c r="L325">
        <v>98</v>
      </c>
      <c r="M325" s="2">
        <f t="shared" si="22"/>
        <v>575764.28571428568</v>
      </c>
      <c r="N325">
        <v>1</v>
      </c>
      <c r="O325" t="s">
        <v>4</v>
      </c>
      <c r="P325" t="str">
        <f t="shared" si="23"/>
        <v>M</v>
      </c>
    </row>
    <row r="326" spans="1:16" x14ac:dyDescent="0.3">
      <c r="A326">
        <v>2018</v>
      </c>
      <c r="B326">
        <v>708208116</v>
      </c>
      <c r="C326" t="s">
        <v>16</v>
      </c>
      <c r="D326" t="s">
        <v>6</v>
      </c>
      <c r="E326">
        <v>142</v>
      </c>
      <c r="F326">
        <v>163</v>
      </c>
      <c r="G326">
        <f t="shared" si="20"/>
        <v>305</v>
      </c>
      <c r="H326">
        <v>56</v>
      </c>
      <c r="I326">
        <v>86</v>
      </c>
      <c r="J326">
        <f t="shared" si="21"/>
        <v>142</v>
      </c>
      <c r="K326">
        <v>51872360</v>
      </c>
      <c r="L326">
        <v>67</v>
      </c>
      <c r="M326" s="2">
        <f t="shared" si="22"/>
        <v>774214.32835820899</v>
      </c>
      <c r="N326">
        <v>1</v>
      </c>
      <c r="O326" t="s">
        <v>4</v>
      </c>
      <c r="P326" t="str">
        <f t="shared" si="23"/>
        <v>M</v>
      </c>
    </row>
    <row r="327" spans="1:16" x14ac:dyDescent="0.3">
      <c r="A327">
        <v>2018</v>
      </c>
      <c r="B327">
        <v>708528528</v>
      </c>
      <c r="C327" t="s">
        <v>5</v>
      </c>
      <c r="D327" t="s">
        <v>6</v>
      </c>
      <c r="E327" t="s">
        <v>4</v>
      </c>
      <c r="F327" t="s">
        <v>4</v>
      </c>
      <c r="G327" t="e">
        <f t="shared" si="20"/>
        <v>#VALUE!</v>
      </c>
      <c r="H327" t="s">
        <v>4</v>
      </c>
      <c r="I327" t="s">
        <v>4</v>
      </c>
      <c r="J327" t="e">
        <f t="shared" si="21"/>
        <v>#VALUE!</v>
      </c>
      <c r="K327">
        <v>253419010</v>
      </c>
      <c r="L327">
        <v>414</v>
      </c>
      <c r="M327" s="2">
        <f t="shared" si="22"/>
        <v>612123.21256038651</v>
      </c>
      <c r="N327">
        <v>1</v>
      </c>
      <c r="O327" t="s">
        <v>4</v>
      </c>
      <c r="P327" t="str">
        <f t="shared" si="23"/>
        <v>M</v>
      </c>
    </row>
    <row r="328" spans="1:16" x14ac:dyDescent="0.3">
      <c r="A328">
        <v>2018</v>
      </c>
      <c r="B328">
        <v>709188357</v>
      </c>
      <c r="C328" t="s">
        <v>8</v>
      </c>
      <c r="D328" t="s">
        <v>6</v>
      </c>
      <c r="E328">
        <v>98</v>
      </c>
      <c r="F328">
        <v>106</v>
      </c>
      <c r="G328">
        <f t="shared" si="20"/>
        <v>204</v>
      </c>
      <c r="H328">
        <v>50</v>
      </c>
      <c r="I328">
        <v>60</v>
      </c>
      <c r="J328">
        <f t="shared" si="21"/>
        <v>110</v>
      </c>
      <c r="K328">
        <v>36000000</v>
      </c>
      <c r="L328">
        <v>56</v>
      </c>
      <c r="M328" s="2">
        <f t="shared" si="22"/>
        <v>642857.14285714284</v>
      </c>
      <c r="N328" t="s">
        <v>4</v>
      </c>
      <c r="O328" t="s">
        <v>4</v>
      </c>
      <c r="P328" t="str">
        <f t="shared" si="23"/>
        <v>F</v>
      </c>
    </row>
    <row r="329" spans="1:16" x14ac:dyDescent="0.3">
      <c r="A329">
        <v>2018</v>
      </c>
      <c r="B329">
        <v>711351723</v>
      </c>
      <c r="C329" t="s">
        <v>14</v>
      </c>
      <c r="D329" t="s">
        <v>3</v>
      </c>
      <c r="E329" t="s">
        <v>4</v>
      </c>
      <c r="F329" t="s">
        <v>4</v>
      </c>
      <c r="G329" t="e">
        <f t="shared" si="20"/>
        <v>#VALUE!</v>
      </c>
      <c r="H329" t="s">
        <v>4</v>
      </c>
      <c r="I329" t="s">
        <v>4</v>
      </c>
      <c r="J329" t="e">
        <f t="shared" si="21"/>
        <v>#VALUE!</v>
      </c>
      <c r="K329">
        <v>33720000</v>
      </c>
      <c r="L329">
        <v>48</v>
      </c>
      <c r="M329" s="2">
        <f t="shared" si="22"/>
        <v>702500</v>
      </c>
      <c r="N329">
        <v>1</v>
      </c>
      <c r="O329" t="s">
        <v>4</v>
      </c>
      <c r="P329" t="str">
        <f t="shared" si="23"/>
        <v>M</v>
      </c>
    </row>
    <row r="330" spans="1:16" x14ac:dyDescent="0.3">
      <c r="A330">
        <v>2018</v>
      </c>
      <c r="B330">
        <v>712872193</v>
      </c>
      <c r="C330" t="s">
        <v>10</v>
      </c>
      <c r="D330" t="s">
        <v>3</v>
      </c>
      <c r="E330" t="s">
        <v>4</v>
      </c>
      <c r="F330" t="s">
        <v>4</v>
      </c>
      <c r="G330" t="e">
        <f t="shared" si="20"/>
        <v>#VALUE!</v>
      </c>
      <c r="H330" t="s">
        <v>4</v>
      </c>
      <c r="I330" t="s">
        <v>4</v>
      </c>
      <c r="J330" t="e">
        <f t="shared" si="21"/>
        <v>#VALUE!</v>
      </c>
      <c r="K330">
        <v>29046800</v>
      </c>
      <c r="L330">
        <v>49</v>
      </c>
      <c r="M330" s="2">
        <f t="shared" si="22"/>
        <v>592791.83673469385</v>
      </c>
      <c r="N330">
        <v>1</v>
      </c>
      <c r="O330" t="s">
        <v>4</v>
      </c>
      <c r="P330" t="str">
        <f t="shared" si="23"/>
        <v>M</v>
      </c>
    </row>
    <row r="331" spans="1:16" x14ac:dyDescent="0.3">
      <c r="A331">
        <v>2018</v>
      </c>
      <c r="B331">
        <v>713212766</v>
      </c>
      <c r="C331" t="s">
        <v>17</v>
      </c>
      <c r="D331" t="s">
        <v>3</v>
      </c>
      <c r="E331">
        <v>242</v>
      </c>
      <c r="F331">
        <v>0</v>
      </c>
      <c r="G331">
        <f t="shared" si="20"/>
        <v>242</v>
      </c>
      <c r="H331">
        <v>158</v>
      </c>
      <c r="I331">
        <v>0</v>
      </c>
      <c r="J331">
        <f t="shared" si="21"/>
        <v>158</v>
      </c>
      <c r="K331">
        <v>45730220</v>
      </c>
      <c r="L331">
        <v>48</v>
      </c>
      <c r="M331" s="2">
        <f t="shared" si="22"/>
        <v>952712.91666666663</v>
      </c>
      <c r="N331">
        <v>1</v>
      </c>
      <c r="O331" t="s">
        <v>4</v>
      </c>
      <c r="P331" t="str">
        <f t="shared" si="23"/>
        <v>M</v>
      </c>
    </row>
    <row r="332" spans="1:16" x14ac:dyDescent="0.3">
      <c r="A332">
        <v>2018</v>
      </c>
      <c r="B332">
        <v>715636532</v>
      </c>
      <c r="C332" t="s">
        <v>20</v>
      </c>
      <c r="D332" t="s">
        <v>3</v>
      </c>
      <c r="E332">
        <v>64</v>
      </c>
      <c r="F332">
        <v>29</v>
      </c>
      <c r="G332">
        <f t="shared" si="20"/>
        <v>93</v>
      </c>
      <c r="H332">
        <v>31</v>
      </c>
      <c r="I332">
        <v>15</v>
      </c>
      <c r="J332">
        <f t="shared" si="21"/>
        <v>46</v>
      </c>
      <c r="K332">
        <v>4500000</v>
      </c>
      <c r="L332">
        <v>5</v>
      </c>
      <c r="M332" s="2">
        <f t="shared" si="22"/>
        <v>900000</v>
      </c>
      <c r="N332">
        <v>1</v>
      </c>
      <c r="O332" t="s">
        <v>4</v>
      </c>
      <c r="P332" t="str">
        <f t="shared" si="23"/>
        <v>M</v>
      </c>
    </row>
    <row r="333" spans="1:16" x14ac:dyDescent="0.3">
      <c r="A333">
        <v>2018</v>
      </c>
      <c r="B333">
        <v>716062317</v>
      </c>
      <c r="C333" t="s">
        <v>12</v>
      </c>
      <c r="D333" t="s">
        <v>6</v>
      </c>
      <c r="E333">
        <v>72</v>
      </c>
      <c r="F333">
        <v>70</v>
      </c>
      <c r="G333">
        <f t="shared" si="20"/>
        <v>142</v>
      </c>
      <c r="H333">
        <v>34</v>
      </c>
      <c r="I333">
        <v>35</v>
      </c>
      <c r="J333">
        <f t="shared" si="21"/>
        <v>69</v>
      </c>
      <c r="K333">
        <v>23588000</v>
      </c>
      <c r="L333">
        <v>42</v>
      </c>
      <c r="M333" s="2">
        <f t="shared" si="22"/>
        <v>561619.04761904757</v>
      </c>
      <c r="N333">
        <v>1</v>
      </c>
      <c r="O333" t="s">
        <v>4</v>
      </c>
      <c r="P333" t="str">
        <f t="shared" si="23"/>
        <v>M</v>
      </c>
    </row>
    <row r="334" spans="1:16" x14ac:dyDescent="0.3">
      <c r="A334">
        <v>2018</v>
      </c>
      <c r="B334">
        <v>719791070</v>
      </c>
      <c r="C334" t="s">
        <v>18</v>
      </c>
      <c r="D334" t="s">
        <v>6</v>
      </c>
      <c r="E334">
        <v>0</v>
      </c>
      <c r="F334">
        <v>176</v>
      </c>
      <c r="G334">
        <f t="shared" si="20"/>
        <v>176</v>
      </c>
      <c r="H334">
        <v>0</v>
      </c>
      <c r="I334">
        <v>91</v>
      </c>
      <c r="J334">
        <f t="shared" si="21"/>
        <v>91</v>
      </c>
      <c r="K334">
        <v>9940550</v>
      </c>
      <c r="L334">
        <v>8</v>
      </c>
      <c r="M334" s="2">
        <f t="shared" si="22"/>
        <v>1242568.75</v>
      </c>
      <c r="N334">
        <v>1</v>
      </c>
      <c r="O334" t="s">
        <v>4</v>
      </c>
      <c r="P334" t="str">
        <f t="shared" si="23"/>
        <v>M</v>
      </c>
    </row>
    <row r="335" spans="1:16" x14ac:dyDescent="0.3">
      <c r="A335">
        <v>2018</v>
      </c>
      <c r="B335">
        <v>721937646</v>
      </c>
      <c r="C335" t="s">
        <v>11</v>
      </c>
      <c r="D335" t="s">
        <v>3</v>
      </c>
      <c r="E335">
        <v>61</v>
      </c>
      <c r="F335">
        <v>21</v>
      </c>
      <c r="G335">
        <f t="shared" si="20"/>
        <v>82</v>
      </c>
      <c r="H335">
        <v>59</v>
      </c>
      <c r="I335">
        <v>21</v>
      </c>
      <c r="J335">
        <f t="shared" si="21"/>
        <v>80</v>
      </c>
      <c r="K335">
        <v>8524800</v>
      </c>
      <c r="L335">
        <v>10</v>
      </c>
      <c r="M335" s="2">
        <f t="shared" si="22"/>
        <v>852480</v>
      </c>
      <c r="N335">
        <v>1</v>
      </c>
      <c r="O335" t="s">
        <v>4</v>
      </c>
      <c r="P335" t="str">
        <f t="shared" si="23"/>
        <v>M</v>
      </c>
    </row>
    <row r="336" spans="1:16" x14ac:dyDescent="0.3">
      <c r="A336">
        <v>2018</v>
      </c>
      <c r="B336">
        <v>723125222</v>
      </c>
      <c r="C336" t="s">
        <v>7</v>
      </c>
      <c r="D336" t="s">
        <v>3</v>
      </c>
      <c r="E336">
        <v>107</v>
      </c>
      <c r="F336">
        <v>117</v>
      </c>
      <c r="G336">
        <f t="shared" si="20"/>
        <v>224</v>
      </c>
      <c r="H336">
        <v>56</v>
      </c>
      <c r="I336">
        <v>75</v>
      </c>
      <c r="J336">
        <f t="shared" si="21"/>
        <v>131</v>
      </c>
      <c r="K336">
        <v>44202200</v>
      </c>
      <c r="L336">
        <v>47</v>
      </c>
      <c r="M336" s="2">
        <f t="shared" si="22"/>
        <v>940472.34042553196</v>
      </c>
      <c r="N336">
        <v>1</v>
      </c>
      <c r="O336" t="s">
        <v>4</v>
      </c>
      <c r="P336" t="str">
        <f t="shared" si="23"/>
        <v>M</v>
      </c>
    </row>
    <row r="337" spans="1:16" x14ac:dyDescent="0.3">
      <c r="A337">
        <v>2018</v>
      </c>
      <c r="B337">
        <v>723178382</v>
      </c>
      <c r="C337" t="s">
        <v>7</v>
      </c>
      <c r="D337" t="s">
        <v>6</v>
      </c>
      <c r="E337">
        <v>0</v>
      </c>
      <c r="F337">
        <v>190</v>
      </c>
      <c r="G337">
        <f t="shared" si="20"/>
        <v>190</v>
      </c>
      <c r="H337">
        <v>0</v>
      </c>
      <c r="I337">
        <v>151</v>
      </c>
      <c r="J337">
        <f t="shared" si="21"/>
        <v>151</v>
      </c>
      <c r="K337">
        <v>308310000</v>
      </c>
      <c r="L337">
        <v>202</v>
      </c>
      <c r="M337" s="2">
        <f t="shared" si="22"/>
        <v>1526287.1287128713</v>
      </c>
      <c r="N337">
        <v>1</v>
      </c>
      <c r="O337" t="s">
        <v>4</v>
      </c>
      <c r="P337" t="str">
        <f t="shared" si="23"/>
        <v>M</v>
      </c>
    </row>
    <row r="338" spans="1:16" x14ac:dyDescent="0.3">
      <c r="A338">
        <v>2018</v>
      </c>
      <c r="B338">
        <v>729452305</v>
      </c>
      <c r="C338" t="s">
        <v>8</v>
      </c>
      <c r="D338" t="s">
        <v>3</v>
      </c>
      <c r="E338" t="s">
        <v>4</v>
      </c>
      <c r="F338" t="s">
        <v>4</v>
      </c>
      <c r="G338" t="e">
        <f t="shared" si="20"/>
        <v>#VALUE!</v>
      </c>
      <c r="H338" t="s">
        <v>4</v>
      </c>
      <c r="I338" t="s">
        <v>4</v>
      </c>
      <c r="J338" t="e">
        <f t="shared" si="21"/>
        <v>#VALUE!</v>
      </c>
      <c r="K338">
        <v>20180070</v>
      </c>
      <c r="L338">
        <v>53</v>
      </c>
      <c r="M338" s="2">
        <f t="shared" si="22"/>
        <v>380756.03773584904</v>
      </c>
      <c r="N338" t="s">
        <v>4</v>
      </c>
      <c r="O338">
        <v>1</v>
      </c>
      <c r="P338" t="str">
        <f t="shared" si="23"/>
        <v>F</v>
      </c>
    </row>
    <row r="339" spans="1:16" x14ac:dyDescent="0.3">
      <c r="A339">
        <v>2018</v>
      </c>
      <c r="B339">
        <v>730654422</v>
      </c>
      <c r="C339" t="s">
        <v>5</v>
      </c>
      <c r="D339" t="s">
        <v>6</v>
      </c>
      <c r="E339" t="s">
        <v>4</v>
      </c>
      <c r="F339" t="s">
        <v>4</v>
      </c>
      <c r="G339" t="e">
        <f t="shared" si="20"/>
        <v>#VALUE!</v>
      </c>
      <c r="H339" t="s">
        <v>4</v>
      </c>
      <c r="I339" t="s">
        <v>4</v>
      </c>
      <c r="J339" t="e">
        <f t="shared" si="21"/>
        <v>#VALUE!</v>
      </c>
      <c r="K339">
        <v>14500000</v>
      </c>
      <c r="L339">
        <v>18</v>
      </c>
      <c r="M339" s="2">
        <f t="shared" si="22"/>
        <v>805555.5555555555</v>
      </c>
      <c r="N339">
        <v>1</v>
      </c>
      <c r="O339" t="s">
        <v>4</v>
      </c>
      <c r="P339" t="str">
        <f t="shared" si="23"/>
        <v>M</v>
      </c>
    </row>
    <row r="340" spans="1:16" x14ac:dyDescent="0.3">
      <c r="A340">
        <v>2018</v>
      </c>
      <c r="B340">
        <v>731594092</v>
      </c>
      <c r="C340" t="s">
        <v>20</v>
      </c>
      <c r="D340" t="s">
        <v>6</v>
      </c>
      <c r="E340">
        <v>340</v>
      </c>
      <c r="F340">
        <v>0</v>
      </c>
      <c r="G340">
        <f t="shared" si="20"/>
        <v>340</v>
      </c>
      <c r="H340">
        <v>214</v>
      </c>
      <c r="I340">
        <v>0</v>
      </c>
      <c r="J340">
        <f t="shared" si="21"/>
        <v>214</v>
      </c>
      <c r="K340">
        <v>36180800</v>
      </c>
      <c r="L340">
        <v>96</v>
      </c>
      <c r="M340" s="2">
        <f t="shared" si="22"/>
        <v>376883.33333333331</v>
      </c>
      <c r="N340">
        <v>1</v>
      </c>
      <c r="O340" t="s">
        <v>4</v>
      </c>
      <c r="P340" t="str">
        <f t="shared" si="23"/>
        <v>M</v>
      </c>
    </row>
    <row r="341" spans="1:16" x14ac:dyDescent="0.3">
      <c r="A341">
        <v>2018</v>
      </c>
      <c r="B341">
        <v>731742996</v>
      </c>
      <c r="C341" t="s">
        <v>16</v>
      </c>
      <c r="D341" t="s">
        <v>6</v>
      </c>
      <c r="E341" t="s">
        <v>4</v>
      </c>
      <c r="F341" t="s">
        <v>4</v>
      </c>
      <c r="G341" t="e">
        <f t="shared" si="20"/>
        <v>#VALUE!</v>
      </c>
      <c r="H341" t="s">
        <v>4</v>
      </c>
      <c r="I341" t="s">
        <v>4</v>
      </c>
      <c r="J341" t="e">
        <f t="shared" si="21"/>
        <v>#VALUE!</v>
      </c>
      <c r="K341">
        <v>22317200</v>
      </c>
      <c r="L341">
        <v>25</v>
      </c>
      <c r="M341" s="2">
        <f t="shared" si="22"/>
        <v>892688</v>
      </c>
      <c r="N341" t="s">
        <v>4</v>
      </c>
      <c r="O341">
        <v>1</v>
      </c>
      <c r="P341" t="str">
        <f t="shared" si="23"/>
        <v>F</v>
      </c>
    </row>
    <row r="342" spans="1:16" x14ac:dyDescent="0.3">
      <c r="A342">
        <v>2018</v>
      </c>
      <c r="B342">
        <v>734798881</v>
      </c>
      <c r="C342" t="s">
        <v>13</v>
      </c>
      <c r="D342" t="s">
        <v>6</v>
      </c>
      <c r="E342">
        <v>349</v>
      </c>
      <c r="F342">
        <v>0</v>
      </c>
      <c r="G342">
        <f t="shared" si="20"/>
        <v>349</v>
      </c>
      <c r="H342">
        <v>198</v>
      </c>
      <c r="I342">
        <v>0</v>
      </c>
      <c r="J342">
        <f t="shared" si="21"/>
        <v>198</v>
      </c>
      <c r="K342">
        <v>12683920</v>
      </c>
      <c r="L342">
        <v>15</v>
      </c>
      <c r="M342" s="2">
        <f t="shared" si="22"/>
        <v>845594.66666666663</v>
      </c>
      <c r="N342">
        <v>1</v>
      </c>
      <c r="O342" t="s">
        <v>4</v>
      </c>
      <c r="P342" t="str">
        <f t="shared" si="23"/>
        <v>M</v>
      </c>
    </row>
    <row r="343" spans="1:16" x14ac:dyDescent="0.3">
      <c r="A343">
        <v>2018</v>
      </c>
      <c r="B343">
        <v>734973603</v>
      </c>
      <c r="C343" t="s">
        <v>18</v>
      </c>
      <c r="D343" t="s">
        <v>6</v>
      </c>
      <c r="E343">
        <v>51</v>
      </c>
      <c r="F343">
        <v>0</v>
      </c>
      <c r="G343">
        <f t="shared" si="20"/>
        <v>51</v>
      </c>
      <c r="H343">
        <v>36</v>
      </c>
      <c r="I343">
        <v>0</v>
      </c>
      <c r="J343">
        <f t="shared" si="21"/>
        <v>36</v>
      </c>
      <c r="K343">
        <v>3000000</v>
      </c>
      <c r="L343">
        <v>6</v>
      </c>
      <c r="M343" s="2">
        <f t="shared" si="22"/>
        <v>500000</v>
      </c>
      <c r="N343">
        <v>1</v>
      </c>
      <c r="O343" t="s">
        <v>4</v>
      </c>
      <c r="P343" t="str">
        <f t="shared" si="23"/>
        <v>M</v>
      </c>
    </row>
    <row r="344" spans="1:16" x14ac:dyDescent="0.3">
      <c r="A344">
        <v>2018</v>
      </c>
      <c r="B344">
        <v>738779237</v>
      </c>
      <c r="C344" t="s">
        <v>5</v>
      </c>
      <c r="D344" t="s">
        <v>3</v>
      </c>
      <c r="E344">
        <v>0</v>
      </c>
      <c r="F344">
        <v>129</v>
      </c>
      <c r="G344">
        <f t="shared" si="20"/>
        <v>129</v>
      </c>
      <c r="H344">
        <v>0</v>
      </c>
      <c r="I344">
        <v>76</v>
      </c>
      <c r="J344">
        <f t="shared" si="21"/>
        <v>76</v>
      </c>
      <c r="K344">
        <v>43097600</v>
      </c>
      <c r="L344">
        <v>37</v>
      </c>
      <c r="M344" s="2">
        <f t="shared" si="22"/>
        <v>1164800</v>
      </c>
      <c r="N344">
        <v>1</v>
      </c>
      <c r="O344" t="s">
        <v>4</v>
      </c>
      <c r="P344" t="str">
        <f t="shared" si="23"/>
        <v>M</v>
      </c>
    </row>
    <row r="345" spans="1:16" x14ac:dyDescent="0.3">
      <c r="A345">
        <v>2018</v>
      </c>
      <c r="B345">
        <v>739105054</v>
      </c>
      <c r="C345" t="s">
        <v>2</v>
      </c>
      <c r="D345" t="s">
        <v>6</v>
      </c>
      <c r="E345">
        <v>235</v>
      </c>
      <c r="F345">
        <v>96</v>
      </c>
      <c r="G345">
        <f t="shared" si="20"/>
        <v>331</v>
      </c>
      <c r="H345">
        <v>66</v>
      </c>
      <c r="I345">
        <v>20</v>
      </c>
      <c r="J345">
        <f t="shared" si="21"/>
        <v>86</v>
      </c>
      <c r="K345">
        <v>45490000</v>
      </c>
      <c r="L345">
        <v>51</v>
      </c>
      <c r="M345" s="2">
        <f t="shared" si="22"/>
        <v>891960.78431372554</v>
      </c>
      <c r="N345">
        <v>1</v>
      </c>
      <c r="O345" t="s">
        <v>4</v>
      </c>
      <c r="P345" t="str">
        <f t="shared" si="23"/>
        <v>M</v>
      </c>
    </row>
    <row r="346" spans="1:16" x14ac:dyDescent="0.3">
      <c r="A346">
        <v>2018</v>
      </c>
      <c r="B346">
        <v>741713720</v>
      </c>
      <c r="C346" t="s">
        <v>10</v>
      </c>
      <c r="D346" t="s">
        <v>3</v>
      </c>
      <c r="E346">
        <v>359</v>
      </c>
      <c r="F346">
        <v>0</v>
      </c>
      <c r="G346">
        <f t="shared" si="20"/>
        <v>359</v>
      </c>
      <c r="H346">
        <v>225</v>
      </c>
      <c r="I346">
        <v>0</v>
      </c>
      <c r="J346">
        <f t="shared" si="21"/>
        <v>225</v>
      </c>
      <c r="K346">
        <v>83048800</v>
      </c>
      <c r="L346">
        <v>122</v>
      </c>
      <c r="M346" s="2">
        <f t="shared" si="22"/>
        <v>680727.86885245901</v>
      </c>
      <c r="N346">
        <v>1</v>
      </c>
      <c r="O346" t="s">
        <v>4</v>
      </c>
      <c r="P346" t="str">
        <f t="shared" si="23"/>
        <v>M</v>
      </c>
    </row>
    <row r="347" spans="1:16" x14ac:dyDescent="0.3">
      <c r="A347">
        <v>2018</v>
      </c>
      <c r="B347">
        <v>742742291</v>
      </c>
      <c r="C347" t="s">
        <v>12</v>
      </c>
      <c r="D347" t="s">
        <v>3</v>
      </c>
      <c r="E347">
        <v>217</v>
      </c>
      <c r="F347">
        <v>165</v>
      </c>
      <c r="G347">
        <f t="shared" si="20"/>
        <v>382</v>
      </c>
      <c r="H347">
        <v>64</v>
      </c>
      <c r="I347">
        <v>62</v>
      </c>
      <c r="J347">
        <f t="shared" si="21"/>
        <v>126</v>
      </c>
      <c r="K347">
        <v>15418160</v>
      </c>
      <c r="L347">
        <v>15</v>
      </c>
      <c r="M347" s="2">
        <f t="shared" si="22"/>
        <v>1027877.3333333334</v>
      </c>
      <c r="N347">
        <v>1</v>
      </c>
      <c r="O347" t="s">
        <v>4</v>
      </c>
      <c r="P347" t="str">
        <f t="shared" si="23"/>
        <v>M</v>
      </c>
    </row>
    <row r="348" spans="1:16" x14ac:dyDescent="0.3">
      <c r="A348">
        <v>2018</v>
      </c>
      <c r="B348">
        <v>745345268</v>
      </c>
      <c r="C348" t="s">
        <v>11</v>
      </c>
      <c r="D348" t="s">
        <v>3</v>
      </c>
      <c r="E348">
        <v>36</v>
      </c>
      <c r="F348">
        <v>20</v>
      </c>
      <c r="G348">
        <f t="shared" si="20"/>
        <v>56</v>
      </c>
      <c r="H348">
        <v>18</v>
      </c>
      <c r="I348">
        <v>10</v>
      </c>
      <c r="J348">
        <f t="shared" si="21"/>
        <v>28</v>
      </c>
      <c r="K348">
        <v>9800000</v>
      </c>
      <c r="L348">
        <v>43</v>
      </c>
      <c r="M348" s="2">
        <f t="shared" si="22"/>
        <v>227906.97674418605</v>
      </c>
      <c r="N348">
        <v>1</v>
      </c>
      <c r="O348" t="s">
        <v>4</v>
      </c>
      <c r="P348" t="str">
        <f t="shared" si="23"/>
        <v>M</v>
      </c>
    </row>
    <row r="349" spans="1:16" x14ac:dyDescent="0.3">
      <c r="A349">
        <v>2018</v>
      </c>
      <c r="B349">
        <v>745907470</v>
      </c>
      <c r="C349" t="s">
        <v>10</v>
      </c>
      <c r="D349" t="s">
        <v>6</v>
      </c>
      <c r="E349" t="s">
        <v>4</v>
      </c>
      <c r="F349" t="s">
        <v>4</v>
      </c>
      <c r="G349" t="e">
        <f t="shared" si="20"/>
        <v>#VALUE!</v>
      </c>
      <c r="H349" t="s">
        <v>4</v>
      </c>
      <c r="I349" t="s">
        <v>4</v>
      </c>
      <c r="J349" t="e">
        <f t="shared" si="21"/>
        <v>#VALUE!</v>
      </c>
      <c r="K349">
        <v>559849740</v>
      </c>
      <c r="L349">
        <v>485</v>
      </c>
      <c r="M349" s="2">
        <f t="shared" si="22"/>
        <v>1154329.3608247424</v>
      </c>
      <c r="N349">
        <v>1</v>
      </c>
      <c r="O349" t="s">
        <v>4</v>
      </c>
      <c r="P349" t="str">
        <f t="shared" si="23"/>
        <v>M</v>
      </c>
    </row>
    <row r="350" spans="1:16" x14ac:dyDescent="0.3">
      <c r="A350">
        <v>2018</v>
      </c>
      <c r="B350">
        <v>746423104</v>
      </c>
      <c r="C350" t="s">
        <v>8</v>
      </c>
      <c r="D350" t="s">
        <v>6</v>
      </c>
      <c r="E350" t="s">
        <v>4</v>
      </c>
      <c r="F350" t="s">
        <v>4</v>
      </c>
      <c r="G350" t="e">
        <f t="shared" si="20"/>
        <v>#VALUE!</v>
      </c>
      <c r="H350" t="s">
        <v>4</v>
      </c>
      <c r="I350" t="s">
        <v>4</v>
      </c>
      <c r="J350" t="e">
        <f t="shared" si="21"/>
        <v>#VALUE!</v>
      </c>
      <c r="K350">
        <v>261580667</v>
      </c>
      <c r="L350">
        <v>129</v>
      </c>
      <c r="M350" s="2">
        <f t="shared" si="22"/>
        <v>2027757.1085271318</v>
      </c>
      <c r="N350">
        <v>1</v>
      </c>
      <c r="O350" t="s">
        <v>4</v>
      </c>
      <c r="P350" t="str">
        <f t="shared" si="23"/>
        <v>M</v>
      </c>
    </row>
    <row r="351" spans="1:16" x14ac:dyDescent="0.3">
      <c r="A351">
        <v>2018</v>
      </c>
      <c r="B351">
        <v>748503197</v>
      </c>
      <c r="C351" t="s">
        <v>19</v>
      </c>
      <c r="D351" t="s">
        <v>6</v>
      </c>
      <c r="E351" t="s">
        <v>4</v>
      </c>
      <c r="F351" t="s">
        <v>4</v>
      </c>
      <c r="G351" t="e">
        <f t="shared" si="20"/>
        <v>#VALUE!</v>
      </c>
      <c r="H351" t="s">
        <v>4</v>
      </c>
      <c r="I351" t="s">
        <v>4</v>
      </c>
      <c r="J351" t="e">
        <f t="shared" si="21"/>
        <v>#VALUE!</v>
      </c>
      <c r="K351">
        <v>5579700</v>
      </c>
      <c r="L351">
        <v>6</v>
      </c>
      <c r="M351" s="2">
        <f t="shared" si="22"/>
        <v>929950</v>
      </c>
      <c r="N351">
        <v>1</v>
      </c>
      <c r="O351" t="s">
        <v>4</v>
      </c>
      <c r="P351" t="str">
        <f t="shared" si="23"/>
        <v>M</v>
      </c>
    </row>
    <row r="352" spans="1:16" x14ac:dyDescent="0.3">
      <c r="A352">
        <v>2018</v>
      </c>
      <c r="B352">
        <v>748701555</v>
      </c>
      <c r="C352" t="s">
        <v>5</v>
      </c>
      <c r="D352" t="s">
        <v>3</v>
      </c>
      <c r="E352">
        <v>66</v>
      </c>
      <c r="F352">
        <v>22</v>
      </c>
      <c r="G352">
        <f t="shared" si="20"/>
        <v>88</v>
      </c>
      <c r="H352">
        <v>34</v>
      </c>
      <c r="I352">
        <v>9</v>
      </c>
      <c r="J352">
        <f t="shared" si="21"/>
        <v>43</v>
      </c>
      <c r="K352">
        <v>28350000</v>
      </c>
      <c r="L352">
        <v>27</v>
      </c>
      <c r="M352" s="2">
        <f t="shared" si="22"/>
        <v>1050000</v>
      </c>
      <c r="N352">
        <v>1</v>
      </c>
      <c r="O352" t="s">
        <v>4</v>
      </c>
      <c r="P352" t="str">
        <f t="shared" si="23"/>
        <v>M</v>
      </c>
    </row>
    <row r="353" spans="1:16" x14ac:dyDescent="0.3">
      <c r="A353">
        <v>2018</v>
      </c>
      <c r="B353">
        <v>748735838</v>
      </c>
      <c r="C353" t="s">
        <v>2</v>
      </c>
      <c r="D353" t="s">
        <v>3</v>
      </c>
      <c r="E353">
        <v>26</v>
      </c>
      <c r="F353">
        <v>10</v>
      </c>
      <c r="G353">
        <f t="shared" si="20"/>
        <v>36</v>
      </c>
      <c r="H353">
        <v>23</v>
      </c>
      <c r="I353">
        <v>8</v>
      </c>
      <c r="J353">
        <f t="shared" si="21"/>
        <v>31</v>
      </c>
      <c r="K353">
        <v>13040000</v>
      </c>
      <c r="L353">
        <v>13</v>
      </c>
      <c r="M353" s="2">
        <f t="shared" si="22"/>
        <v>1003076.9230769231</v>
      </c>
      <c r="N353">
        <v>1</v>
      </c>
      <c r="O353" t="s">
        <v>4</v>
      </c>
      <c r="P353" t="str">
        <f t="shared" si="23"/>
        <v>M</v>
      </c>
    </row>
    <row r="354" spans="1:16" x14ac:dyDescent="0.3">
      <c r="A354">
        <v>2018</v>
      </c>
      <c r="B354">
        <v>748946884</v>
      </c>
      <c r="C354" t="s">
        <v>12</v>
      </c>
      <c r="D354" t="s">
        <v>3</v>
      </c>
      <c r="E354">
        <v>20</v>
      </c>
      <c r="F354">
        <v>17</v>
      </c>
      <c r="G354">
        <f t="shared" si="20"/>
        <v>37</v>
      </c>
      <c r="H354">
        <v>8</v>
      </c>
      <c r="I354">
        <v>5</v>
      </c>
      <c r="J354">
        <f t="shared" si="21"/>
        <v>13</v>
      </c>
      <c r="K354">
        <v>2100000</v>
      </c>
      <c r="L354">
        <v>4</v>
      </c>
      <c r="M354" s="2">
        <f t="shared" si="22"/>
        <v>525000</v>
      </c>
      <c r="N354" t="s">
        <v>4</v>
      </c>
      <c r="O354">
        <v>1</v>
      </c>
      <c r="P354" t="str">
        <f t="shared" si="23"/>
        <v>F</v>
      </c>
    </row>
    <row r="355" spans="1:16" x14ac:dyDescent="0.3">
      <c r="A355">
        <v>2018</v>
      </c>
      <c r="B355">
        <v>749065539</v>
      </c>
      <c r="C355" t="s">
        <v>9</v>
      </c>
      <c r="D355" t="s">
        <v>6</v>
      </c>
      <c r="E355">
        <v>130</v>
      </c>
      <c r="F355">
        <v>131</v>
      </c>
      <c r="G355">
        <f t="shared" si="20"/>
        <v>261</v>
      </c>
      <c r="H355">
        <v>99</v>
      </c>
      <c r="I355">
        <v>94</v>
      </c>
      <c r="J355">
        <f t="shared" si="21"/>
        <v>193</v>
      </c>
      <c r="K355">
        <v>55829600</v>
      </c>
      <c r="L355">
        <v>73</v>
      </c>
      <c r="M355" s="2">
        <f t="shared" si="22"/>
        <v>764789.04109589045</v>
      </c>
      <c r="N355">
        <v>1</v>
      </c>
      <c r="O355" t="s">
        <v>4</v>
      </c>
      <c r="P355" t="str">
        <f t="shared" si="23"/>
        <v>M</v>
      </c>
    </row>
    <row r="356" spans="1:16" x14ac:dyDescent="0.3">
      <c r="A356">
        <v>2018</v>
      </c>
      <c r="B356">
        <v>753823247</v>
      </c>
      <c r="C356" t="s">
        <v>8</v>
      </c>
      <c r="D356" t="s">
        <v>3</v>
      </c>
      <c r="E356" t="s">
        <v>4</v>
      </c>
      <c r="F356" t="s">
        <v>4</v>
      </c>
      <c r="G356" t="e">
        <f t="shared" si="20"/>
        <v>#VALUE!</v>
      </c>
      <c r="H356" t="s">
        <v>4</v>
      </c>
      <c r="I356" t="s">
        <v>4</v>
      </c>
      <c r="J356" t="e">
        <f t="shared" si="21"/>
        <v>#VALUE!</v>
      </c>
      <c r="K356">
        <v>35304600</v>
      </c>
      <c r="L356">
        <v>87</v>
      </c>
      <c r="M356" s="2">
        <f t="shared" si="22"/>
        <v>405800</v>
      </c>
      <c r="N356">
        <v>1</v>
      </c>
      <c r="O356" t="s">
        <v>4</v>
      </c>
      <c r="P356" t="str">
        <f t="shared" si="23"/>
        <v>M</v>
      </c>
    </row>
    <row r="357" spans="1:16" x14ac:dyDescent="0.3">
      <c r="A357">
        <v>2018</v>
      </c>
      <c r="B357">
        <v>754467374</v>
      </c>
      <c r="C357" t="s">
        <v>17</v>
      </c>
      <c r="D357" t="s">
        <v>6</v>
      </c>
      <c r="E357" t="s">
        <v>4</v>
      </c>
      <c r="F357" t="s">
        <v>4</v>
      </c>
      <c r="G357" t="e">
        <f t="shared" si="20"/>
        <v>#VALUE!</v>
      </c>
      <c r="H357" t="s">
        <v>4</v>
      </c>
      <c r="I357" t="s">
        <v>4</v>
      </c>
      <c r="J357" t="e">
        <f t="shared" si="21"/>
        <v>#VALUE!</v>
      </c>
      <c r="K357">
        <v>4943200</v>
      </c>
      <c r="L357">
        <v>6</v>
      </c>
      <c r="M357" s="2">
        <f t="shared" si="22"/>
        <v>823866.66666666663</v>
      </c>
      <c r="N357">
        <v>1</v>
      </c>
      <c r="O357" t="s">
        <v>4</v>
      </c>
      <c r="P357" t="str">
        <f t="shared" si="23"/>
        <v>M</v>
      </c>
    </row>
    <row r="358" spans="1:16" x14ac:dyDescent="0.3">
      <c r="A358">
        <v>2018</v>
      </c>
      <c r="B358">
        <v>758615365</v>
      </c>
      <c r="C358" t="s">
        <v>5</v>
      </c>
      <c r="D358" t="s">
        <v>3</v>
      </c>
      <c r="E358">
        <v>13</v>
      </c>
      <c r="F358">
        <v>6</v>
      </c>
      <c r="G358">
        <f t="shared" si="20"/>
        <v>19</v>
      </c>
      <c r="H358">
        <v>6</v>
      </c>
      <c r="I358">
        <v>4</v>
      </c>
      <c r="J358">
        <f t="shared" si="21"/>
        <v>10</v>
      </c>
      <c r="K358">
        <v>12600000</v>
      </c>
      <c r="L358">
        <v>37</v>
      </c>
      <c r="M358" s="2">
        <f t="shared" si="22"/>
        <v>340540.54054054053</v>
      </c>
      <c r="N358">
        <v>1</v>
      </c>
      <c r="O358" t="s">
        <v>4</v>
      </c>
      <c r="P358" t="str">
        <f t="shared" si="23"/>
        <v>M</v>
      </c>
    </row>
    <row r="359" spans="1:16" x14ac:dyDescent="0.3">
      <c r="A359">
        <v>2018</v>
      </c>
      <c r="B359">
        <v>759751332</v>
      </c>
      <c r="C359" t="s">
        <v>12</v>
      </c>
      <c r="D359" t="s">
        <v>3</v>
      </c>
      <c r="E359">
        <v>164</v>
      </c>
      <c r="F359">
        <v>160</v>
      </c>
      <c r="G359">
        <f t="shared" si="20"/>
        <v>324</v>
      </c>
      <c r="H359">
        <v>68</v>
      </c>
      <c r="I359">
        <v>78</v>
      </c>
      <c r="J359">
        <f t="shared" si="21"/>
        <v>146</v>
      </c>
      <c r="K359">
        <v>12283300</v>
      </c>
      <c r="L359">
        <v>16</v>
      </c>
      <c r="M359" s="2">
        <f t="shared" si="22"/>
        <v>767706.25</v>
      </c>
      <c r="N359" t="s">
        <v>4</v>
      </c>
      <c r="O359">
        <v>1</v>
      </c>
      <c r="P359" t="str">
        <f t="shared" si="23"/>
        <v>F</v>
      </c>
    </row>
    <row r="360" spans="1:16" x14ac:dyDescent="0.3">
      <c r="A360">
        <v>2018</v>
      </c>
      <c r="B360">
        <v>760247950</v>
      </c>
      <c r="C360" t="s">
        <v>15</v>
      </c>
      <c r="D360" t="s">
        <v>6</v>
      </c>
      <c r="E360">
        <v>380</v>
      </c>
      <c r="F360">
        <v>0</v>
      </c>
      <c r="G360">
        <f t="shared" si="20"/>
        <v>380</v>
      </c>
      <c r="H360">
        <v>102</v>
      </c>
      <c r="I360">
        <v>0</v>
      </c>
      <c r="J360">
        <f t="shared" si="21"/>
        <v>102</v>
      </c>
      <c r="K360">
        <v>72616700</v>
      </c>
      <c r="L360">
        <v>50</v>
      </c>
      <c r="M360" s="2">
        <f t="shared" si="22"/>
        <v>1452334</v>
      </c>
      <c r="N360">
        <v>1</v>
      </c>
      <c r="O360" t="s">
        <v>4</v>
      </c>
      <c r="P360" t="str">
        <f t="shared" si="23"/>
        <v>M</v>
      </c>
    </row>
    <row r="361" spans="1:16" x14ac:dyDescent="0.3">
      <c r="A361">
        <v>2018</v>
      </c>
      <c r="B361">
        <v>763609714</v>
      </c>
      <c r="C361" t="s">
        <v>15</v>
      </c>
      <c r="D361" t="s">
        <v>6</v>
      </c>
      <c r="E361">
        <v>163</v>
      </c>
      <c r="F361">
        <v>91</v>
      </c>
      <c r="G361">
        <f t="shared" si="20"/>
        <v>254</v>
      </c>
      <c r="H361">
        <v>56</v>
      </c>
      <c r="I361">
        <v>38</v>
      </c>
      <c r="J361">
        <f t="shared" si="21"/>
        <v>94</v>
      </c>
      <c r="K361">
        <v>40282500</v>
      </c>
      <c r="L361">
        <v>93</v>
      </c>
      <c r="M361" s="2">
        <f t="shared" si="22"/>
        <v>433145.16129032261</v>
      </c>
      <c r="N361">
        <v>1</v>
      </c>
      <c r="O361" t="s">
        <v>4</v>
      </c>
      <c r="P361" t="str">
        <f t="shared" si="23"/>
        <v>M</v>
      </c>
    </row>
    <row r="362" spans="1:16" x14ac:dyDescent="0.3">
      <c r="A362">
        <v>2018</v>
      </c>
      <c r="B362">
        <v>763741431</v>
      </c>
      <c r="C362" t="s">
        <v>7</v>
      </c>
      <c r="D362" t="s">
        <v>3</v>
      </c>
      <c r="E362">
        <v>263</v>
      </c>
      <c r="F362">
        <v>0</v>
      </c>
      <c r="G362">
        <f t="shared" si="20"/>
        <v>263</v>
      </c>
      <c r="H362">
        <v>189</v>
      </c>
      <c r="I362">
        <v>0</v>
      </c>
      <c r="J362">
        <f t="shared" si="21"/>
        <v>189</v>
      </c>
      <c r="K362">
        <v>9712400</v>
      </c>
      <c r="L362">
        <v>9</v>
      </c>
      <c r="M362" s="2">
        <f t="shared" si="22"/>
        <v>1079155.5555555555</v>
      </c>
      <c r="N362">
        <v>1</v>
      </c>
      <c r="O362" t="s">
        <v>4</v>
      </c>
      <c r="P362" t="str">
        <f t="shared" si="23"/>
        <v>M</v>
      </c>
    </row>
    <row r="363" spans="1:16" x14ac:dyDescent="0.3">
      <c r="A363">
        <v>2018</v>
      </c>
      <c r="B363">
        <v>765915390</v>
      </c>
      <c r="C363" t="s">
        <v>18</v>
      </c>
      <c r="D363" t="s">
        <v>6</v>
      </c>
      <c r="E363">
        <v>0</v>
      </c>
      <c r="F363">
        <v>351</v>
      </c>
      <c r="G363">
        <f t="shared" si="20"/>
        <v>351</v>
      </c>
      <c r="H363">
        <v>0</v>
      </c>
      <c r="I363">
        <v>248</v>
      </c>
      <c r="J363">
        <f t="shared" si="21"/>
        <v>248</v>
      </c>
      <c r="K363">
        <v>20600000</v>
      </c>
      <c r="L363">
        <v>40</v>
      </c>
      <c r="M363" s="2">
        <f t="shared" si="22"/>
        <v>515000</v>
      </c>
      <c r="N363">
        <v>1</v>
      </c>
      <c r="O363" t="s">
        <v>4</v>
      </c>
      <c r="P363" t="str">
        <f t="shared" si="23"/>
        <v>M</v>
      </c>
    </row>
    <row r="364" spans="1:16" x14ac:dyDescent="0.3">
      <c r="A364">
        <v>2018</v>
      </c>
      <c r="B364">
        <v>768167416</v>
      </c>
      <c r="C364" t="s">
        <v>15</v>
      </c>
      <c r="D364" t="s">
        <v>3</v>
      </c>
      <c r="E364">
        <v>53</v>
      </c>
      <c r="F364">
        <v>86</v>
      </c>
      <c r="G364">
        <f t="shared" si="20"/>
        <v>139</v>
      </c>
      <c r="H364">
        <v>17</v>
      </c>
      <c r="I364">
        <v>41</v>
      </c>
      <c r="J364">
        <f t="shared" si="21"/>
        <v>58</v>
      </c>
      <c r="K364">
        <v>12910800</v>
      </c>
      <c r="L364">
        <v>7</v>
      </c>
      <c r="M364" s="2">
        <f t="shared" si="22"/>
        <v>1844400</v>
      </c>
      <c r="N364">
        <v>1</v>
      </c>
      <c r="O364" t="s">
        <v>4</v>
      </c>
      <c r="P364" t="str">
        <f t="shared" si="23"/>
        <v>M</v>
      </c>
    </row>
    <row r="365" spans="1:16" x14ac:dyDescent="0.3">
      <c r="A365">
        <v>2018</v>
      </c>
      <c r="B365">
        <v>768657520</v>
      </c>
      <c r="C365" t="s">
        <v>12</v>
      </c>
      <c r="D365" t="s">
        <v>3</v>
      </c>
      <c r="E365">
        <v>67</v>
      </c>
      <c r="F365">
        <v>37</v>
      </c>
      <c r="G365">
        <f t="shared" si="20"/>
        <v>104</v>
      </c>
      <c r="H365">
        <v>18</v>
      </c>
      <c r="I365">
        <v>15</v>
      </c>
      <c r="J365">
        <f t="shared" si="21"/>
        <v>33</v>
      </c>
      <c r="K365">
        <v>53891200</v>
      </c>
      <c r="L365">
        <v>77</v>
      </c>
      <c r="M365" s="2">
        <f t="shared" si="22"/>
        <v>699885.71428571432</v>
      </c>
      <c r="N365">
        <v>1</v>
      </c>
      <c r="O365" t="s">
        <v>4</v>
      </c>
      <c r="P365" t="str">
        <f t="shared" si="23"/>
        <v>M</v>
      </c>
    </row>
    <row r="366" spans="1:16" x14ac:dyDescent="0.3">
      <c r="A366">
        <v>2018</v>
      </c>
      <c r="B366">
        <v>770075164</v>
      </c>
      <c r="C366" t="s">
        <v>16</v>
      </c>
      <c r="D366" t="s">
        <v>3</v>
      </c>
      <c r="E366">
        <v>0</v>
      </c>
      <c r="F366">
        <v>339</v>
      </c>
      <c r="G366">
        <f t="shared" si="20"/>
        <v>339</v>
      </c>
      <c r="H366">
        <v>0</v>
      </c>
      <c r="I366">
        <v>224</v>
      </c>
      <c r="J366">
        <f t="shared" si="21"/>
        <v>224</v>
      </c>
      <c r="K366">
        <v>30674400</v>
      </c>
      <c r="L366">
        <v>76</v>
      </c>
      <c r="M366" s="2">
        <f t="shared" si="22"/>
        <v>403610.5263157895</v>
      </c>
      <c r="N366">
        <v>1</v>
      </c>
      <c r="O366" t="s">
        <v>4</v>
      </c>
      <c r="P366" t="str">
        <f t="shared" si="23"/>
        <v>M</v>
      </c>
    </row>
    <row r="367" spans="1:16" x14ac:dyDescent="0.3">
      <c r="A367">
        <v>2018</v>
      </c>
      <c r="B367">
        <v>770561797</v>
      </c>
      <c r="C367" t="s">
        <v>19</v>
      </c>
      <c r="D367" t="s">
        <v>3</v>
      </c>
      <c r="E367">
        <v>184</v>
      </c>
      <c r="F367">
        <v>0</v>
      </c>
      <c r="G367">
        <f t="shared" si="20"/>
        <v>184</v>
      </c>
      <c r="H367">
        <v>132</v>
      </c>
      <c r="I367">
        <v>0</v>
      </c>
      <c r="J367">
        <f t="shared" si="21"/>
        <v>132</v>
      </c>
      <c r="K367">
        <v>12450000</v>
      </c>
      <c r="L367">
        <v>36</v>
      </c>
      <c r="M367" s="2">
        <f t="shared" si="22"/>
        <v>345833.33333333331</v>
      </c>
      <c r="N367">
        <v>1</v>
      </c>
      <c r="O367" t="s">
        <v>4</v>
      </c>
      <c r="P367" t="str">
        <f t="shared" si="23"/>
        <v>M</v>
      </c>
    </row>
    <row r="368" spans="1:16" x14ac:dyDescent="0.3">
      <c r="A368">
        <v>2018</v>
      </c>
      <c r="B368">
        <v>771724169</v>
      </c>
      <c r="C368" t="s">
        <v>20</v>
      </c>
      <c r="D368" t="s">
        <v>3</v>
      </c>
      <c r="E368" t="s">
        <v>4</v>
      </c>
      <c r="F368" t="s">
        <v>4</v>
      </c>
      <c r="G368" t="e">
        <f t="shared" si="20"/>
        <v>#VALUE!</v>
      </c>
      <c r="H368" t="s">
        <v>4</v>
      </c>
      <c r="I368" t="s">
        <v>4</v>
      </c>
      <c r="J368" t="e">
        <f t="shared" si="21"/>
        <v>#VALUE!</v>
      </c>
      <c r="K368">
        <v>39000000</v>
      </c>
      <c r="L368">
        <v>111</v>
      </c>
      <c r="M368" s="2">
        <f t="shared" si="22"/>
        <v>351351.35135135136</v>
      </c>
      <c r="N368">
        <v>1</v>
      </c>
      <c r="O368" t="s">
        <v>4</v>
      </c>
      <c r="P368" t="str">
        <f t="shared" si="23"/>
        <v>M</v>
      </c>
    </row>
    <row r="369" spans="1:16" x14ac:dyDescent="0.3">
      <c r="A369">
        <v>2018</v>
      </c>
      <c r="B369">
        <v>774835371</v>
      </c>
      <c r="C369" t="s">
        <v>11</v>
      </c>
      <c r="D369" t="s">
        <v>6</v>
      </c>
      <c r="E369">
        <v>189</v>
      </c>
      <c r="F369">
        <v>177</v>
      </c>
      <c r="G369">
        <f t="shared" si="20"/>
        <v>366</v>
      </c>
      <c r="H369">
        <v>118</v>
      </c>
      <c r="I369">
        <v>132</v>
      </c>
      <c r="J369">
        <f t="shared" si="21"/>
        <v>250</v>
      </c>
      <c r="K369">
        <v>1500000</v>
      </c>
      <c r="L369">
        <v>3</v>
      </c>
      <c r="M369" s="2">
        <f t="shared" si="22"/>
        <v>500000</v>
      </c>
      <c r="N369">
        <v>1</v>
      </c>
      <c r="O369" t="s">
        <v>4</v>
      </c>
      <c r="P369" t="str">
        <f t="shared" si="23"/>
        <v>M</v>
      </c>
    </row>
    <row r="370" spans="1:16" x14ac:dyDescent="0.3">
      <c r="A370">
        <v>2018</v>
      </c>
      <c r="B370">
        <v>775262654</v>
      </c>
      <c r="C370" t="s">
        <v>12</v>
      </c>
      <c r="D370" t="s">
        <v>3</v>
      </c>
      <c r="E370">
        <v>83</v>
      </c>
      <c r="F370">
        <v>151</v>
      </c>
      <c r="G370">
        <f t="shared" si="20"/>
        <v>234</v>
      </c>
      <c r="H370">
        <v>56</v>
      </c>
      <c r="I370">
        <v>109</v>
      </c>
      <c r="J370">
        <f t="shared" si="21"/>
        <v>165</v>
      </c>
      <c r="K370">
        <v>1200000</v>
      </c>
      <c r="L370">
        <v>2</v>
      </c>
      <c r="M370" s="2">
        <f t="shared" si="22"/>
        <v>600000</v>
      </c>
      <c r="N370">
        <v>1</v>
      </c>
      <c r="O370" t="s">
        <v>4</v>
      </c>
      <c r="P370" t="str">
        <f t="shared" si="23"/>
        <v>M</v>
      </c>
    </row>
    <row r="371" spans="1:16" x14ac:dyDescent="0.3">
      <c r="A371">
        <v>2018</v>
      </c>
      <c r="B371">
        <v>777097542</v>
      </c>
      <c r="C371" t="s">
        <v>17</v>
      </c>
      <c r="D371" t="s">
        <v>6</v>
      </c>
      <c r="E371">
        <v>158</v>
      </c>
      <c r="F371">
        <v>0</v>
      </c>
      <c r="G371">
        <f t="shared" si="20"/>
        <v>158</v>
      </c>
      <c r="H371">
        <v>82</v>
      </c>
      <c r="I371">
        <v>0</v>
      </c>
      <c r="J371">
        <f t="shared" si="21"/>
        <v>82</v>
      </c>
      <c r="K371">
        <v>36103240</v>
      </c>
      <c r="L371">
        <v>60</v>
      </c>
      <c r="M371" s="2">
        <f t="shared" si="22"/>
        <v>601720.66666666663</v>
      </c>
      <c r="N371">
        <v>1</v>
      </c>
      <c r="O371" t="s">
        <v>4</v>
      </c>
      <c r="P371" t="str">
        <f t="shared" si="23"/>
        <v>M</v>
      </c>
    </row>
    <row r="372" spans="1:16" x14ac:dyDescent="0.3">
      <c r="A372">
        <v>2018</v>
      </c>
      <c r="B372">
        <v>777527102</v>
      </c>
      <c r="C372" t="s">
        <v>5</v>
      </c>
      <c r="D372" t="s">
        <v>3</v>
      </c>
      <c r="E372" t="s">
        <v>4</v>
      </c>
      <c r="F372" t="s">
        <v>4</v>
      </c>
      <c r="G372" t="e">
        <f t="shared" si="20"/>
        <v>#VALUE!</v>
      </c>
      <c r="H372" t="s">
        <v>4</v>
      </c>
      <c r="I372" t="s">
        <v>4</v>
      </c>
      <c r="J372" t="e">
        <f t="shared" si="21"/>
        <v>#VALUE!</v>
      </c>
      <c r="K372">
        <v>14050000</v>
      </c>
      <c r="L372">
        <v>24</v>
      </c>
      <c r="M372" s="2">
        <f t="shared" si="22"/>
        <v>585416.66666666663</v>
      </c>
      <c r="N372">
        <v>1</v>
      </c>
      <c r="O372" t="s">
        <v>4</v>
      </c>
      <c r="P372" t="str">
        <f t="shared" si="23"/>
        <v>M</v>
      </c>
    </row>
    <row r="373" spans="1:16" x14ac:dyDescent="0.3">
      <c r="A373">
        <v>2018</v>
      </c>
      <c r="B373">
        <v>779832139</v>
      </c>
      <c r="C373" t="s">
        <v>14</v>
      </c>
      <c r="D373" t="s">
        <v>6</v>
      </c>
      <c r="E373">
        <v>0</v>
      </c>
      <c r="F373">
        <v>339</v>
      </c>
      <c r="G373">
        <f t="shared" si="20"/>
        <v>339</v>
      </c>
      <c r="H373">
        <v>0</v>
      </c>
      <c r="I373">
        <v>244</v>
      </c>
      <c r="J373">
        <f t="shared" si="21"/>
        <v>244</v>
      </c>
      <c r="K373">
        <v>1224900</v>
      </c>
      <c r="L373">
        <v>1</v>
      </c>
      <c r="M373" s="2">
        <f t="shared" si="22"/>
        <v>1224900</v>
      </c>
      <c r="N373">
        <v>1</v>
      </c>
      <c r="O373" t="s">
        <v>4</v>
      </c>
      <c r="P373" t="str">
        <f t="shared" si="23"/>
        <v>M</v>
      </c>
    </row>
    <row r="374" spans="1:16" x14ac:dyDescent="0.3">
      <c r="A374">
        <v>2018</v>
      </c>
      <c r="B374">
        <v>780547381</v>
      </c>
      <c r="C374" t="s">
        <v>12</v>
      </c>
      <c r="D374" t="s">
        <v>6</v>
      </c>
      <c r="E374">
        <v>68</v>
      </c>
      <c r="F374">
        <v>120</v>
      </c>
      <c r="G374">
        <f t="shared" si="20"/>
        <v>188</v>
      </c>
      <c r="H374">
        <v>42</v>
      </c>
      <c r="I374">
        <v>80</v>
      </c>
      <c r="J374">
        <f t="shared" si="21"/>
        <v>122</v>
      </c>
      <c r="K374">
        <v>10000000</v>
      </c>
      <c r="L374">
        <v>7</v>
      </c>
      <c r="M374" s="2">
        <f t="shared" si="22"/>
        <v>1428571.4285714286</v>
      </c>
      <c r="N374">
        <v>1</v>
      </c>
      <c r="O374" t="s">
        <v>4</v>
      </c>
      <c r="P374" t="str">
        <f t="shared" si="23"/>
        <v>M</v>
      </c>
    </row>
    <row r="375" spans="1:16" x14ac:dyDescent="0.3">
      <c r="A375">
        <v>2018</v>
      </c>
      <c r="B375">
        <v>783110876</v>
      </c>
      <c r="C375" t="s">
        <v>13</v>
      </c>
      <c r="D375" t="s">
        <v>6</v>
      </c>
      <c r="E375">
        <v>238</v>
      </c>
      <c r="F375">
        <v>104</v>
      </c>
      <c r="G375">
        <f t="shared" si="20"/>
        <v>342</v>
      </c>
      <c r="H375">
        <v>134</v>
      </c>
      <c r="I375">
        <v>76</v>
      </c>
      <c r="J375">
        <f t="shared" si="21"/>
        <v>210</v>
      </c>
      <c r="K375">
        <v>266351500</v>
      </c>
      <c r="L375">
        <v>231</v>
      </c>
      <c r="M375" s="2">
        <f t="shared" si="22"/>
        <v>1153036.7965367965</v>
      </c>
      <c r="N375">
        <v>1</v>
      </c>
      <c r="O375" t="s">
        <v>4</v>
      </c>
      <c r="P375" t="str">
        <f t="shared" si="23"/>
        <v>M</v>
      </c>
    </row>
    <row r="376" spans="1:16" x14ac:dyDescent="0.3">
      <c r="A376">
        <v>2018</v>
      </c>
      <c r="B376">
        <v>783736611</v>
      </c>
      <c r="C376" t="s">
        <v>20</v>
      </c>
      <c r="D376" t="s">
        <v>3</v>
      </c>
      <c r="E376">
        <v>418</v>
      </c>
      <c r="F376">
        <v>0</v>
      </c>
      <c r="G376">
        <f t="shared" si="20"/>
        <v>418</v>
      </c>
      <c r="H376">
        <v>250</v>
      </c>
      <c r="I376">
        <v>0</v>
      </c>
      <c r="J376">
        <f t="shared" si="21"/>
        <v>250</v>
      </c>
      <c r="K376">
        <v>24235800</v>
      </c>
      <c r="L376">
        <v>40</v>
      </c>
      <c r="M376" s="2">
        <f t="shared" si="22"/>
        <v>605895</v>
      </c>
      <c r="N376">
        <v>1</v>
      </c>
      <c r="O376" t="s">
        <v>4</v>
      </c>
      <c r="P376" t="str">
        <f t="shared" si="23"/>
        <v>M</v>
      </c>
    </row>
    <row r="377" spans="1:16" x14ac:dyDescent="0.3">
      <c r="A377">
        <v>2018</v>
      </c>
      <c r="B377">
        <v>789643738</v>
      </c>
      <c r="C377" t="s">
        <v>7</v>
      </c>
      <c r="D377" t="s">
        <v>6</v>
      </c>
      <c r="E377">
        <v>262</v>
      </c>
      <c r="F377">
        <v>0</v>
      </c>
      <c r="G377">
        <f t="shared" si="20"/>
        <v>262</v>
      </c>
      <c r="H377">
        <v>181</v>
      </c>
      <c r="I377">
        <v>0</v>
      </c>
      <c r="J377">
        <f t="shared" si="21"/>
        <v>181</v>
      </c>
      <c r="K377">
        <v>8691800</v>
      </c>
      <c r="L377">
        <v>12</v>
      </c>
      <c r="M377" s="2">
        <f t="shared" si="22"/>
        <v>724316.66666666663</v>
      </c>
      <c r="N377">
        <v>1</v>
      </c>
      <c r="O377" t="s">
        <v>4</v>
      </c>
      <c r="P377" t="str">
        <f t="shared" si="23"/>
        <v>M</v>
      </c>
    </row>
    <row r="378" spans="1:16" x14ac:dyDescent="0.3">
      <c r="A378">
        <v>2018</v>
      </c>
      <c r="B378">
        <v>795003942</v>
      </c>
      <c r="C378" t="s">
        <v>10</v>
      </c>
      <c r="D378" t="s">
        <v>6</v>
      </c>
      <c r="E378">
        <v>22</v>
      </c>
      <c r="F378">
        <v>27</v>
      </c>
      <c r="G378">
        <f t="shared" si="20"/>
        <v>49</v>
      </c>
      <c r="H378">
        <v>11</v>
      </c>
      <c r="I378">
        <v>12</v>
      </c>
      <c r="J378">
        <f t="shared" si="21"/>
        <v>23</v>
      </c>
      <c r="K378">
        <v>16639540</v>
      </c>
      <c r="L378">
        <v>26</v>
      </c>
      <c r="M378" s="2">
        <f t="shared" si="22"/>
        <v>639982.30769230775</v>
      </c>
      <c r="N378" t="s">
        <v>4</v>
      </c>
      <c r="O378">
        <v>1</v>
      </c>
      <c r="P378" t="str">
        <f t="shared" si="23"/>
        <v>F</v>
      </c>
    </row>
    <row r="379" spans="1:16" x14ac:dyDescent="0.3">
      <c r="A379">
        <v>2018</v>
      </c>
      <c r="B379">
        <v>801609061</v>
      </c>
      <c r="C379" t="s">
        <v>9</v>
      </c>
      <c r="D379" t="s">
        <v>6</v>
      </c>
      <c r="E379">
        <v>349</v>
      </c>
      <c r="F379">
        <v>0</v>
      </c>
      <c r="G379">
        <f t="shared" si="20"/>
        <v>349</v>
      </c>
      <c r="H379">
        <v>229</v>
      </c>
      <c r="I379">
        <v>0</v>
      </c>
      <c r="J379">
        <f t="shared" si="21"/>
        <v>229</v>
      </c>
      <c r="K379">
        <v>73390600</v>
      </c>
      <c r="L379">
        <v>76</v>
      </c>
      <c r="M379" s="2">
        <f t="shared" si="22"/>
        <v>965665.78947368416</v>
      </c>
      <c r="N379">
        <v>1</v>
      </c>
      <c r="O379" t="s">
        <v>4</v>
      </c>
      <c r="P379" t="str">
        <f t="shared" si="23"/>
        <v>M</v>
      </c>
    </row>
    <row r="380" spans="1:16" x14ac:dyDescent="0.3">
      <c r="A380">
        <v>2018</v>
      </c>
      <c r="B380">
        <v>803483736</v>
      </c>
      <c r="C380" t="s">
        <v>11</v>
      </c>
      <c r="D380" t="s">
        <v>3</v>
      </c>
      <c r="E380">
        <v>130</v>
      </c>
      <c r="F380">
        <v>118</v>
      </c>
      <c r="G380">
        <f t="shared" si="20"/>
        <v>248</v>
      </c>
      <c r="H380">
        <v>96</v>
      </c>
      <c r="I380">
        <v>98</v>
      </c>
      <c r="J380">
        <f t="shared" si="21"/>
        <v>194</v>
      </c>
      <c r="K380">
        <v>83782400</v>
      </c>
      <c r="L380">
        <v>98</v>
      </c>
      <c r="M380" s="2">
        <f t="shared" si="22"/>
        <v>854922.44897959183</v>
      </c>
      <c r="N380" t="s">
        <v>4</v>
      </c>
      <c r="O380">
        <v>1</v>
      </c>
      <c r="P380" t="str">
        <f t="shared" si="23"/>
        <v>F</v>
      </c>
    </row>
    <row r="381" spans="1:16" x14ac:dyDescent="0.3">
      <c r="A381">
        <v>2018</v>
      </c>
      <c r="B381">
        <v>805376959</v>
      </c>
      <c r="C381" t="s">
        <v>14</v>
      </c>
      <c r="D381" t="s">
        <v>6</v>
      </c>
      <c r="E381" t="s">
        <v>4</v>
      </c>
      <c r="F381" t="s">
        <v>4</v>
      </c>
      <c r="G381" t="e">
        <f t="shared" si="20"/>
        <v>#VALUE!</v>
      </c>
      <c r="H381" t="s">
        <v>4</v>
      </c>
      <c r="I381" t="s">
        <v>4</v>
      </c>
      <c r="J381" t="e">
        <f t="shared" si="21"/>
        <v>#VALUE!</v>
      </c>
      <c r="K381">
        <v>51200000</v>
      </c>
      <c r="L381">
        <v>108</v>
      </c>
      <c r="M381" s="2">
        <f t="shared" si="22"/>
        <v>474074.0740740741</v>
      </c>
      <c r="N381">
        <v>1</v>
      </c>
      <c r="O381" t="s">
        <v>4</v>
      </c>
      <c r="P381" t="str">
        <f t="shared" si="23"/>
        <v>M</v>
      </c>
    </row>
    <row r="382" spans="1:16" x14ac:dyDescent="0.3">
      <c r="A382">
        <v>2018</v>
      </c>
      <c r="B382">
        <v>806509696</v>
      </c>
      <c r="C382" t="s">
        <v>15</v>
      </c>
      <c r="D382" t="s">
        <v>6</v>
      </c>
      <c r="E382">
        <v>0</v>
      </c>
      <c r="F382">
        <v>248</v>
      </c>
      <c r="G382">
        <f t="shared" si="20"/>
        <v>248</v>
      </c>
      <c r="H382">
        <v>0</v>
      </c>
      <c r="I382">
        <v>96</v>
      </c>
      <c r="J382">
        <f t="shared" si="21"/>
        <v>96</v>
      </c>
      <c r="K382">
        <v>32571600</v>
      </c>
      <c r="L382">
        <v>23</v>
      </c>
      <c r="M382" s="2">
        <f t="shared" si="22"/>
        <v>1416156.5217391304</v>
      </c>
      <c r="N382">
        <v>1</v>
      </c>
      <c r="O382" t="s">
        <v>4</v>
      </c>
      <c r="P382" t="str">
        <f t="shared" si="23"/>
        <v>M</v>
      </c>
    </row>
    <row r="383" spans="1:16" x14ac:dyDescent="0.3">
      <c r="A383">
        <v>2018</v>
      </c>
      <c r="B383">
        <v>809215213</v>
      </c>
      <c r="C383" t="s">
        <v>15</v>
      </c>
      <c r="D383" t="s">
        <v>6</v>
      </c>
      <c r="E383">
        <v>0</v>
      </c>
      <c r="F383">
        <v>451</v>
      </c>
      <c r="G383">
        <f t="shared" si="20"/>
        <v>451</v>
      </c>
      <c r="H383">
        <v>0</v>
      </c>
      <c r="I383">
        <v>196</v>
      </c>
      <c r="J383">
        <f t="shared" si="21"/>
        <v>196</v>
      </c>
      <c r="K383">
        <v>112442200</v>
      </c>
      <c r="L383">
        <v>153</v>
      </c>
      <c r="M383" s="2">
        <f t="shared" si="22"/>
        <v>734916.33986928104</v>
      </c>
      <c r="N383">
        <v>1</v>
      </c>
      <c r="O383" t="s">
        <v>4</v>
      </c>
      <c r="P383" t="str">
        <f t="shared" si="23"/>
        <v>M</v>
      </c>
    </row>
    <row r="384" spans="1:16" x14ac:dyDescent="0.3">
      <c r="A384">
        <v>2018</v>
      </c>
      <c r="B384">
        <v>809840660</v>
      </c>
      <c r="C384" t="s">
        <v>15</v>
      </c>
      <c r="D384" t="s">
        <v>3</v>
      </c>
      <c r="E384">
        <v>173</v>
      </c>
      <c r="F384">
        <v>157</v>
      </c>
      <c r="G384">
        <f t="shared" si="20"/>
        <v>330</v>
      </c>
      <c r="H384">
        <v>45</v>
      </c>
      <c r="I384">
        <v>68</v>
      </c>
      <c r="J384">
        <f t="shared" si="21"/>
        <v>113</v>
      </c>
      <c r="K384">
        <v>84202500</v>
      </c>
      <c r="L384">
        <v>48</v>
      </c>
      <c r="M384" s="2">
        <f t="shared" si="22"/>
        <v>1754218.75</v>
      </c>
      <c r="N384">
        <v>1</v>
      </c>
      <c r="O384" t="s">
        <v>4</v>
      </c>
      <c r="P384" t="str">
        <f t="shared" si="23"/>
        <v>M</v>
      </c>
    </row>
    <row r="385" spans="1:16" x14ac:dyDescent="0.3">
      <c r="A385">
        <v>2018</v>
      </c>
      <c r="B385">
        <v>811316342</v>
      </c>
      <c r="C385" t="s">
        <v>15</v>
      </c>
      <c r="D385" t="s">
        <v>6</v>
      </c>
      <c r="E385">
        <v>434</v>
      </c>
      <c r="F385">
        <v>0</v>
      </c>
      <c r="G385">
        <f t="shared" si="20"/>
        <v>434</v>
      </c>
      <c r="H385">
        <v>180</v>
      </c>
      <c r="I385">
        <v>0</v>
      </c>
      <c r="J385">
        <f t="shared" si="21"/>
        <v>180</v>
      </c>
      <c r="K385">
        <v>31056300</v>
      </c>
      <c r="L385">
        <v>19</v>
      </c>
      <c r="M385" s="2">
        <f t="shared" si="22"/>
        <v>1634542.105263158</v>
      </c>
      <c r="N385" t="s">
        <v>4</v>
      </c>
      <c r="O385" t="s">
        <v>4</v>
      </c>
      <c r="P385" t="str">
        <f t="shared" si="23"/>
        <v>F</v>
      </c>
    </row>
    <row r="386" spans="1:16" x14ac:dyDescent="0.3">
      <c r="A386">
        <v>2018</v>
      </c>
      <c r="B386">
        <v>814746757</v>
      </c>
      <c r="C386" t="s">
        <v>11</v>
      </c>
      <c r="D386" t="s">
        <v>3</v>
      </c>
      <c r="E386" t="s">
        <v>4</v>
      </c>
      <c r="F386" t="s">
        <v>4</v>
      </c>
      <c r="G386" t="e">
        <f t="shared" si="20"/>
        <v>#VALUE!</v>
      </c>
      <c r="H386" t="s">
        <v>4</v>
      </c>
      <c r="I386" t="s">
        <v>4</v>
      </c>
      <c r="J386" t="e">
        <f t="shared" si="21"/>
        <v>#VALUE!</v>
      </c>
      <c r="K386">
        <v>37300000</v>
      </c>
      <c r="L386">
        <v>42</v>
      </c>
      <c r="M386" s="2">
        <f t="shared" si="22"/>
        <v>888095.23809523811</v>
      </c>
      <c r="N386">
        <v>1</v>
      </c>
      <c r="O386" t="s">
        <v>4</v>
      </c>
      <c r="P386" t="str">
        <f t="shared" si="23"/>
        <v>M</v>
      </c>
    </row>
    <row r="387" spans="1:16" x14ac:dyDescent="0.3">
      <c r="A387">
        <v>2018</v>
      </c>
      <c r="B387">
        <v>817721526</v>
      </c>
      <c r="C387" t="s">
        <v>8</v>
      </c>
      <c r="D387" t="s">
        <v>3</v>
      </c>
      <c r="E387">
        <v>486</v>
      </c>
      <c r="F387">
        <v>0</v>
      </c>
      <c r="G387">
        <f t="shared" ref="G387:G450" si="24">E387+F387</f>
        <v>486</v>
      </c>
      <c r="H387">
        <v>259</v>
      </c>
      <c r="I387">
        <v>0</v>
      </c>
      <c r="J387">
        <f t="shared" ref="J387:J450" si="25">H387+I387</f>
        <v>259</v>
      </c>
      <c r="K387">
        <v>33980410</v>
      </c>
      <c r="L387">
        <v>54</v>
      </c>
      <c r="M387" s="2">
        <f t="shared" ref="M387:M450" si="26">K387/L387</f>
        <v>629266.8518518518</v>
      </c>
      <c r="N387">
        <v>1</v>
      </c>
      <c r="O387" t="s">
        <v>4</v>
      </c>
      <c r="P387" t="str">
        <f t="shared" ref="P387:P450" si="27">IF(N387=1,"M","F")</f>
        <v>M</v>
      </c>
    </row>
    <row r="388" spans="1:16" x14ac:dyDescent="0.3">
      <c r="A388">
        <v>2018</v>
      </c>
      <c r="B388">
        <v>820306159</v>
      </c>
      <c r="C388" t="s">
        <v>15</v>
      </c>
      <c r="D388" t="s">
        <v>6</v>
      </c>
      <c r="E388">
        <v>0</v>
      </c>
      <c r="F388">
        <v>447</v>
      </c>
      <c r="G388">
        <f t="shared" si="24"/>
        <v>447</v>
      </c>
      <c r="H388">
        <v>0</v>
      </c>
      <c r="I388">
        <v>212</v>
      </c>
      <c r="J388">
        <f t="shared" si="25"/>
        <v>212</v>
      </c>
      <c r="K388">
        <v>25015200</v>
      </c>
      <c r="L388">
        <v>26</v>
      </c>
      <c r="M388" s="2">
        <f t="shared" si="26"/>
        <v>962123.07692307688</v>
      </c>
      <c r="N388">
        <v>1</v>
      </c>
      <c r="O388" t="s">
        <v>4</v>
      </c>
      <c r="P388" t="str">
        <f t="shared" si="27"/>
        <v>M</v>
      </c>
    </row>
    <row r="389" spans="1:16" x14ac:dyDescent="0.3">
      <c r="A389">
        <v>2018</v>
      </c>
      <c r="B389">
        <v>822542053</v>
      </c>
      <c r="C389" t="s">
        <v>19</v>
      </c>
      <c r="D389" t="s">
        <v>6</v>
      </c>
      <c r="E389">
        <v>242</v>
      </c>
      <c r="F389">
        <v>304</v>
      </c>
      <c r="G389">
        <f t="shared" si="24"/>
        <v>546</v>
      </c>
      <c r="H389">
        <v>97</v>
      </c>
      <c r="I389">
        <v>129</v>
      </c>
      <c r="J389">
        <f t="shared" si="25"/>
        <v>226</v>
      </c>
      <c r="K389">
        <v>53511600</v>
      </c>
      <c r="L389">
        <v>98</v>
      </c>
      <c r="M389" s="2">
        <f t="shared" si="26"/>
        <v>546036.73469387752</v>
      </c>
      <c r="N389" t="s">
        <v>4</v>
      </c>
      <c r="O389">
        <v>1</v>
      </c>
      <c r="P389" t="str">
        <f t="shared" si="27"/>
        <v>F</v>
      </c>
    </row>
    <row r="390" spans="1:16" x14ac:dyDescent="0.3">
      <c r="A390">
        <v>2018</v>
      </c>
      <c r="B390">
        <v>822753940</v>
      </c>
      <c r="C390" t="s">
        <v>18</v>
      </c>
      <c r="D390" t="s">
        <v>6</v>
      </c>
      <c r="E390" t="s">
        <v>4</v>
      </c>
      <c r="F390" t="s">
        <v>4</v>
      </c>
      <c r="G390" t="e">
        <f t="shared" si="24"/>
        <v>#VALUE!</v>
      </c>
      <c r="H390" t="s">
        <v>4</v>
      </c>
      <c r="I390" t="s">
        <v>4</v>
      </c>
      <c r="J390" t="e">
        <f t="shared" si="25"/>
        <v>#VALUE!</v>
      </c>
      <c r="K390">
        <v>7400000</v>
      </c>
      <c r="L390">
        <v>20</v>
      </c>
      <c r="M390" s="2">
        <f t="shared" si="26"/>
        <v>370000</v>
      </c>
      <c r="N390">
        <v>1</v>
      </c>
      <c r="O390" t="s">
        <v>4</v>
      </c>
      <c r="P390" t="str">
        <f t="shared" si="27"/>
        <v>M</v>
      </c>
    </row>
    <row r="391" spans="1:16" x14ac:dyDescent="0.3">
      <c r="A391">
        <v>2018</v>
      </c>
      <c r="B391">
        <v>823272395</v>
      </c>
      <c r="C391" t="s">
        <v>17</v>
      </c>
      <c r="D391" t="s">
        <v>6</v>
      </c>
      <c r="E391">
        <v>132</v>
      </c>
      <c r="F391">
        <v>115</v>
      </c>
      <c r="G391">
        <f t="shared" si="24"/>
        <v>247</v>
      </c>
      <c r="H391">
        <v>58</v>
      </c>
      <c r="I391">
        <v>56</v>
      </c>
      <c r="J391">
        <f t="shared" si="25"/>
        <v>114</v>
      </c>
      <c r="K391">
        <v>79189200</v>
      </c>
      <c r="L391">
        <v>77</v>
      </c>
      <c r="M391" s="2">
        <f t="shared" si="26"/>
        <v>1028431.1688311688</v>
      </c>
      <c r="N391">
        <v>1</v>
      </c>
      <c r="O391" t="s">
        <v>4</v>
      </c>
      <c r="P391" t="str">
        <f t="shared" si="27"/>
        <v>M</v>
      </c>
    </row>
    <row r="392" spans="1:16" x14ac:dyDescent="0.3">
      <c r="A392">
        <v>2018</v>
      </c>
      <c r="B392">
        <v>823327390</v>
      </c>
      <c r="C392" t="s">
        <v>13</v>
      </c>
      <c r="D392" t="s">
        <v>6</v>
      </c>
      <c r="E392">
        <v>362</v>
      </c>
      <c r="F392">
        <v>0</v>
      </c>
      <c r="G392">
        <f t="shared" si="24"/>
        <v>362</v>
      </c>
      <c r="H392">
        <v>213</v>
      </c>
      <c r="I392">
        <v>0</v>
      </c>
      <c r="J392">
        <f t="shared" si="25"/>
        <v>213</v>
      </c>
      <c r="K392">
        <v>61096740</v>
      </c>
      <c r="L392">
        <v>54</v>
      </c>
      <c r="M392" s="2">
        <f t="shared" si="26"/>
        <v>1131421.111111111</v>
      </c>
      <c r="N392">
        <v>1</v>
      </c>
      <c r="O392" t="s">
        <v>4</v>
      </c>
      <c r="P392" t="str">
        <f t="shared" si="27"/>
        <v>M</v>
      </c>
    </row>
    <row r="393" spans="1:16" x14ac:dyDescent="0.3">
      <c r="A393">
        <v>2018</v>
      </c>
      <c r="B393">
        <v>824575425</v>
      </c>
      <c r="C393" t="s">
        <v>9</v>
      </c>
      <c r="D393" t="s">
        <v>6</v>
      </c>
      <c r="E393" t="s">
        <v>4</v>
      </c>
      <c r="F393" t="s">
        <v>4</v>
      </c>
      <c r="G393" t="e">
        <f t="shared" si="24"/>
        <v>#VALUE!</v>
      </c>
      <c r="H393" t="s">
        <v>4</v>
      </c>
      <c r="I393" t="s">
        <v>4</v>
      </c>
      <c r="J393" t="e">
        <f t="shared" si="25"/>
        <v>#VALUE!</v>
      </c>
      <c r="K393">
        <v>39014200</v>
      </c>
      <c r="L393">
        <v>68</v>
      </c>
      <c r="M393" s="2">
        <f t="shared" si="26"/>
        <v>573738.23529411759</v>
      </c>
      <c r="N393">
        <v>1</v>
      </c>
      <c r="O393" t="s">
        <v>4</v>
      </c>
      <c r="P393" t="str">
        <f t="shared" si="27"/>
        <v>M</v>
      </c>
    </row>
    <row r="394" spans="1:16" x14ac:dyDescent="0.3">
      <c r="A394">
        <v>2018</v>
      </c>
      <c r="B394">
        <v>827306067</v>
      </c>
      <c r="C394" t="s">
        <v>5</v>
      </c>
      <c r="D394" t="s">
        <v>3</v>
      </c>
      <c r="E394" t="s">
        <v>4</v>
      </c>
      <c r="F394" t="s">
        <v>4</v>
      </c>
      <c r="G394" t="e">
        <f t="shared" si="24"/>
        <v>#VALUE!</v>
      </c>
      <c r="H394" t="s">
        <v>4</v>
      </c>
      <c r="I394" t="s">
        <v>4</v>
      </c>
      <c r="J394" t="e">
        <f t="shared" si="25"/>
        <v>#VALUE!</v>
      </c>
      <c r="K394">
        <v>50400000</v>
      </c>
      <c r="L394">
        <v>93</v>
      </c>
      <c r="M394" s="2">
        <f t="shared" si="26"/>
        <v>541935.48387096776</v>
      </c>
      <c r="N394">
        <v>1</v>
      </c>
      <c r="O394" t="s">
        <v>4</v>
      </c>
      <c r="P394" t="str">
        <f t="shared" si="27"/>
        <v>M</v>
      </c>
    </row>
    <row r="395" spans="1:16" x14ac:dyDescent="0.3">
      <c r="A395">
        <v>2018</v>
      </c>
      <c r="B395">
        <v>827376007</v>
      </c>
      <c r="C395" t="s">
        <v>10</v>
      </c>
      <c r="D395" t="s">
        <v>6</v>
      </c>
      <c r="E395">
        <v>0</v>
      </c>
      <c r="F395">
        <v>80</v>
      </c>
      <c r="G395">
        <f t="shared" si="24"/>
        <v>80</v>
      </c>
      <c r="H395">
        <v>0</v>
      </c>
      <c r="I395">
        <v>55</v>
      </c>
      <c r="J395">
        <f t="shared" si="25"/>
        <v>55</v>
      </c>
      <c r="K395">
        <v>16200800</v>
      </c>
      <c r="L395">
        <v>17</v>
      </c>
      <c r="M395" s="2">
        <f t="shared" si="26"/>
        <v>952988.23529411759</v>
      </c>
      <c r="N395">
        <v>1</v>
      </c>
      <c r="O395" t="s">
        <v>4</v>
      </c>
      <c r="P395" t="str">
        <f t="shared" si="27"/>
        <v>M</v>
      </c>
    </row>
    <row r="396" spans="1:16" x14ac:dyDescent="0.3">
      <c r="A396">
        <v>2018</v>
      </c>
      <c r="B396">
        <v>828518643</v>
      </c>
      <c r="C396" t="s">
        <v>18</v>
      </c>
      <c r="D396" t="s">
        <v>6</v>
      </c>
      <c r="E396">
        <v>61</v>
      </c>
      <c r="F396">
        <v>67</v>
      </c>
      <c r="G396">
        <f t="shared" si="24"/>
        <v>128</v>
      </c>
      <c r="H396">
        <v>41</v>
      </c>
      <c r="I396">
        <v>36</v>
      </c>
      <c r="J396">
        <f t="shared" si="25"/>
        <v>77</v>
      </c>
      <c r="K396">
        <v>20208000</v>
      </c>
      <c r="L396">
        <v>22</v>
      </c>
      <c r="M396" s="2">
        <f t="shared" si="26"/>
        <v>918545.45454545459</v>
      </c>
      <c r="N396">
        <v>1</v>
      </c>
      <c r="O396" t="s">
        <v>4</v>
      </c>
      <c r="P396" t="str">
        <f t="shared" si="27"/>
        <v>M</v>
      </c>
    </row>
    <row r="397" spans="1:16" x14ac:dyDescent="0.3">
      <c r="A397">
        <v>2018</v>
      </c>
      <c r="B397">
        <v>829792684</v>
      </c>
      <c r="C397" t="s">
        <v>11</v>
      </c>
      <c r="D397" t="s">
        <v>3</v>
      </c>
      <c r="E397" t="s">
        <v>4</v>
      </c>
      <c r="F397" t="s">
        <v>4</v>
      </c>
      <c r="G397" t="e">
        <f t="shared" si="24"/>
        <v>#VALUE!</v>
      </c>
      <c r="H397" t="s">
        <v>4</v>
      </c>
      <c r="I397" t="s">
        <v>4</v>
      </c>
      <c r="J397" t="e">
        <f t="shared" si="25"/>
        <v>#VALUE!</v>
      </c>
      <c r="K397">
        <v>84276180</v>
      </c>
      <c r="L397">
        <v>112</v>
      </c>
      <c r="M397" s="2">
        <f t="shared" si="26"/>
        <v>752465.89285714284</v>
      </c>
      <c r="N397">
        <v>1</v>
      </c>
      <c r="O397" t="s">
        <v>4</v>
      </c>
      <c r="P397" t="str">
        <f t="shared" si="27"/>
        <v>M</v>
      </c>
    </row>
    <row r="398" spans="1:16" x14ac:dyDescent="0.3">
      <c r="A398">
        <v>2018</v>
      </c>
      <c r="B398">
        <v>831922911</v>
      </c>
      <c r="C398" t="s">
        <v>11</v>
      </c>
      <c r="D398" t="s">
        <v>6</v>
      </c>
      <c r="E398">
        <v>0</v>
      </c>
      <c r="F398">
        <v>226</v>
      </c>
      <c r="G398">
        <f t="shared" si="24"/>
        <v>226</v>
      </c>
      <c r="H398">
        <v>0</v>
      </c>
      <c r="I398">
        <v>203</v>
      </c>
      <c r="J398">
        <f t="shared" si="25"/>
        <v>203</v>
      </c>
      <c r="K398">
        <v>8067200</v>
      </c>
      <c r="L398">
        <v>6</v>
      </c>
      <c r="M398" s="2">
        <f t="shared" si="26"/>
        <v>1344533.3333333333</v>
      </c>
      <c r="N398">
        <v>1</v>
      </c>
      <c r="O398" t="s">
        <v>4</v>
      </c>
      <c r="P398" t="str">
        <f t="shared" si="27"/>
        <v>M</v>
      </c>
    </row>
    <row r="399" spans="1:16" x14ac:dyDescent="0.3">
      <c r="A399">
        <v>2018</v>
      </c>
      <c r="B399">
        <v>832277129</v>
      </c>
      <c r="C399" t="s">
        <v>9</v>
      </c>
      <c r="D399" t="s">
        <v>6</v>
      </c>
      <c r="E399" t="s">
        <v>4</v>
      </c>
      <c r="F399" t="s">
        <v>4</v>
      </c>
      <c r="G399" t="e">
        <f t="shared" si="24"/>
        <v>#VALUE!</v>
      </c>
      <c r="H399" t="s">
        <v>4</v>
      </c>
      <c r="I399" t="s">
        <v>4</v>
      </c>
      <c r="J399" t="e">
        <f t="shared" si="25"/>
        <v>#VALUE!</v>
      </c>
      <c r="K399">
        <v>18081200</v>
      </c>
      <c r="L399">
        <v>66</v>
      </c>
      <c r="M399" s="2">
        <f t="shared" si="26"/>
        <v>273957.57575757575</v>
      </c>
      <c r="N399">
        <v>1</v>
      </c>
      <c r="O399" t="s">
        <v>4</v>
      </c>
      <c r="P399" t="str">
        <f t="shared" si="27"/>
        <v>M</v>
      </c>
    </row>
    <row r="400" spans="1:16" x14ac:dyDescent="0.3">
      <c r="A400">
        <v>2018</v>
      </c>
      <c r="B400">
        <v>837590648</v>
      </c>
      <c r="C400" t="s">
        <v>15</v>
      </c>
      <c r="D400" t="s">
        <v>6</v>
      </c>
      <c r="E400">
        <v>94</v>
      </c>
      <c r="F400">
        <v>108</v>
      </c>
      <c r="G400">
        <f t="shared" si="24"/>
        <v>202</v>
      </c>
      <c r="H400">
        <v>73</v>
      </c>
      <c r="I400">
        <v>81</v>
      </c>
      <c r="J400">
        <f t="shared" si="25"/>
        <v>154</v>
      </c>
      <c r="K400">
        <v>292504850</v>
      </c>
      <c r="L400">
        <v>80</v>
      </c>
      <c r="M400" s="2">
        <f t="shared" si="26"/>
        <v>3656310.625</v>
      </c>
      <c r="N400">
        <v>1</v>
      </c>
      <c r="O400" t="s">
        <v>4</v>
      </c>
      <c r="P400" t="str">
        <f t="shared" si="27"/>
        <v>M</v>
      </c>
    </row>
    <row r="401" spans="1:16" x14ac:dyDescent="0.3">
      <c r="A401">
        <v>2018</v>
      </c>
      <c r="B401">
        <v>840177403</v>
      </c>
      <c r="C401" t="s">
        <v>15</v>
      </c>
      <c r="D401" t="s">
        <v>6</v>
      </c>
      <c r="E401">
        <v>0</v>
      </c>
      <c r="F401">
        <v>298</v>
      </c>
      <c r="G401">
        <f t="shared" si="24"/>
        <v>298</v>
      </c>
      <c r="H401">
        <v>0</v>
      </c>
      <c r="I401">
        <v>129</v>
      </c>
      <c r="J401">
        <f t="shared" si="25"/>
        <v>129</v>
      </c>
      <c r="K401">
        <v>20108510</v>
      </c>
      <c r="L401">
        <v>13</v>
      </c>
      <c r="M401" s="2">
        <f t="shared" si="26"/>
        <v>1546808.4615384615</v>
      </c>
      <c r="N401">
        <v>1</v>
      </c>
      <c r="O401" t="s">
        <v>4</v>
      </c>
      <c r="P401" t="str">
        <f t="shared" si="27"/>
        <v>M</v>
      </c>
    </row>
    <row r="402" spans="1:16" x14ac:dyDescent="0.3">
      <c r="A402">
        <v>2018</v>
      </c>
      <c r="B402">
        <v>841691613</v>
      </c>
      <c r="C402" t="s">
        <v>10</v>
      </c>
      <c r="D402" t="s">
        <v>3</v>
      </c>
      <c r="E402" t="s">
        <v>4</v>
      </c>
      <c r="F402" t="s">
        <v>4</v>
      </c>
      <c r="G402" t="e">
        <f t="shared" si="24"/>
        <v>#VALUE!</v>
      </c>
      <c r="H402" t="s">
        <v>4</v>
      </c>
      <c r="I402" t="s">
        <v>4</v>
      </c>
      <c r="J402" t="e">
        <f t="shared" si="25"/>
        <v>#VALUE!</v>
      </c>
      <c r="K402">
        <v>36634240</v>
      </c>
      <c r="L402">
        <v>71</v>
      </c>
      <c r="M402" s="2">
        <f t="shared" si="26"/>
        <v>515975.21126760566</v>
      </c>
      <c r="N402">
        <v>1</v>
      </c>
      <c r="O402" t="s">
        <v>4</v>
      </c>
      <c r="P402" t="str">
        <f t="shared" si="27"/>
        <v>M</v>
      </c>
    </row>
    <row r="403" spans="1:16" x14ac:dyDescent="0.3">
      <c r="A403">
        <v>2018</v>
      </c>
      <c r="B403">
        <v>842013813</v>
      </c>
      <c r="C403" t="s">
        <v>17</v>
      </c>
      <c r="D403" t="s">
        <v>6</v>
      </c>
      <c r="E403">
        <v>22</v>
      </c>
      <c r="F403">
        <v>29</v>
      </c>
      <c r="G403">
        <f t="shared" si="24"/>
        <v>51</v>
      </c>
      <c r="H403">
        <v>9</v>
      </c>
      <c r="I403">
        <v>16</v>
      </c>
      <c r="J403">
        <f t="shared" si="25"/>
        <v>25</v>
      </c>
      <c r="K403">
        <v>25927200</v>
      </c>
      <c r="L403">
        <v>49</v>
      </c>
      <c r="M403" s="2">
        <f t="shared" si="26"/>
        <v>529126.53061224485</v>
      </c>
      <c r="N403">
        <v>1</v>
      </c>
      <c r="O403" t="s">
        <v>4</v>
      </c>
      <c r="P403" t="str">
        <f t="shared" si="27"/>
        <v>M</v>
      </c>
    </row>
    <row r="404" spans="1:16" x14ac:dyDescent="0.3">
      <c r="A404">
        <v>2018</v>
      </c>
      <c r="B404">
        <v>844082434</v>
      </c>
      <c r="C404" t="s">
        <v>15</v>
      </c>
      <c r="D404" t="s">
        <v>3</v>
      </c>
      <c r="E404">
        <v>160</v>
      </c>
      <c r="F404">
        <v>158</v>
      </c>
      <c r="G404">
        <f t="shared" si="24"/>
        <v>318</v>
      </c>
      <c r="H404">
        <v>48</v>
      </c>
      <c r="I404">
        <v>62</v>
      </c>
      <c r="J404">
        <f t="shared" si="25"/>
        <v>110</v>
      </c>
      <c r="K404">
        <v>2400000</v>
      </c>
      <c r="L404">
        <v>1</v>
      </c>
      <c r="M404" s="2">
        <f t="shared" si="26"/>
        <v>2400000</v>
      </c>
      <c r="N404">
        <v>1</v>
      </c>
      <c r="O404" t="s">
        <v>4</v>
      </c>
      <c r="P404" t="str">
        <f t="shared" si="27"/>
        <v>M</v>
      </c>
    </row>
    <row r="405" spans="1:16" x14ac:dyDescent="0.3">
      <c r="A405">
        <v>2018</v>
      </c>
      <c r="B405">
        <v>844449837</v>
      </c>
      <c r="C405" t="s">
        <v>17</v>
      </c>
      <c r="D405" t="s">
        <v>3</v>
      </c>
      <c r="E405" t="s">
        <v>4</v>
      </c>
      <c r="F405" t="s">
        <v>4</v>
      </c>
      <c r="G405" t="e">
        <f t="shared" si="24"/>
        <v>#VALUE!</v>
      </c>
      <c r="H405" t="s">
        <v>4</v>
      </c>
      <c r="I405" t="s">
        <v>4</v>
      </c>
      <c r="J405" t="e">
        <f t="shared" si="25"/>
        <v>#VALUE!</v>
      </c>
      <c r="K405">
        <v>18400000</v>
      </c>
      <c r="L405">
        <v>24</v>
      </c>
      <c r="M405" s="2">
        <f t="shared" si="26"/>
        <v>766666.66666666663</v>
      </c>
      <c r="N405">
        <v>1</v>
      </c>
      <c r="O405" t="s">
        <v>4</v>
      </c>
      <c r="P405" t="str">
        <f t="shared" si="27"/>
        <v>M</v>
      </c>
    </row>
    <row r="406" spans="1:16" x14ac:dyDescent="0.3">
      <c r="A406">
        <v>2018</v>
      </c>
      <c r="B406">
        <v>845812402</v>
      </c>
      <c r="C406" t="s">
        <v>19</v>
      </c>
      <c r="D406" t="s">
        <v>3</v>
      </c>
      <c r="E406">
        <v>0</v>
      </c>
      <c r="F406">
        <v>318</v>
      </c>
      <c r="G406">
        <f t="shared" si="24"/>
        <v>318</v>
      </c>
      <c r="H406">
        <v>0</v>
      </c>
      <c r="I406">
        <v>115</v>
      </c>
      <c r="J406">
        <f t="shared" si="25"/>
        <v>115</v>
      </c>
      <c r="K406">
        <v>9195000</v>
      </c>
      <c r="L406">
        <v>27</v>
      </c>
      <c r="M406" s="2">
        <f t="shared" si="26"/>
        <v>340555.55555555556</v>
      </c>
      <c r="N406" t="s">
        <v>4</v>
      </c>
      <c r="O406">
        <v>1</v>
      </c>
      <c r="P406" t="str">
        <f t="shared" si="27"/>
        <v>F</v>
      </c>
    </row>
    <row r="407" spans="1:16" x14ac:dyDescent="0.3">
      <c r="A407">
        <v>2018</v>
      </c>
      <c r="B407">
        <v>848149598</v>
      </c>
      <c r="C407" t="s">
        <v>11</v>
      </c>
      <c r="D407" t="s">
        <v>3</v>
      </c>
      <c r="E407">
        <v>142</v>
      </c>
      <c r="F407">
        <v>174</v>
      </c>
      <c r="G407">
        <f t="shared" si="24"/>
        <v>316</v>
      </c>
      <c r="H407">
        <v>95</v>
      </c>
      <c r="I407">
        <v>109</v>
      </c>
      <c r="J407">
        <f t="shared" si="25"/>
        <v>204</v>
      </c>
      <c r="K407">
        <v>63937600</v>
      </c>
      <c r="L407">
        <v>41</v>
      </c>
      <c r="M407" s="2">
        <f t="shared" si="26"/>
        <v>1559453.6585365853</v>
      </c>
      <c r="N407">
        <v>1</v>
      </c>
      <c r="O407" t="s">
        <v>4</v>
      </c>
      <c r="P407" t="str">
        <f t="shared" si="27"/>
        <v>M</v>
      </c>
    </row>
    <row r="408" spans="1:16" x14ac:dyDescent="0.3">
      <c r="A408">
        <v>2018</v>
      </c>
      <c r="B408">
        <v>848196815</v>
      </c>
      <c r="C408" t="s">
        <v>20</v>
      </c>
      <c r="D408" t="s">
        <v>6</v>
      </c>
      <c r="E408">
        <v>55</v>
      </c>
      <c r="F408">
        <v>163</v>
      </c>
      <c r="G408">
        <f t="shared" si="24"/>
        <v>218</v>
      </c>
      <c r="H408">
        <v>36</v>
      </c>
      <c r="I408">
        <v>117</v>
      </c>
      <c r="J408">
        <f t="shared" si="25"/>
        <v>153</v>
      </c>
      <c r="K408">
        <v>37773440</v>
      </c>
      <c r="L408">
        <v>58</v>
      </c>
      <c r="M408" s="2">
        <f t="shared" si="26"/>
        <v>651266.20689655177</v>
      </c>
      <c r="N408">
        <v>1</v>
      </c>
      <c r="O408" t="s">
        <v>4</v>
      </c>
      <c r="P408" t="str">
        <f t="shared" si="27"/>
        <v>M</v>
      </c>
    </row>
    <row r="409" spans="1:16" x14ac:dyDescent="0.3">
      <c r="A409">
        <v>2018</v>
      </c>
      <c r="B409">
        <v>850746540</v>
      </c>
      <c r="C409" t="s">
        <v>18</v>
      </c>
      <c r="D409" t="s">
        <v>6</v>
      </c>
      <c r="E409" t="s">
        <v>4</v>
      </c>
      <c r="F409" t="s">
        <v>4</v>
      </c>
      <c r="G409" t="e">
        <f t="shared" si="24"/>
        <v>#VALUE!</v>
      </c>
      <c r="H409" t="s">
        <v>4</v>
      </c>
      <c r="I409" t="s">
        <v>4</v>
      </c>
      <c r="J409" t="e">
        <f t="shared" si="25"/>
        <v>#VALUE!</v>
      </c>
      <c r="K409">
        <v>18107600</v>
      </c>
      <c r="L409">
        <v>55</v>
      </c>
      <c r="M409" s="2">
        <f t="shared" si="26"/>
        <v>329229.09090909088</v>
      </c>
      <c r="N409">
        <v>1</v>
      </c>
      <c r="O409" t="s">
        <v>4</v>
      </c>
      <c r="P409" t="str">
        <f t="shared" si="27"/>
        <v>M</v>
      </c>
    </row>
    <row r="410" spans="1:16" x14ac:dyDescent="0.3">
      <c r="A410">
        <v>2018</v>
      </c>
      <c r="B410">
        <v>854581449</v>
      </c>
      <c r="C410" t="s">
        <v>17</v>
      </c>
      <c r="D410" t="s">
        <v>3</v>
      </c>
      <c r="E410" t="s">
        <v>4</v>
      </c>
      <c r="F410" t="s">
        <v>4</v>
      </c>
      <c r="G410" t="e">
        <f t="shared" si="24"/>
        <v>#VALUE!</v>
      </c>
      <c r="H410" t="s">
        <v>4</v>
      </c>
      <c r="I410" t="s">
        <v>4</v>
      </c>
      <c r="J410" t="e">
        <f t="shared" si="25"/>
        <v>#VALUE!</v>
      </c>
      <c r="K410">
        <v>27618200</v>
      </c>
      <c r="L410">
        <v>27</v>
      </c>
      <c r="M410" s="2">
        <f t="shared" si="26"/>
        <v>1022896.2962962963</v>
      </c>
      <c r="N410">
        <v>1</v>
      </c>
      <c r="O410" t="s">
        <v>4</v>
      </c>
      <c r="P410" t="str">
        <f t="shared" si="27"/>
        <v>M</v>
      </c>
    </row>
    <row r="411" spans="1:16" x14ac:dyDescent="0.3">
      <c r="A411">
        <v>2018</v>
      </c>
      <c r="B411">
        <v>859087161</v>
      </c>
      <c r="C411" t="s">
        <v>18</v>
      </c>
      <c r="D411" t="s">
        <v>3</v>
      </c>
      <c r="E411">
        <v>36</v>
      </c>
      <c r="F411">
        <v>109</v>
      </c>
      <c r="G411">
        <f t="shared" si="24"/>
        <v>145</v>
      </c>
      <c r="H411">
        <v>22</v>
      </c>
      <c r="I411">
        <v>90</v>
      </c>
      <c r="J411">
        <f t="shared" si="25"/>
        <v>112</v>
      </c>
      <c r="K411">
        <v>61861200</v>
      </c>
      <c r="L411">
        <v>64</v>
      </c>
      <c r="M411" s="2">
        <f t="shared" si="26"/>
        <v>966581.25</v>
      </c>
      <c r="N411">
        <v>1</v>
      </c>
      <c r="O411" t="s">
        <v>4</v>
      </c>
      <c r="P411" t="str">
        <f t="shared" si="27"/>
        <v>M</v>
      </c>
    </row>
    <row r="412" spans="1:16" x14ac:dyDescent="0.3">
      <c r="A412">
        <v>2018</v>
      </c>
      <c r="B412">
        <v>862316899</v>
      </c>
      <c r="C412" t="s">
        <v>5</v>
      </c>
      <c r="D412" t="s">
        <v>3</v>
      </c>
      <c r="E412" t="s">
        <v>4</v>
      </c>
      <c r="F412" t="s">
        <v>4</v>
      </c>
      <c r="G412" t="e">
        <f t="shared" si="24"/>
        <v>#VALUE!</v>
      </c>
      <c r="H412" t="s">
        <v>4</v>
      </c>
      <c r="I412" t="s">
        <v>4</v>
      </c>
      <c r="J412" t="e">
        <f t="shared" si="25"/>
        <v>#VALUE!</v>
      </c>
      <c r="K412">
        <v>2000000</v>
      </c>
      <c r="L412">
        <v>5</v>
      </c>
      <c r="M412" s="2">
        <f t="shared" si="26"/>
        <v>400000</v>
      </c>
      <c r="N412" t="s">
        <v>4</v>
      </c>
      <c r="O412">
        <v>1</v>
      </c>
      <c r="P412" t="str">
        <f t="shared" si="27"/>
        <v>F</v>
      </c>
    </row>
    <row r="413" spans="1:16" x14ac:dyDescent="0.3">
      <c r="A413">
        <v>2018</v>
      </c>
      <c r="B413">
        <v>864135735</v>
      </c>
      <c r="C413" t="s">
        <v>5</v>
      </c>
      <c r="D413" t="s">
        <v>6</v>
      </c>
      <c r="E413">
        <v>252</v>
      </c>
      <c r="F413">
        <v>0</v>
      </c>
      <c r="G413">
        <f t="shared" si="24"/>
        <v>252</v>
      </c>
      <c r="H413">
        <v>187</v>
      </c>
      <c r="I413">
        <v>0</v>
      </c>
      <c r="J413">
        <f t="shared" si="25"/>
        <v>187</v>
      </c>
      <c r="K413">
        <v>75398000</v>
      </c>
      <c r="L413">
        <v>73</v>
      </c>
      <c r="M413" s="2">
        <f t="shared" si="26"/>
        <v>1032849.3150684931</v>
      </c>
      <c r="N413">
        <v>1</v>
      </c>
      <c r="O413" t="s">
        <v>4</v>
      </c>
      <c r="P413" t="str">
        <f t="shared" si="27"/>
        <v>M</v>
      </c>
    </row>
    <row r="414" spans="1:16" x14ac:dyDescent="0.3">
      <c r="A414">
        <v>2018</v>
      </c>
      <c r="B414">
        <v>865748802</v>
      </c>
      <c r="C414" t="s">
        <v>18</v>
      </c>
      <c r="D414" t="s">
        <v>3</v>
      </c>
      <c r="E414" t="s">
        <v>4</v>
      </c>
      <c r="F414" t="s">
        <v>4</v>
      </c>
      <c r="G414" t="e">
        <f t="shared" si="24"/>
        <v>#VALUE!</v>
      </c>
      <c r="H414" t="s">
        <v>4</v>
      </c>
      <c r="I414" t="s">
        <v>4</v>
      </c>
      <c r="J414" t="e">
        <f t="shared" si="25"/>
        <v>#VALUE!</v>
      </c>
      <c r="K414">
        <v>5000000</v>
      </c>
      <c r="L414">
        <v>5</v>
      </c>
      <c r="M414" s="2">
        <f t="shared" si="26"/>
        <v>1000000</v>
      </c>
      <c r="N414">
        <v>1</v>
      </c>
      <c r="O414" t="s">
        <v>4</v>
      </c>
      <c r="P414" t="str">
        <f t="shared" si="27"/>
        <v>M</v>
      </c>
    </row>
    <row r="415" spans="1:16" x14ac:dyDescent="0.3">
      <c r="A415">
        <v>2018</v>
      </c>
      <c r="B415">
        <v>869414526</v>
      </c>
      <c r="C415" t="s">
        <v>10</v>
      </c>
      <c r="D415" t="s">
        <v>3</v>
      </c>
      <c r="E415">
        <v>75</v>
      </c>
      <c r="F415">
        <v>69</v>
      </c>
      <c r="G415">
        <f t="shared" si="24"/>
        <v>144</v>
      </c>
      <c r="H415">
        <v>59</v>
      </c>
      <c r="I415">
        <v>53</v>
      </c>
      <c r="J415">
        <f t="shared" si="25"/>
        <v>112</v>
      </c>
      <c r="K415">
        <v>17285700</v>
      </c>
      <c r="L415">
        <v>42</v>
      </c>
      <c r="M415" s="2">
        <f t="shared" si="26"/>
        <v>411564.28571428574</v>
      </c>
      <c r="N415">
        <v>1</v>
      </c>
      <c r="O415" t="s">
        <v>4</v>
      </c>
      <c r="P415" t="str">
        <f t="shared" si="27"/>
        <v>M</v>
      </c>
    </row>
    <row r="416" spans="1:16" x14ac:dyDescent="0.3">
      <c r="A416">
        <v>2018</v>
      </c>
      <c r="B416">
        <v>874109123</v>
      </c>
      <c r="C416" t="s">
        <v>11</v>
      </c>
      <c r="D416" t="s">
        <v>3</v>
      </c>
      <c r="E416">
        <v>55</v>
      </c>
      <c r="F416">
        <v>58</v>
      </c>
      <c r="G416">
        <f t="shared" si="24"/>
        <v>113</v>
      </c>
      <c r="H416">
        <v>26</v>
      </c>
      <c r="I416">
        <v>34</v>
      </c>
      <c r="J416">
        <f t="shared" si="25"/>
        <v>60</v>
      </c>
      <c r="K416">
        <v>15000000</v>
      </c>
      <c r="L416">
        <v>12</v>
      </c>
      <c r="M416" s="2">
        <f t="shared" si="26"/>
        <v>1250000</v>
      </c>
      <c r="N416">
        <v>1</v>
      </c>
      <c r="O416" t="s">
        <v>4</v>
      </c>
      <c r="P416" t="str">
        <f t="shared" si="27"/>
        <v>M</v>
      </c>
    </row>
    <row r="417" spans="1:16" x14ac:dyDescent="0.3">
      <c r="A417">
        <v>2018</v>
      </c>
      <c r="B417">
        <v>875994595</v>
      </c>
      <c r="C417" t="s">
        <v>18</v>
      </c>
      <c r="D417" t="s">
        <v>6</v>
      </c>
      <c r="E417">
        <v>5</v>
      </c>
      <c r="F417">
        <v>4</v>
      </c>
      <c r="G417">
        <f t="shared" si="24"/>
        <v>9</v>
      </c>
      <c r="H417">
        <v>0</v>
      </c>
      <c r="I417">
        <v>0</v>
      </c>
      <c r="J417">
        <f t="shared" si="25"/>
        <v>0</v>
      </c>
      <c r="K417">
        <v>1000000</v>
      </c>
      <c r="L417">
        <v>5</v>
      </c>
      <c r="M417" s="2">
        <f t="shared" si="26"/>
        <v>200000</v>
      </c>
      <c r="N417" t="s">
        <v>4</v>
      </c>
      <c r="O417">
        <v>1</v>
      </c>
      <c r="P417" t="str">
        <f t="shared" si="27"/>
        <v>F</v>
      </c>
    </row>
    <row r="418" spans="1:16" x14ac:dyDescent="0.3">
      <c r="A418">
        <v>2018</v>
      </c>
      <c r="B418">
        <v>876993413</v>
      </c>
      <c r="C418" t="s">
        <v>15</v>
      </c>
      <c r="D418" t="s">
        <v>3</v>
      </c>
      <c r="E418">
        <v>0</v>
      </c>
      <c r="F418">
        <v>255</v>
      </c>
      <c r="G418">
        <f t="shared" si="24"/>
        <v>255</v>
      </c>
      <c r="H418">
        <v>0</v>
      </c>
      <c r="I418">
        <v>95</v>
      </c>
      <c r="J418">
        <f t="shared" si="25"/>
        <v>95</v>
      </c>
      <c r="K418">
        <v>52709800</v>
      </c>
      <c r="L418">
        <v>36</v>
      </c>
      <c r="M418" s="2">
        <f t="shared" si="26"/>
        <v>1464161.111111111</v>
      </c>
      <c r="N418">
        <v>1</v>
      </c>
      <c r="O418" t="s">
        <v>4</v>
      </c>
      <c r="P418" t="str">
        <f t="shared" si="27"/>
        <v>M</v>
      </c>
    </row>
    <row r="419" spans="1:16" x14ac:dyDescent="0.3">
      <c r="A419">
        <v>2018</v>
      </c>
      <c r="B419">
        <v>878225370</v>
      </c>
      <c r="C419" t="s">
        <v>9</v>
      </c>
      <c r="D419" t="s">
        <v>3</v>
      </c>
      <c r="E419">
        <v>138</v>
      </c>
      <c r="F419">
        <v>120</v>
      </c>
      <c r="G419">
        <f t="shared" si="24"/>
        <v>258</v>
      </c>
      <c r="H419">
        <v>56</v>
      </c>
      <c r="I419">
        <v>52</v>
      </c>
      <c r="J419">
        <f t="shared" si="25"/>
        <v>108</v>
      </c>
      <c r="K419">
        <v>41562800</v>
      </c>
      <c r="L419">
        <v>83</v>
      </c>
      <c r="M419" s="2">
        <f t="shared" si="26"/>
        <v>500756.6265060241</v>
      </c>
      <c r="N419">
        <v>1</v>
      </c>
      <c r="O419" t="s">
        <v>4</v>
      </c>
      <c r="P419" t="str">
        <f t="shared" si="27"/>
        <v>M</v>
      </c>
    </row>
    <row r="420" spans="1:16" x14ac:dyDescent="0.3">
      <c r="A420">
        <v>2018</v>
      </c>
      <c r="B420">
        <v>883423030</v>
      </c>
      <c r="C420" t="s">
        <v>15</v>
      </c>
      <c r="D420" t="s">
        <v>3</v>
      </c>
      <c r="E420">
        <v>107</v>
      </c>
      <c r="F420">
        <v>147</v>
      </c>
      <c r="G420">
        <f t="shared" si="24"/>
        <v>254</v>
      </c>
      <c r="H420">
        <v>33</v>
      </c>
      <c r="I420">
        <v>48</v>
      </c>
      <c r="J420">
        <f t="shared" si="25"/>
        <v>81</v>
      </c>
      <c r="K420">
        <v>11782500</v>
      </c>
      <c r="L420">
        <v>8</v>
      </c>
      <c r="M420" s="2">
        <f t="shared" si="26"/>
        <v>1472812.5</v>
      </c>
      <c r="N420">
        <v>1</v>
      </c>
      <c r="O420" t="s">
        <v>4</v>
      </c>
      <c r="P420" t="str">
        <f t="shared" si="27"/>
        <v>M</v>
      </c>
    </row>
    <row r="421" spans="1:16" x14ac:dyDescent="0.3">
      <c r="A421">
        <v>2018</v>
      </c>
      <c r="B421">
        <v>884399234</v>
      </c>
      <c r="C421" t="s">
        <v>9</v>
      </c>
      <c r="D421" t="s">
        <v>3</v>
      </c>
      <c r="E421">
        <v>278</v>
      </c>
      <c r="F421">
        <v>0</v>
      </c>
      <c r="G421">
        <f t="shared" si="24"/>
        <v>278</v>
      </c>
      <c r="H421">
        <v>209</v>
      </c>
      <c r="I421">
        <v>0</v>
      </c>
      <c r="J421">
        <f t="shared" si="25"/>
        <v>209</v>
      </c>
      <c r="K421">
        <v>98002000</v>
      </c>
      <c r="L421">
        <v>131</v>
      </c>
      <c r="M421" s="2">
        <f t="shared" si="26"/>
        <v>748106.87022900768</v>
      </c>
      <c r="N421">
        <v>1</v>
      </c>
      <c r="O421" t="s">
        <v>4</v>
      </c>
      <c r="P421" t="str">
        <f t="shared" si="27"/>
        <v>M</v>
      </c>
    </row>
    <row r="422" spans="1:16" x14ac:dyDescent="0.3">
      <c r="A422">
        <v>2018</v>
      </c>
      <c r="B422">
        <v>890690835</v>
      </c>
      <c r="C422" t="s">
        <v>12</v>
      </c>
      <c r="D422" t="s">
        <v>3</v>
      </c>
      <c r="E422">
        <v>200</v>
      </c>
      <c r="F422">
        <v>189</v>
      </c>
      <c r="G422">
        <f t="shared" si="24"/>
        <v>389</v>
      </c>
      <c r="H422">
        <v>114</v>
      </c>
      <c r="I422">
        <v>122</v>
      </c>
      <c r="J422">
        <f t="shared" si="25"/>
        <v>236</v>
      </c>
      <c r="K422">
        <v>11769040</v>
      </c>
      <c r="L422">
        <v>17</v>
      </c>
      <c r="M422" s="2">
        <f t="shared" si="26"/>
        <v>692296.4705882353</v>
      </c>
      <c r="N422">
        <v>1</v>
      </c>
      <c r="O422" t="s">
        <v>4</v>
      </c>
      <c r="P422" t="str">
        <f t="shared" si="27"/>
        <v>M</v>
      </c>
    </row>
    <row r="423" spans="1:16" x14ac:dyDescent="0.3">
      <c r="A423">
        <v>2018</v>
      </c>
      <c r="B423">
        <v>899074493</v>
      </c>
      <c r="C423" t="s">
        <v>9</v>
      </c>
      <c r="D423" t="s">
        <v>3</v>
      </c>
      <c r="E423" t="s">
        <v>4</v>
      </c>
      <c r="F423" t="s">
        <v>4</v>
      </c>
      <c r="G423" t="e">
        <f t="shared" si="24"/>
        <v>#VALUE!</v>
      </c>
      <c r="H423" t="s">
        <v>4</v>
      </c>
      <c r="I423" t="s">
        <v>4</v>
      </c>
      <c r="J423" t="e">
        <f t="shared" si="25"/>
        <v>#VALUE!</v>
      </c>
      <c r="K423">
        <v>45104403</v>
      </c>
      <c r="L423">
        <v>144</v>
      </c>
      <c r="M423" s="2">
        <f t="shared" si="26"/>
        <v>313225.02083333331</v>
      </c>
      <c r="N423">
        <v>1</v>
      </c>
      <c r="O423" t="s">
        <v>4</v>
      </c>
      <c r="P423" t="str">
        <f t="shared" si="27"/>
        <v>M</v>
      </c>
    </row>
    <row r="424" spans="1:16" x14ac:dyDescent="0.3">
      <c r="A424">
        <v>2018</v>
      </c>
      <c r="B424">
        <v>899097854</v>
      </c>
      <c r="C424" t="s">
        <v>5</v>
      </c>
      <c r="D424" t="s">
        <v>6</v>
      </c>
      <c r="E424" t="s">
        <v>4</v>
      </c>
      <c r="F424" t="s">
        <v>4</v>
      </c>
      <c r="G424" t="e">
        <f t="shared" si="24"/>
        <v>#VALUE!</v>
      </c>
      <c r="H424" t="s">
        <v>4</v>
      </c>
      <c r="I424" t="s">
        <v>4</v>
      </c>
      <c r="J424" t="e">
        <f t="shared" si="25"/>
        <v>#VALUE!</v>
      </c>
      <c r="K424">
        <v>47326800</v>
      </c>
      <c r="L424">
        <v>88</v>
      </c>
      <c r="M424" s="2">
        <f t="shared" si="26"/>
        <v>537804.54545454541</v>
      </c>
      <c r="N424" t="s">
        <v>4</v>
      </c>
      <c r="O424">
        <v>1</v>
      </c>
      <c r="P424" t="str">
        <f t="shared" si="27"/>
        <v>F</v>
      </c>
    </row>
    <row r="425" spans="1:16" x14ac:dyDescent="0.3">
      <c r="A425">
        <v>2018</v>
      </c>
      <c r="B425">
        <v>900798258</v>
      </c>
      <c r="C425" t="s">
        <v>7</v>
      </c>
      <c r="D425" t="s">
        <v>6</v>
      </c>
      <c r="E425" t="s">
        <v>4</v>
      </c>
      <c r="F425" t="s">
        <v>4</v>
      </c>
      <c r="G425" t="e">
        <f t="shared" si="24"/>
        <v>#VALUE!</v>
      </c>
      <c r="H425" t="s">
        <v>4</v>
      </c>
      <c r="I425" t="s">
        <v>4</v>
      </c>
      <c r="J425" t="e">
        <f t="shared" si="25"/>
        <v>#VALUE!</v>
      </c>
      <c r="K425">
        <v>11576100</v>
      </c>
      <c r="L425">
        <v>17</v>
      </c>
      <c r="M425" s="2">
        <f t="shared" si="26"/>
        <v>680947.0588235294</v>
      </c>
      <c r="N425">
        <v>1</v>
      </c>
      <c r="O425" t="s">
        <v>4</v>
      </c>
      <c r="P425" t="str">
        <f t="shared" si="27"/>
        <v>M</v>
      </c>
    </row>
    <row r="426" spans="1:16" x14ac:dyDescent="0.3">
      <c r="A426">
        <v>2018</v>
      </c>
      <c r="B426">
        <v>900825350</v>
      </c>
      <c r="C426" t="s">
        <v>18</v>
      </c>
      <c r="D426" t="s">
        <v>3</v>
      </c>
      <c r="E426">
        <v>0</v>
      </c>
      <c r="F426">
        <v>169</v>
      </c>
      <c r="G426">
        <f t="shared" si="24"/>
        <v>169</v>
      </c>
      <c r="H426">
        <v>0</v>
      </c>
      <c r="I426">
        <v>129</v>
      </c>
      <c r="J426">
        <f t="shared" si="25"/>
        <v>129</v>
      </c>
      <c r="K426">
        <v>19114160</v>
      </c>
      <c r="L426">
        <v>58</v>
      </c>
      <c r="M426" s="2">
        <f t="shared" si="26"/>
        <v>329554.4827586207</v>
      </c>
      <c r="N426" t="s">
        <v>4</v>
      </c>
      <c r="O426">
        <v>1</v>
      </c>
      <c r="P426" t="str">
        <f t="shared" si="27"/>
        <v>F</v>
      </c>
    </row>
    <row r="427" spans="1:16" x14ac:dyDescent="0.3">
      <c r="A427">
        <v>2018</v>
      </c>
      <c r="B427">
        <v>901785371</v>
      </c>
      <c r="C427" t="s">
        <v>2</v>
      </c>
      <c r="D427" t="s">
        <v>3</v>
      </c>
      <c r="E427" t="s">
        <v>4</v>
      </c>
      <c r="F427" t="s">
        <v>4</v>
      </c>
      <c r="G427" t="e">
        <f t="shared" si="24"/>
        <v>#VALUE!</v>
      </c>
      <c r="H427" t="s">
        <v>4</v>
      </c>
      <c r="I427" t="s">
        <v>4</v>
      </c>
      <c r="J427" t="e">
        <f t="shared" si="25"/>
        <v>#VALUE!</v>
      </c>
      <c r="K427">
        <v>29010400</v>
      </c>
      <c r="L427">
        <v>35</v>
      </c>
      <c r="M427" s="2">
        <f t="shared" si="26"/>
        <v>828868.57142857148</v>
      </c>
      <c r="N427" t="s">
        <v>4</v>
      </c>
      <c r="O427">
        <v>1</v>
      </c>
      <c r="P427" t="str">
        <f t="shared" si="27"/>
        <v>F</v>
      </c>
    </row>
    <row r="428" spans="1:16" x14ac:dyDescent="0.3">
      <c r="A428">
        <v>2018</v>
      </c>
      <c r="B428">
        <v>904060906</v>
      </c>
      <c r="C428" t="s">
        <v>12</v>
      </c>
      <c r="D428" t="s">
        <v>3</v>
      </c>
      <c r="E428">
        <v>127</v>
      </c>
      <c r="F428">
        <v>106</v>
      </c>
      <c r="G428">
        <f t="shared" si="24"/>
        <v>233</v>
      </c>
      <c r="H428">
        <v>53</v>
      </c>
      <c r="I428">
        <v>36</v>
      </c>
      <c r="J428">
        <f t="shared" si="25"/>
        <v>89</v>
      </c>
      <c r="K428">
        <v>6083500</v>
      </c>
      <c r="L428">
        <v>17</v>
      </c>
      <c r="M428" s="2">
        <f t="shared" si="26"/>
        <v>357852.9411764706</v>
      </c>
      <c r="N428">
        <v>1</v>
      </c>
      <c r="O428" t="s">
        <v>4</v>
      </c>
      <c r="P428" t="str">
        <f t="shared" si="27"/>
        <v>M</v>
      </c>
    </row>
    <row r="429" spans="1:16" x14ac:dyDescent="0.3">
      <c r="A429">
        <v>2018</v>
      </c>
      <c r="B429">
        <v>906996842</v>
      </c>
      <c r="C429" t="s">
        <v>19</v>
      </c>
      <c r="D429" t="s">
        <v>6</v>
      </c>
      <c r="E429">
        <v>112</v>
      </c>
      <c r="F429">
        <v>143</v>
      </c>
      <c r="G429">
        <f t="shared" si="24"/>
        <v>255</v>
      </c>
      <c r="H429">
        <v>65</v>
      </c>
      <c r="I429">
        <v>94</v>
      </c>
      <c r="J429">
        <f t="shared" si="25"/>
        <v>159</v>
      </c>
      <c r="K429">
        <v>63354100</v>
      </c>
      <c r="L429">
        <v>30</v>
      </c>
      <c r="M429" s="2">
        <f t="shared" si="26"/>
        <v>2111803.3333333335</v>
      </c>
      <c r="N429">
        <v>1</v>
      </c>
      <c r="O429" t="s">
        <v>4</v>
      </c>
      <c r="P429" t="str">
        <f t="shared" si="27"/>
        <v>M</v>
      </c>
    </row>
    <row r="430" spans="1:16" x14ac:dyDescent="0.3">
      <c r="A430">
        <v>2018</v>
      </c>
      <c r="B430">
        <v>910311631</v>
      </c>
      <c r="C430" t="s">
        <v>20</v>
      </c>
      <c r="D430" t="s">
        <v>3</v>
      </c>
      <c r="E430">
        <v>412</v>
      </c>
      <c r="F430">
        <v>0</v>
      </c>
      <c r="G430">
        <f t="shared" si="24"/>
        <v>412</v>
      </c>
      <c r="H430">
        <v>278</v>
      </c>
      <c r="I430">
        <v>0</v>
      </c>
      <c r="J430">
        <f t="shared" si="25"/>
        <v>278</v>
      </c>
      <c r="K430">
        <v>204337650</v>
      </c>
      <c r="L430">
        <v>90</v>
      </c>
      <c r="M430" s="2">
        <f t="shared" si="26"/>
        <v>2270418.3333333335</v>
      </c>
      <c r="N430">
        <v>1</v>
      </c>
      <c r="O430" t="s">
        <v>4</v>
      </c>
      <c r="P430" t="str">
        <f t="shared" si="27"/>
        <v>M</v>
      </c>
    </row>
    <row r="431" spans="1:16" x14ac:dyDescent="0.3">
      <c r="A431">
        <v>2018</v>
      </c>
      <c r="B431">
        <v>915344761</v>
      </c>
      <c r="C431" t="s">
        <v>12</v>
      </c>
      <c r="D431" t="s">
        <v>3</v>
      </c>
      <c r="E431">
        <v>216</v>
      </c>
      <c r="F431">
        <v>240</v>
      </c>
      <c r="G431">
        <f t="shared" si="24"/>
        <v>456</v>
      </c>
      <c r="H431">
        <v>88</v>
      </c>
      <c r="I431">
        <v>132</v>
      </c>
      <c r="J431">
        <f t="shared" si="25"/>
        <v>220</v>
      </c>
      <c r="K431">
        <v>23602800</v>
      </c>
      <c r="L431">
        <v>29</v>
      </c>
      <c r="M431" s="2">
        <f t="shared" si="26"/>
        <v>813889.6551724138</v>
      </c>
      <c r="N431">
        <v>1</v>
      </c>
      <c r="O431" t="s">
        <v>4</v>
      </c>
      <c r="P431" t="str">
        <f t="shared" si="27"/>
        <v>M</v>
      </c>
    </row>
    <row r="432" spans="1:16" x14ac:dyDescent="0.3">
      <c r="A432">
        <v>2018</v>
      </c>
      <c r="B432">
        <v>926031778</v>
      </c>
      <c r="C432" t="s">
        <v>15</v>
      </c>
      <c r="D432" t="s">
        <v>6</v>
      </c>
      <c r="E432">
        <v>0</v>
      </c>
      <c r="F432">
        <v>161</v>
      </c>
      <c r="G432">
        <f t="shared" si="24"/>
        <v>161</v>
      </c>
      <c r="H432">
        <v>0</v>
      </c>
      <c r="I432">
        <v>106</v>
      </c>
      <c r="J432">
        <f t="shared" si="25"/>
        <v>106</v>
      </c>
      <c r="K432">
        <v>104269440</v>
      </c>
      <c r="L432">
        <v>23</v>
      </c>
      <c r="M432" s="2">
        <f t="shared" si="26"/>
        <v>4533453.9130434785</v>
      </c>
      <c r="N432" t="s">
        <v>4</v>
      </c>
      <c r="O432">
        <v>1</v>
      </c>
      <c r="P432" t="str">
        <f t="shared" si="27"/>
        <v>F</v>
      </c>
    </row>
    <row r="433" spans="1:16" x14ac:dyDescent="0.3">
      <c r="A433">
        <v>2018</v>
      </c>
      <c r="B433">
        <v>934281499</v>
      </c>
      <c r="C433" t="s">
        <v>7</v>
      </c>
      <c r="D433" t="s">
        <v>6</v>
      </c>
      <c r="E433" t="s">
        <v>4</v>
      </c>
      <c r="F433" t="s">
        <v>4</v>
      </c>
      <c r="G433" t="e">
        <f t="shared" si="24"/>
        <v>#VALUE!</v>
      </c>
      <c r="H433" t="s">
        <v>4</v>
      </c>
      <c r="I433" t="s">
        <v>4</v>
      </c>
      <c r="J433" t="e">
        <f t="shared" si="25"/>
        <v>#VALUE!</v>
      </c>
      <c r="K433">
        <v>943056470</v>
      </c>
      <c r="L433">
        <v>668</v>
      </c>
      <c r="M433" s="2">
        <f t="shared" si="26"/>
        <v>1411761.1826347306</v>
      </c>
      <c r="N433">
        <v>1</v>
      </c>
      <c r="O433" t="s">
        <v>4</v>
      </c>
      <c r="P433" t="str">
        <f t="shared" si="27"/>
        <v>M</v>
      </c>
    </row>
    <row r="434" spans="1:16" x14ac:dyDescent="0.3">
      <c r="A434">
        <v>2018</v>
      </c>
      <c r="B434">
        <v>935462946</v>
      </c>
      <c r="C434" t="s">
        <v>10</v>
      </c>
      <c r="D434" t="s">
        <v>3</v>
      </c>
      <c r="E434">
        <v>53</v>
      </c>
      <c r="F434">
        <v>45</v>
      </c>
      <c r="G434">
        <f t="shared" si="24"/>
        <v>98</v>
      </c>
      <c r="H434">
        <v>13</v>
      </c>
      <c r="I434">
        <v>12</v>
      </c>
      <c r="J434">
        <f t="shared" si="25"/>
        <v>25</v>
      </c>
      <c r="K434">
        <v>42710000</v>
      </c>
      <c r="L434">
        <v>54</v>
      </c>
      <c r="M434" s="2">
        <f t="shared" si="26"/>
        <v>790925.92592592596</v>
      </c>
      <c r="N434" t="s">
        <v>4</v>
      </c>
      <c r="O434">
        <v>1</v>
      </c>
      <c r="P434" t="str">
        <f t="shared" si="27"/>
        <v>F</v>
      </c>
    </row>
    <row r="435" spans="1:16" x14ac:dyDescent="0.3">
      <c r="A435">
        <v>2018</v>
      </c>
      <c r="B435">
        <v>935644457</v>
      </c>
      <c r="C435" t="s">
        <v>16</v>
      </c>
      <c r="D435" t="s">
        <v>3</v>
      </c>
      <c r="E435">
        <v>9</v>
      </c>
      <c r="F435">
        <v>3</v>
      </c>
      <c r="G435">
        <f t="shared" si="24"/>
        <v>12</v>
      </c>
      <c r="H435">
        <v>4</v>
      </c>
      <c r="I435">
        <v>2</v>
      </c>
      <c r="J435">
        <f t="shared" si="25"/>
        <v>6</v>
      </c>
      <c r="K435">
        <v>2580000</v>
      </c>
      <c r="L435">
        <v>4</v>
      </c>
      <c r="M435" s="2">
        <f t="shared" si="26"/>
        <v>645000</v>
      </c>
      <c r="N435">
        <v>1</v>
      </c>
      <c r="O435" t="s">
        <v>4</v>
      </c>
      <c r="P435" t="str">
        <f t="shared" si="27"/>
        <v>M</v>
      </c>
    </row>
    <row r="436" spans="1:16" x14ac:dyDescent="0.3">
      <c r="A436">
        <v>2018</v>
      </c>
      <c r="B436">
        <v>935699349</v>
      </c>
      <c r="C436" t="s">
        <v>19</v>
      </c>
      <c r="D436" t="s">
        <v>6</v>
      </c>
      <c r="E436" t="s">
        <v>4</v>
      </c>
      <c r="F436" t="s">
        <v>4</v>
      </c>
      <c r="G436" t="e">
        <f t="shared" si="24"/>
        <v>#VALUE!</v>
      </c>
      <c r="H436" t="s">
        <v>4</v>
      </c>
      <c r="I436" t="s">
        <v>4</v>
      </c>
      <c r="J436" t="e">
        <f t="shared" si="25"/>
        <v>#VALUE!</v>
      </c>
      <c r="K436">
        <v>15774010</v>
      </c>
      <c r="L436">
        <v>46</v>
      </c>
      <c r="M436" s="2">
        <f t="shared" si="26"/>
        <v>342913.26086956525</v>
      </c>
      <c r="N436">
        <v>1</v>
      </c>
      <c r="O436" t="s">
        <v>4</v>
      </c>
      <c r="P436" t="str">
        <f t="shared" si="27"/>
        <v>M</v>
      </c>
    </row>
    <row r="437" spans="1:16" x14ac:dyDescent="0.3">
      <c r="A437">
        <v>2018</v>
      </c>
      <c r="B437">
        <v>936483949</v>
      </c>
      <c r="C437" t="s">
        <v>11</v>
      </c>
      <c r="D437" t="s">
        <v>6</v>
      </c>
      <c r="E437">
        <v>32</v>
      </c>
      <c r="F437">
        <v>114</v>
      </c>
      <c r="G437">
        <f t="shared" si="24"/>
        <v>146</v>
      </c>
      <c r="H437">
        <v>23</v>
      </c>
      <c r="I437">
        <v>94</v>
      </c>
      <c r="J437">
        <f t="shared" si="25"/>
        <v>117</v>
      </c>
      <c r="K437">
        <v>36400000</v>
      </c>
      <c r="L437">
        <v>39</v>
      </c>
      <c r="M437" s="2">
        <f t="shared" si="26"/>
        <v>933333.33333333337</v>
      </c>
      <c r="N437">
        <v>1</v>
      </c>
      <c r="O437" t="s">
        <v>4</v>
      </c>
      <c r="P437" t="str">
        <f t="shared" si="27"/>
        <v>M</v>
      </c>
    </row>
    <row r="438" spans="1:16" x14ac:dyDescent="0.3">
      <c r="A438">
        <v>2018</v>
      </c>
      <c r="B438">
        <v>937658845</v>
      </c>
      <c r="C438" t="s">
        <v>5</v>
      </c>
      <c r="D438" t="s">
        <v>3</v>
      </c>
      <c r="E438" t="s">
        <v>4</v>
      </c>
      <c r="F438" t="s">
        <v>4</v>
      </c>
      <c r="G438" t="e">
        <f t="shared" si="24"/>
        <v>#VALUE!</v>
      </c>
      <c r="H438" t="s">
        <v>4</v>
      </c>
      <c r="I438" t="s">
        <v>4</v>
      </c>
      <c r="J438" t="e">
        <f t="shared" si="25"/>
        <v>#VALUE!</v>
      </c>
      <c r="K438">
        <v>800000</v>
      </c>
      <c r="L438">
        <v>7</v>
      </c>
      <c r="M438" s="2">
        <f t="shared" si="26"/>
        <v>114285.71428571429</v>
      </c>
      <c r="N438">
        <v>1</v>
      </c>
      <c r="O438" t="s">
        <v>4</v>
      </c>
      <c r="P438" t="str">
        <f t="shared" si="27"/>
        <v>M</v>
      </c>
    </row>
    <row r="439" spans="1:16" x14ac:dyDescent="0.3">
      <c r="A439">
        <v>2018</v>
      </c>
      <c r="B439">
        <v>940531582</v>
      </c>
      <c r="C439" t="s">
        <v>5</v>
      </c>
      <c r="D439" t="s">
        <v>6</v>
      </c>
      <c r="E439">
        <v>74</v>
      </c>
      <c r="F439">
        <v>86</v>
      </c>
      <c r="G439">
        <f t="shared" si="24"/>
        <v>160</v>
      </c>
      <c r="H439">
        <v>41</v>
      </c>
      <c r="I439">
        <v>53</v>
      </c>
      <c r="J439">
        <f t="shared" si="25"/>
        <v>94</v>
      </c>
      <c r="K439">
        <v>28203500</v>
      </c>
      <c r="L439">
        <v>60</v>
      </c>
      <c r="M439" s="2">
        <f t="shared" si="26"/>
        <v>470058.33333333331</v>
      </c>
      <c r="N439" t="s">
        <v>4</v>
      </c>
      <c r="O439" t="s">
        <v>4</v>
      </c>
      <c r="P439" t="str">
        <f t="shared" si="27"/>
        <v>F</v>
      </c>
    </row>
    <row r="440" spans="1:16" x14ac:dyDescent="0.3">
      <c r="A440">
        <v>2018</v>
      </c>
      <c r="B440">
        <v>943883840</v>
      </c>
      <c r="C440" t="s">
        <v>12</v>
      </c>
      <c r="D440" t="s">
        <v>3</v>
      </c>
      <c r="E440">
        <v>91</v>
      </c>
      <c r="F440">
        <v>117</v>
      </c>
      <c r="G440">
        <f t="shared" si="24"/>
        <v>208</v>
      </c>
      <c r="H440">
        <v>46</v>
      </c>
      <c r="I440">
        <v>70</v>
      </c>
      <c r="J440">
        <f t="shared" si="25"/>
        <v>116</v>
      </c>
      <c r="K440">
        <v>5167200</v>
      </c>
      <c r="L440">
        <v>6</v>
      </c>
      <c r="M440" s="2">
        <f t="shared" si="26"/>
        <v>861200</v>
      </c>
      <c r="N440">
        <v>1</v>
      </c>
      <c r="O440" t="s">
        <v>4</v>
      </c>
      <c r="P440" t="str">
        <f t="shared" si="27"/>
        <v>M</v>
      </c>
    </row>
    <row r="441" spans="1:16" x14ac:dyDescent="0.3">
      <c r="A441">
        <v>2018</v>
      </c>
      <c r="B441">
        <v>946776627</v>
      </c>
      <c r="C441" t="s">
        <v>12</v>
      </c>
      <c r="D441" t="s">
        <v>3</v>
      </c>
      <c r="E441">
        <v>144</v>
      </c>
      <c r="F441">
        <v>134</v>
      </c>
      <c r="G441">
        <f t="shared" si="24"/>
        <v>278</v>
      </c>
      <c r="H441">
        <v>57</v>
      </c>
      <c r="I441">
        <v>52</v>
      </c>
      <c r="J441">
        <f t="shared" si="25"/>
        <v>109</v>
      </c>
      <c r="K441">
        <v>25578600</v>
      </c>
      <c r="L441">
        <v>30</v>
      </c>
      <c r="M441" s="2">
        <f t="shared" si="26"/>
        <v>852620</v>
      </c>
      <c r="N441">
        <v>1</v>
      </c>
      <c r="O441" t="s">
        <v>4</v>
      </c>
      <c r="P441" t="str">
        <f t="shared" si="27"/>
        <v>M</v>
      </c>
    </row>
    <row r="442" spans="1:16" x14ac:dyDescent="0.3">
      <c r="A442">
        <v>2018</v>
      </c>
      <c r="B442">
        <v>954894599</v>
      </c>
      <c r="C442" t="s">
        <v>15</v>
      </c>
      <c r="D442" t="s">
        <v>3</v>
      </c>
      <c r="E442">
        <v>114</v>
      </c>
      <c r="F442">
        <v>108</v>
      </c>
      <c r="G442">
        <f t="shared" si="24"/>
        <v>222</v>
      </c>
      <c r="H442">
        <v>32</v>
      </c>
      <c r="I442">
        <v>30</v>
      </c>
      <c r="J442">
        <f t="shared" si="25"/>
        <v>62</v>
      </c>
      <c r="K442">
        <v>37894463</v>
      </c>
      <c r="L442">
        <v>26</v>
      </c>
      <c r="M442" s="2">
        <f t="shared" si="26"/>
        <v>1457479.3461538462</v>
      </c>
      <c r="N442" t="s">
        <v>4</v>
      </c>
      <c r="O442">
        <v>1</v>
      </c>
      <c r="P442" t="str">
        <f t="shared" si="27"/>
        <v>F</v>
      </c>
    </row>
    <row r="443" spans="1:16" x14ac:dyDescent="0.3">
      <c r="A443">
        <v>2018</v>
      </c>
      <c r="B443">
        <v>955682432</v>
      </c>
      <c r="C443" t="s">
        <v>18</v>
      </c>
      <c r="D443" t="s">
        <v>3</v>
      </c>
      <c r="E443">
        <v>247</v>
      </c>
      <c r="F443">
        <v>0</v>
      </c>
      <c r="G443">
        <f t="shared" si="24"/>
        <v>247</v>
      </c>
      <c r="H443">
        <v>163</v>
      </c>
      <c r="I443">
        <v>0</v>
      </c>
      <c r="J443">
        <f t="shared" si="25"/>
        <v>163</v>
      </c>
      <c r="K443">
        <v>38375400</v>
      </c>
      <c r="L443">
        <v>35</v>
      </c>
      <c r="M443" s="2">
        <f t="shared" si="26"/>
        <v>1096440</v>
      </c>
      <c r="N443">
        <v>1</v>
      </c>
      <c r="O443" t="s">
        <v>4</v>
      </c>
      <c r="P443" t="str">
        <f t="shared" si="27"/>
        <v>M</v>
      </c>
    </row>
    <row r="444" spans="1:16" x14ac:dyDescent="0.3">
      <c r="A444">
        <v>2018</v>
      </c>
      <c r="B444">
        <v>956197019</v>
      </c>
      <c r="C444" t="s">
        <v>16</v>
      </c>
      <c r="D444" t="s">
        <v>3</v>
      </c>
      <c r="E444">
        <v>23</v>
      </c>
      <c r="F444">
        <v>39</v>
      </c>
      <c r="G444">
        <f t="shared" si="24"/>
        <v>62</v>
      </c>
      <c r="H444">
        <v>15</v>
      </c>
      <c r="I444">
        <v>25</v>
      </c>
      <c r="J444">
        <f t="shared" si="25"/>
        <v>40</v>
      </c>
      <c r="K444">
        <v>17180000</v>
      </c>
      <c r="L444">
        <v>24</v>
      </c>
      <c r="M444" s="2">
        <f t="shared" si="26"/>
        <v>715833.33333333337</v>
      </c>
      <c r="N444">
        <v>1</v>
      </c>
      <c r="O444" t="s">
        <v>4</v>
      </c>
      <c r="P444" t="str">
        <f t="shared" si="27"/>
        <v>M</v>
      </c>
    </row>
    <row r="445" spans="1:16" x14ac:dyDescent="0.3">
      <c r="A445">
        <v>2018</v>
      </c>
      <c r="B445">
        <v>959459219</v>
      </c>
      <c r="C445" t="s">
        <v>16</v>
      </c>
      <c r="D445" t="s">
        <v>3</v>
      </c>
      <c r="E445" t="s">
        <v>4</v>
      </c>
      <c r="F445" t="s">
        <v>4</v>
      </c>
      <c r="G445" t="e">
        <f t="shared" si="24"/>
        <v>#VALUE!</v>
      </c>
      <c r="H445" t="s">
        <v>4</v>
      </c>
      <c r="I445" t="s">
        <v>4</v>
      </c>
      <c r="J445" t="e">
        <f t="shared" si="25"/>
        <v>#VALUE!</v>
      </c>
      <c r="K445">
        <v>23410000</v>
      </c>
      <c r="L445">
        <v>51</v>
      </c>
      <c r="M445" s="2">
        <f t="shared" si="26"/>
        <v>459019.60784313723</v>
      </c>
      <c r="N445">
        <v>1</v>
      </c>
      <c r="O445" t="s">
        <v>4</v>
      </c>
      <c r="P445" t="str">
        <f t="shared" si="27"/>
        <v>M</v>
      </c>
    </row>
    <row r="446" spans="1:16" x14ac:dyDescent="0.3">
      <c r="A446">
        <v>2018</v>
      </c>
      <c r="B446">
        <v>962139374</v>
      </c>
      <c r="C446" t="s">
        <v>19</v>
      </c>
      <c r="D446" t="s">
        <v>3</v>
      </c>
      <c r="E446">
        <v>9</v>
      </c>
      <c r="F446">
        <v>21</v>
      </c>
      <c r="G446">
        <f t="shared" si="24"/>
        <v>30</v>
      </c>
      <c r="H446">
        <v>8</v>
      </c>
      <c r="I446">
        <v>13</v>
      </c>
      <c r="J446">
        <f t="shared" si="25"/>
        <v>21</v>
      </c>
      <c r="K446">
        <v>10490000</v>
      </c>
      <c r="L446">
        <v>17</v>
      </c>
      <c r="M446" s="2">
        <f t="shared" si="26"/>
        <v>617058.82352941181</v>
      </c>
      <c r="N446" t="s">
        <v>4</v>
      </c>
      <c r="O446" t="s">
        <v>4</v>
      </c>
      <c r="P446" t="str">
        <f t="shared" si="27"/>
        <v>F</v>
      </c>
    </row>
    <row r="447" spans="1:16" x14ac:dyDescent="0.3">
      <c r="A447">
        <v>2018</v>
      </c>
      <c r="B447">
        <v>963195730</v>
      </c>
      <c r="C447" t="s">
        <v>2</v>
      </c>
      <c r="D447" t="s">
        <v>3</v>
      </c>
      <c r="E447">
        <v>238</v>
      </c>
      <c r="F447">
        <v>0</v>
      </c>
      <c r="G447">
        <f t="shared" si="24"/>
        <v>238</v>
      </c>
      <c r="H447">
        <v>176</v>
      </c>
      <c r="I447">
        <v>0</v>
      </c>
      <c r="J447">
        <f t="shared" si="25"/>
        <v>176</v>
      </c>
      <c r="K447">
        <v>64490400</v>
      </c>
      <c r="L447">
        <v>53</v>
      </c>
      <c r="M447" s="2">
        <f t="shared" si="26"/>
        <v>1216800</v>
      </c>
      <c r="N447">
        <v>1</v>
      </c>
      <c r="O447" t="s">
        <v>4</v>
      </c>
      <c r="P447" t="str">
        <f t="shared" si="27"/>
        <v>M</v>
      </c>
    </row>
    <row r="448" spans="1:16" x14ac:dyDescent="0.3">
      <c r="A448">
        <v>2018</v>
      </c>
      <c r="B448">
        <v>963535136</v>
      </c>
      <c r="C448" t="s">
        <v>10</v>
      </c>
      <c r="D448" t="s">
        <v>3</v>
      </c>
      <c r="E448">
        <v>188</v>
      </c>
      <c r="F448">
        <v>157</v>
      </c>
      <c r="G448">
        <f t="shared" si="24"/>
        <v>345</v>
      </c>
      <c r="H448">
        <v>77</v>
      </c>
      <c r="I448">
        <v>78</v>
      </c>
      <c r="J448">
        <f t="shared" si="25"/>
        <v>155</v>
      </c>
      <c r="K448">
        <v>18576000</v>
      </c>
      <c r="L448">
        <v>76</v>
      </c>
      <c r="M448" s="2">
        <f t="shared" si="26"/>
        <v>244421.05263157896</v>
      </c>
      <c r="N448">
        <v>1</v>
      </c>
      <c r="O448" t="s">
        <v>4</v>
      </c>
      <c r="P448" t="str">
        <f t="shared" si="27"/>
        <v>M</v>
      </c>
    </row>
    <row r="449" spans="1:16" x14ac:dyDescent="0.3">
      <c r="A449">
        <v>2018</v>
      </c>
      <c r="B449">
        <v>968569665</v>
      </c>
      <c r="C449" t="s">
        <v>15</v>
      </c>
      <c r="D449" t="s">
        <v>3</v>
      </c>
      <c r="E449">
        <v>209</v>
      </c>
      <c r="F449">
        <v>0</v>
      </c>
      <c r="G449">
        <f t="shared" si="24"/>
        <v>209</v>
      </c>
      <c r="H449">
        <v>62</v>
      </c>
      <c r="I449">
        <v>0</v>
      </c>
      <c r="J449">
        <f t="shared" si="25"/>
        <v>62</v>
      </c>
      <c r="K449">
        <v>67776700</v>
      </c>
      <c r="L449">
        <v>65</v>
      </c>
      <c r="M449" s="2">
        <f t="shared" si="26"/>
        <v>1042718.4615384615</v>
      </c>
      <c r="N449">
        <v>1</v>
      </c>
      <c r="O449" t="s">
        <v>4</v>
      </c>
      <c r="P449" t="str">
        <f t="shared" si="27"/>
        <v>M</v>
      </c>
    </row>
    <row r="450" spans="1:16" x14ac:dyDescent="0.3">
      <c r="A450">
        <v>2018</v>
      </c>
      <c r="B450">
        <v>969298924</v>
      </c>
      <c r="C450" t="s">
        <v>18</v>
      </c>
      <c r="D450" t="s">
        <v>3</v>
      </c>
      <c r="E450" t="s">
        <v>4</v>
      </c>
      <c r="F450" t="s">
        <v>4</v>
      </c>
      <c r="G450" t="e">
        <f t="shared" si="24"/>
        <v>#VALUE!</v>
      </c>
      <c r="H450" t="s">
        <v>4</v>
      </c>
      <c r="I450" t="s">
        <v>4</v>
      </c>
      <c r="J450" t="e">
        <f t="shared" si="25"/>
        <v>#VALUE!</v>
      </c>
      <c r="K450">
        <v>4000000</v>
      </c>
      <c r="L450">
        <v>8</v>
      </c>
      <c r="M450" s="2">
        <f t="shared" si="26"/>
        <v>500000</v>
      </c>
      <c r="N450">
        <v>1</v>
      </c>
      <c r="O450" t="s">
        <v>4</v>
      </c>
      <c r="P450" t="str">
        <f t="shared" si="27"/>
        <v>M</v>
      </c>
    </row>
    <row r="451" spans="1:16" x14ac:dyDescent="0.3">
      <c r="A451">
        <v>2018</v>
      </c>
      <c r="B451">
        <v>972687344</v>
      </c>
      <c r="C451" t="s">
        <v>19</v>
      </c>
      <c r="D451" t="s">
        <v>3</v>
      </c>
      <c r="E451" t="s">
        <v>4</v>
      </c>
      <c r="F451" t="s">
        <v>4</v>
      </c>
      <c r="G451" t="e">
        <f t="shared" ref="G451:G467" si="28">E451+F451</f>
        <v>#VALUE!</v>
      </c>
      <c r="H451" t="s">
        <v>4</v>
      </c>
      <c r="I451" t="s">
        <v>4</v>
      </c>
      <c r="J451" t="e">
        <f t="shared" ref="J451:J467" si="29">H451+I451</f>
        <v>#VALUE!</v>
      </c>
      <c r="K451">
        <v>12548700</v>
      </c>
      <c r="L451">
        <v>17</v>
      </c>
      <c r="M451" s="2">
        <f t="shared" ref="M451:M467" si="30">K451/L451</f>
        <v>738158.82352941181</v>
      </c>
      <c r="N451">
        <v>1</v>
      </c>
      <c r="O451" t="s">
        <v>4</v>
      </c>
      <c r="P451" t="str">
        <f t="shared" ref="P451:P467" si="31">IF(N451=1,"M","F")</f>
        <v>M</v>
      </c>
    </row>
    <row r="452" spans="1:16" x14ac:dyDescent="0.3">
      <c r="A452">
        <v>2018</v>
      </c>
      <c r="B452">
        <v>976038273</v>
      </c>
      <c r="C452" t="s">
        <v>11</v>
      </c>
      <c r="D452" t="s">
        <v>3</v>
      </c>
      <c r="E452" t="s">
        <v>4</v>
      </c>
      <c r="F452" t="s">
        <v>4</v>
      </c>
      <c r="G452" t="e">
        <f t="shared" si="28"/>
        <v>#VALUE!</v>
      </c>
      <c r="H452" t="s">
        <v>4</v>
      </c>
      <c r="I452" t="s">
        <v>4</v>
      </c>
      <c r="J452" t="e">
        <f t="shared" si="29"/>
        <v>#VALUE!</v>
      </c>
      <c r="K452">
        <v>3500000</v>
      </c>
      <c r="L452">
        <v>7</v>
      </c>
      <c r="M452" s="2">
        <f t="shared" si="30"/>
        <v>500000</v>
      </c>
      <c r="N452">
        <v>1</v>
      </c>
      <c r="O452" t="s">
        <v>4</v>
      </c>
      <c r="P452" t="str">
        <f t="shared" si="31"/>
        <v>M</v>
      </c>
    </row>
    <row r="453" spans="1:16" x14ac:dyDescent="0.3">
      <c r="A453">
        <v>2018</v>
      </c>
      <c r="B453">
        <v>978318225</v>
      </c>
      <c r="C453" t="s">
        <v>2</v>
      </c>
      <c r="D453" t="s">
        <v>3</v>
      </c>
      <c r="E453">
        <v>0</v>
      </c>
      <c r="F453">
        <v>474</v>
      </c>
      <c r="G453">
        <f t="shared" si="28"/>
        <v>474</v>
      </c>
      <c r="H453">
        <v>0</v>
      </c>
      <c r="I453">
        <v>290</v>
      </c>
      <c r="J453">
        <f t="shared" si="29"/>
        <v>290</v>
      </c>
      <c r="K453">
        <v>41110400</v>
      </c>
      <c r="L453">
        <v>38</v>
      </c>
      <c r="M453" s="2">
        <f t="shared" si="30"/>
        <v>1081852.6315789474</v>
      </c>
      <c r="N453">
        <v>1</v>
      </c>
      <c r="O453" t="s">
        <v>4</v>
      </c>
      <c r="P453" t="str">
        <f t="shared" si="31"/>
        <v>M</v>
      </c>
    </row>
    <row r="454" spans="1:16" x14ac:dyDescent="0.3">
      <c r="A454">
        <v>2018</v>
      </c>
      <c r="B454">
        <v>978768581</v>
      </c>
      <c r="C454" t="s">
        <v>19</v>
      </c>
      <c r="D454" t="s">
        <v>3</v>
      </c>
      <c r="E454">
        <v>251</v>
      </c>
      <c r="F454">
        <v>0</v>
      </c>
      <c r="G454">
        <f t="shared" si="28"/>
        <v>251</v>
      </c>
      <c r="H454">
        <v>115</v>
      </c>
      <c r="I454">
        <v>0</v>
      </c>
      <c r="J454">
        <f t="shared" si="29"/>
        <v>115</v>
      </c>
      <c r="K454">
        <v>34666000</v>
      </c>
      <c r="L454">
        <v>80</v>
      </c>
      <c r="M454" s="2">
        <f t="shared" si="30"/>
        <v>433325</v>
      </c>
      <c r="N454">
        <v>1</v>
      </c>
      <c r="O454" t="s">
        <v>4</v>
      </c>
      <c r="P454" t="str">
        <f t="shared" si="31"/>
        <v>M</v>
      </c>
    </row>
    <row r="455" spans="1:16" x14ac:dyDescent="0.3">
      <c r="A455">
        <v>2018</v>
      </c>
      <c r="B455">
        <v>980513426</v>
      </c>
      <c r="C455" t="s">
        <v>20</v>
      </c>
      <c r="D455" t="s">
        <v>6</v>
      </c>
      <c r="E455">
        <v>0</v>
      </c>
      <c r="F455">
        <v>137</v>
      </c>
      <c r="G455">
        <f t="shared" si="28"/>
        <v>137</v>
      </c>
      <c r="H455">
        <v>0</v>
      </c>
      <c r="I455">
        <v>84</v>
      </c>
      <c r="J455">
        <f t="shared" si="29"/>
        <v>84</v>
      </c>
      <c r="K455">
        <v>30600000</v>
      </c>
      <c r="L455">
        <v>35</v>
      </c>
      <c r="M455" s="2">
        <f t="shared" si="30"/>
        <v>874285.71428571432</v>
      </c>
      <c r="N455">
        <v>1</v>
      </c>
      <c r="O455" t="s">
        <v>4</v>
      </c>
      <c r="P455" t="str">
        <f t="shared" si="31"/>
        <v>M</v>
      </c>
    </row>
    <row r="456" spans="1:16" x14ac:dyDescent="0.3">
      <c r="A456">
        <v>2018</v>
      </c>
      <c r="B456">
        <v>981246379</v>
      </c>
      <c r="C456" t="s">
        <v>13</v>
      </c>
      <c r="D456" t="s">
        <v>3</v>
      </c>
      <c r="E456">
        <v>56</v>
      </c>
      <c r="F456">
        <v>324</v>
      </c>
      <c r="G456">
        <f t="shared" si="28"/>
        <v>380</v>
      </c>
      <c r="H456">
        <v>35</v>
      </c>
      <c r="I456">
        <v>199</v>
      </c>
      <c r="J456">
        <f t="shared" si="29"/>
        <v>234</v>
      </c>
      <c r="K456">
        <v>6400000</v>
      </c>
      <c r="L456">
        <v>6</v>
      </c>
      <c r="M456" s="2">
        <f t="shared" si="30"/>
        <v>1066666.6666666667</v>
      </c>
      <c r="N456">
        <v>1</v>
      </c>
      <c r="O456" t="s">
        <v>4</v>
      </c>
      <c r="P456" t="str">
        <f t="shared" si="31"/>
        <v>M</v>
      </c>
    </row>
    <row r="457" spans="1:16" x14ac:dyDescent="0.3">
      <c r="A457">
        <v>2018</v>
      </c>
      <c r="B457">
        <v>981468422</v>
      </c>
      <c r="C457" t="s">
        <v>19</v>
      </c>
      <c r="D457" t="s">
        <v>3</v>
      </c>
      <c r="E457" t="s">
        <v>4</v>
      </c>
      <c r="F457" t="s">
        <v>4</v>
      </c>
      <c r="G457" t="e">
        <f t="shared" si="28"/>
        <v>#VALUE!</v>
      </c>
      <c r="H457" t="s">
        <v>4</v>
      </c>
      <c r="I457" t="s">
        <v>4</v>
      </c>
      <c r="J457" t="e">
        <f t="shared" si="29"/>
        <v>#VALUE!</v>
      </c>
      <c r="K457">
        <v>570114890</v>
      </c>
      <c r="L457">
        <v>453</v>
      </c>
      <c r="M457" s="2">
        <f t="shared" si="30"/>
        <v>1258531.766004415</v>
      </c>
      <c r="N457">
        <v>1</v>
      </c>
      <c r="O457" t="s">
        <v>4</v>
      </c>
      <c r="P457" t="str">
        <f t="shared" si="31"/>
        <v>M</v>
      </c>
    </row>
    <row r="458" spans="1:16" x14ac:dyDescent="0.3">
      <c r="A458">
        <v>2018</v>
      </c>
      <c r="B458">
        <v>985546322</v>
      </c>
      <c r="C458" t="s">
        <v>15</v>
      </c>
      <c r="D458" t="s">
        <v>6</v>
      </c>
      <c r="E458" t="s">
        <v>4</v>
      </c>
      <c r="F458" t="s">
        <v>4</v>
      </c>
      <c r="G458" t="e">
        <f t="shared" si="28"/>
        <v>#VALUE!</v>
      </c>
      <c r="H458" t="s">
        <v>4</v>
      </c>
      <c r="I458" t="s">
        <v>4</v>
      </c>
      <c r="J458" t="e">
        <f t="shared" si="29"/>
        <v>#VALUE!</v>
      </c>
      <c r="K458">
        <v>456678400</v>
      </c>
      <c r="L458">
        <v>357</v>
      </c>
      <c r="M458" s="2">
        <f t="shared" si="30"/>
        <v>1279211.2044817926</v>
      </c>
      <c r="N458">
        <v>1</v>
      </c>
      <c r="O458" t="s">
        <v>4</v>
      </c>
      <c r="P458" t="str">
        <f t="shared" si="31"/>
        <v>M</v>
      </c>
    </row>
    <row r="459" spans="1:16" x14ac:dyDescent="0.3">
      <c r="A459">
        <v>2018</v>
      </c>
      <c r="B459">
        <v>988275814</v>
      </c>
      <c r="C459" t="s">
        <v>16</v>
      </c>
      <c r="D459" t="s">
        <v>3</v>
      </c>
      <c r="E459">
        <v>175</v>
      </c>
      <c r="F459">
        <v>0</v>
      </c>
      <c r="G459">
        <f t="shared" si="28"/>
        <v>175</v>
      </c>
      <c r="H459">
        <v>134</v>
      </c>
      <c r="I459">
        <v>0</v>
      </c>
      <c r="J459">
        <f t="shared" si="29"/>
        <v>134</v>
      </c>
      <c r="K459">
        <v>68040800</v>
      </c>
      <c r="L459">
        <v>47</v>
      </c>
      <c r="M459" s="2">
        <f t="shared" si="30"/>
        <v>1447676.5957446808</v>
      </c>
      <c r="N459">
        <v>1</v>
      </c>
      <c r="O459" t="s">
        <v>4</v>
      </c>
      <c r="P459" t="str">
        <f t="shared" si="31"/>
        <v>M</v>
      </c>
    </row>
    <row r="460" spans="1:16" x14ac:dyDescent="0.3">
      <c r="A460">
        <v>2018</v>
      </c>
      <c r="B460">
        <v>989527018</v>
      </c>
      <c r="C460" t="s">
        <v>19</v>
      </c>
      <c r="D460" t="s">
        <v>6</v>
      </c>
      <c r="E460" t="s">
        <v>4</v>
      </c>
      <c r="F460" t="s">
        <v>4</v>
      </c>
      <c r="G460" t="e">
        <f t="shared" si="28"/>
        <v>#VALUE!</v>
      </c>
      <c r="H460" t="s">
        <v>4</v>
      </c>
      <c r="I460" t="s">
        <v>4</v>
      </c>
      <c r="J460" t="e">
        <f t="shared" si="29"/>
        <v>#VALUE!</v>
      </c>
      <c r="K460">
        <v>26093240</v>
      </c>
      <c r="L460">
        <v>118</v>
      </c>
      <c r="M460" s="2">
        <f t="shared" si="30"/>
        <v>221129.15254237287</v>
      </c>
      <c r="N460">
        <v>1</v>
      </c>
      <c r="O460" t="s">
        <v>4</v>
      </c>
      <c r="P460" t="str">
        <f t="shared" si="31"/>
        <v>M</v>
      </c>
    </row>
    <row r="461" spans="1:16" x14ac:dyDescent="0.3">
      <c r="A461">
        <v>2018</v>
      </c>
      <c r="B461">
        <v>990808350</v>
      </c>
      <c r="C461" t="s">
        <v>11</v>
      </c>
      <c r="D461" t="s">
        <v>6</v>
      </c>
      <c r="E461">
        <v>0</v>
      </c>
      <c r="F461">
        <v>20</v>
      </c>
      <c r="G461">
        <f t="shared" si="28"/>
        <v>20</v>
      </c>
      <c r="H461">
        <v>0</v>
      </c>
      <c r="I461">
        <v>11</v>
      </c>
      <c r="J461">
        <f t="shared" si="29"/>
        <v>11</v>
      </c>
      <c r="K461">
        <v>900000</v>
      </c>
      <c r="L461">
        <v>2</v>
      </c>
      <c r="M461" s="2">
        <f t="shared" si="30"/>
        <v>450000</v>
      </c>
      <c r="N461">
        <v>1</v>
      </c>
      <c r="O461" t="s">
        <v>4</v>
      </c>
      <c r="P461" t="str">
        <f t="shared" si="31"/>
        <v>M</v>
      </c>
    </row>
    <row r="462" spans="1:16" x14ac:dyDescent="0.3">
      <c r="A462">
        <v>2018</v>
      </c>
      <c r="B462">
        <v>993050160</v>
      </c>
      <c r="C462" t="s">
        <v>18</v>
      </c>
      <c r="D462" t="s">
        <v>3</v>
      </c>
      <c r="E462">
        <v>2</v>
      </c>
      <c r="F462">
        <v>2</v>
      </c>
      <c r="G462">
        <f t="shared" si="28"/>
        <v>4</v>
      </c>
      <c r="H462">
        <v>1</v>
      </c>
      <c r="I462">
        <v>1</v>
      </c>
      <c r="J462">
        <f t="shared" si="29"/>
        <v>2</v>
      </c>
      <c r="K462">
        <v>2600800</v>
      </c>
      <c r="L462">
        <v>2</v>
      </c>
      <c r="M462" s="2">
        <f t="shared" si="30"/>
        <v>1300400</v>
      </c>
      <c r="N462">
        <v>1</v>
      </c>
      <c r="O462" t="s">
        <v>4</v>
      </c>
      <c r="P462" t="str">
        <f t="shared" si="31"/>
        <v>M</v>
      </c>
    </row>
    <row r="463" spans="1:16" x14ac:dyDescent="0.3">
      <c r="A463">
        <v>2018</v>
      </c>
      <c r="B463">
        <v>994269229</v>
      </c>
      <c r="C463" t="s">
        <v>7</v>
      </c>
      <c r="D463" t="s">
        <v>3</v>
      </c>
      <c r="E463" t="s">
        <v>4</v>
      </c>
      <c r="F463" t="s">
        <v>4</v>
      </c>
      <c r="G463" t="e">
        <f t="shared" si="28"/>
        <v>#VALUE!</v>
      </c>
      <c r="H463" t="s">
        <v>4</v>
      </c>
      <c r="I463" t="s">
        <v>4</v>
      </c>
      <c r="J463" t="e">
        <f t="shared" si="29"/>
        <v>#VALUE!</v>
      </c>
      <c r="K463">
        <v>55300000</v>
      </c>
      <c r="L463">
        <v>42</v>
      </c>
      <c r="M463" s="2">
        <f t="shared" si="30"/>
        <v>1316666.6666666667</v>
      </c>
      <c r="N463">
        <v>1</v>
      </c>
      <c r="O463" t="s">
        <v>4</v>
      </c>
      <c r="P463" t="str">
        <f t="shared" si="31"/>
        <v>M</v>
      </c>
    </row>
    <row r="464" spans="1:16" x14ac:dyDescent="0.3">
      <c r="A464">
        <v>2018</v>
      </c>
      <c r="B464">
        <v>995579900</v>
      </c>
      <c r="C464" t="s">
        <v>12</v>
      </c>
      <c r="D464" t="s">
        <v>6</v>
      </c>
      <c r="E464">
        <v>155</v>
      </c>
      <c r="F464">
        <v>173</v>
      </c>
      <c r="G464">
        <f t="shared" si="28"/>
        <v>328</v>
      </c>
      <c r="H464">
        <v>115</v>
      </c>
      <c r="I464">
        <v>135</v>
      </c>
      <c r="J464">
        <f t="shared" si="29"/>
        <v>250</v>
      </c>
      <c r="K464">
        <v>96961070</v>
      </c>
      <c r="L464">
        <v>83</v>
      </c>
      <c r="M464" s="2">
        <f t="shared" si="30"/>
        <v>1168205.6626506024</v>
      </c>
      <c r="N464">
        <v>1</v>
      </c>
      <c r="O464" t="s">
        <v>4</v>
      </c>
      <c r="P464" t="str">
        <f t="shared" si="31"/>
        <v>M</v>
      </c>
    </row>
    <row r="465" spans="1:16" x14ac:dyDescent="0.3">
      <c r="A465">
        <v>2018</v>
      </c>
      <c r="B465">
        <v>997652311</v>
      </c>
      <c r="C465" t="s">
        <v>18</v>
      </c>
      <c r="D465" t="s">
        <v>3</v>
      </c>
      <c r="E465" t="s">
        <v>4</v>
      </c>
      <c r="F465" t="s">
        <v>4</v>
      </c>
      <c r="G465" t="e">
        <f t="shared" si="28"/>
        <v>#VALUE!</v>
      </c>
      <c r="H465" t="s">
        <v>4</v>
      </c>
      <c r="I465" t="s">
        <v>4</v>
      </c>
      <c r="J465" t="e">
        <f t="shared" si="29"/>
        <v>#VALUE!</v>
      </c>
      <c r="K465">
        <v>3150000</v>
      </c>
      <c r="L465">
        <v>17</v>
      </c>
      <c r="M465" s="2">
        <f t="shared" si="30"/>
        <v>185294.11764705883</v>
      </c>
      <c r="N465">
        <v>1</v>
      </c>
      <c r="O465" t="s">
        <v>4</v>
      </c>
      <c r="P465" t="str">
        <f t="shared" si="31"/>
        <v>M</v>
      </c>
    </row>
    <row r="466" spans="1:16" x14ac:dyDescent="0.3">
      <c r="A466">
        <v>2018</v>
      </c>
      <c r="B466">
        <v>999621771</v>
      </c>
      <c r="C466" t="s">
        <v>5</v>
      </c>
      <c r="D466" t="s">
        <v>3</v>
      </c>
      <c r="E466">
        <v>196</v>
      </c>
      <c r="F466">
        <v>0</v>
      </c>
      <c r="G466">
        <f t="shared" si="28"/>
        <v>196</v>
      </c>
      <c r="H466">
        <v>124</v>
      </c>
      <c r="I466">
        <v>0</v>
      </c>
      <c r="J466">
        <f t="shared" si="29"/>
        <v>124</v>
      </c>
      <c r="K466">
        <v>92096000</v>
      </c>
      <c r="L466">
        <v>125</v>
      </c>
      <c r="M466" s="2">
        <f t="shared" si="30"/>
        <v>736768</v>
      </c>
      <c r="N466">
        <v>1</v>
      </c>
      <c r="O466" t="s">
        <v>4</v>
      </c>
      <c r="P466" t="str">
        <f t="shared" si="31"/>
        <v>M</v>
      </c>
    </row>
    <row r="467" spans="1:16" x14ac:dyDescent="0.3">
      <c r="A467">
        <v>2018</v>
      </c>
      <c r="B467">
        <v>999947972</v>
      </c>
      <c r="C467" t="s">
        <v>5</v>
      </c>
      <c r="D467" t="s">
        <v>6</v>
      </c>
      <c r="E467">
        <v>27</v>
      </c>
      <c r="F467">
        <v>37</v>
      </c>
      <c r="G467">
        <f t="shared" si="28"/>
        <v>64</v>
      </c>
      <c r="H467">
        <v>15</v>
      </c>
      <c r="I467">
        <v>29</v>
      </c>
      <c r="J467">
        <f t="shared" si="29"/>
        <v>44</v>
      </c>
      <c r="K467">
        <v>22858000</v>
      </c>
      <c r="L467">
        <v>33</v>
      </c>
      <c r="M467" s="2">
        <f t="shared" si="30"/>
        <v>692666.66666666663</v>
      </c>
      <c r="N467">
        <v>1</v>
      </c>
      <c r="O467" t="s">
        <v>4</v>
      </c>
      <c r="P467" t="str">
        <f t="shared" si="31"/>
        <v>M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  <customProperties>
    <customPr name="EX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Donghwan Lee</cp:lastModifiedBy>
  <dcterms:created xsi:type="dcterms:W3CDTF">2019-08-16T06:48:40Z</dcterms:created>
  <dcterms:modified xsi:type="dcterms:W3CDTF">2021-04-23T06:49:43Z</dcterms:modified>
</cp:coreProperties>
</file>