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Balkrushna\Downloads\"/>
    </mc:Choice>
  </mc:AlternateContent>
  <xr:revisionPtr revIDLastSave="0" documentId="13_ncr:1_{19F7A7A1-41CD-4177-B57C-902A08E55E01}" xr6:coauthVersionLast="47" xr6:coauthVersionMax="47" xr10:uidLastSave="{00000000-0000-0000-0000-000000000000}"/>
  <bookViews>
    <workbookView xWindow="-110" yWindow="-110" windowWidth="19420" windowHeight="10300" activeTab="1" xr2:uid="{2D446D29-2E63-43F8-A231-721E0C534660}"/>
  </bookViews>
  <sheets>
    <sheet name="Pivot Report " sheetId="1" r:id="rId1"/>
    <sheet name="Dashboard " sheetId="2" r:id="rId2"/>
  </sheets>
  <definedNames>
    <definedName name="Slicer_Region">#N/A</definedName>
    <definedName name="Slicer_Years__Order_Date">#N/A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26562A-99E9-407D-AA05-0B6301D84161}"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<sst xmlns="http://schemas.openxmlformats.org/spreadsheetml/2006/main" count="53" uniqueCount="39">
  <si>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 Sales</t>
  </si>
  <si>
    <t>Sum of Quantity</t>
  </si>
  <si>
    <t>Count of Order ID</t>
  </si>
  <si>
    <t>Average of Total 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</si>
  <si>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</si>
  <si>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</si>
  <si>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</si>
  <si>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</si>
  <si>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</si>
  <si>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</si>
  <si>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</si>
  <si>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</si>
  <si>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</si>
  <si>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</si>
  <si>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</si>
  <si>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</si>
  <si>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</si>
  <si>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</si>
  <si>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</si>
  <si>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</si>
  <si>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</si>
  <si>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</si>
  <si>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</si>
  <si>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</si>
  <si>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</si>
  <si>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</si>
  <si>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</si>
  <si>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Los Angeles</t>
  </si>
  <si>
    <t>New York City</t>
  </si>
  <si>
    <t>Philadelphia</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</si>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</sst>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6"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3"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pivotButton="1" applyNumberFormat="1"/>
    <xf numFmtId="166" fontId="0" fillId="0" borderId="0" xfId="0" applyNumberFormat="1" applyAlignment="1">
      <alignment horizontal="left"/>
    </xf>
  </cellXfs>
  <cellStyles count="1">
    <cellStyle name="Normal" xfId="0" builtinId="0"/>
  </cellStyles>
  <dxfs count="56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166" formatCode="_ * #,##0_ ;_ * \-#,##0_ ;_ * &quot;-&quot;??_ ;_ @_ "/>
    </dxf>
    <dxf>
      <numFmt numFmtId="35" formatCode="_ * #,##0.00_ ;_ * \-#,##0.00_ ;_ * &quot;-&quot;??_ ;_ @_ "/>
    </dxf>
    <dxf>
      <font>
        <b/>
        <color theme="1"/>
      </font>
      <border>
        <bottom style="thin">
          <color theme="4"/>
        </bottom>
        <vertical/>
        <horizontal/>
      </border>
    </dxf>
    <dxf>
      <font>
        <color theme="1" tint="0.499984740745262"/>
      </font>
      <fill>
        <patternFill>
          <bgColor theme="0" tint="-4.9989318521683403E-2"/>
        </patternFill>
      </fill>
      <border diagonalUp="0" diagonalDown="0">
        <left/>
        <right/>
        <top/>
        <bottom/>
        <vertical/>
        <horizontal/>
      </border>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5" formatCode="_ * #,##0.00_ ;_ * \-#,##0.00_ ;_ * &quot;-&quot;??_ ;_ @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s>
  <tableStyles count="1" defaultTableStyle="TableStyleMedium2" defaultPivotStyle="PivotStyleLight16">
    <tableStyle name="My Slicer Design " pivot="0" table="0" count="10" xr9:uid="{A4EEFC66-6DD2-4472-967A-9D66875D8AF8}">
      <tableStyleElement type="wholeTable" dxfId="544"/>
      <tableStyleElement type="headerRow" dxfId="54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Design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 !PivotTable5</c:name>
    <c:fmtId val="3"/>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225870351111772"/>
          <c:y val="0.23835678327094359"/>
          <c:w val="0.56638587629376513"/>
          <c:h val="0.73815864205498904"/>
        </c:manualLayout>
      </c:layout>
      <c:pieChart>
        <c:varyColors val="1"/>
        <c:ser>
          <c:idx val="0"/>
          <c:order val="0"/>
          <c:tx>
            <c:strRef>
              <c:f>'Pivot Report '!$D$1</c:f>
              <c:strCache>
                <c:ptCount val="1"/>
                <c:pt idx="0">
                  <c:v>Total</c:v>
                </c:pt>
              </c:strCache>
            </c:strRef>
          </c:tx>
          <c:explosion val="4"/>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AD1-49F7-B8AC-60FE2498FEC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AD1-49F7-B8AC-60FE2498FEC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AD1-49F7-B8AC-60FE2498FEC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AD1-49F7-B8AC-60FE2498FE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 '!$C$2:$C$6</c:f>
              <c:strCache>
                <c:ptCount val="4"/>
                <c:pt idx="0">
                  <c:v>First Class</c:v>
                </c:pt>
                <c:pt idx="1">
                  <c:v>Same Day</c:v>
                </c:pt>
                <c:pt idx="2">
                  <c:v>Second Class</c:v>
                </c:pt>
                <c:pt idx="3">
                  <c:v>Standard Class</c:v>
                </c:pt>
              </c:strCache>
            </c:strRef>
          </c:cat>
          <c:val>
            <c:numRef>
              <c:f>'Pivot Report '!$D$2:$D$6</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9AD1-49F7-B8AC-60FE2498FEC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8784527662805403E-2"/>
          <c:y val="0"/>
          <c:w val="0.9738141732283464"/>
          <c:h val="0.20923261710930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 !PivotTable6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471044268566684"/>
          <c:y val="0.18309214726537559"/>
          <c:w val="0.46620448150922017"/>
          <c:h val="0.81690785273462441"/>
        </c:manualLayout>
      </c:layout>
      <c:doughnutChart>
        <c:varyColors val="1"/>
        <c:ser>
          <c:idx val="0"/>
          <c:order val="0"/>
          <c:tx>
            <c:strRef>
              <c:f>'Pivot Report '!$D$9</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A28-45AF-85CC-68798EB6471A}"/>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A28-45AF-85CC-68798EB6471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A28-45AF-85CC-68798EB6471A}"/>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A28-45AF-85CC-68798EB647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Report '!$C$10:$C$14</c:f>
              <c:strCache>
                <c:ptCount val="4"/>
                <c:pt idx="0">
                  <c:v>Central</c:v>
                </c:pt>
                <c:pt idx="1">
                  <c:v>East</c:v>
                </c:pt>
                <c:pt idx="2">
                  <c:v>South</c:v>
                </c:pt>
                <c:pt idx="3">
                  <c:v>West</c:v>
                </c:pt>
              </c:strCache>
            </c:strRef>
          </c:cat>
          <c:val>
            <c:numRef>
              <c:f>'Pivot Report '!$D$10:$D$14</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BA28-45AF-85CC-68798EB6471A}"/>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 !PivotTable7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tailEnd type="arrow"/>
          </a:ln>
          <a:effectLst/>
        </c:spPr>
        <c:marker>
          <c:symbol val="square"/>
          <c:size val="3"/>
          <c:spPr>
            <a:solidFill>
              <a:sysClr val="windowText" lastClr="000000">
                <a:lumMod val="75000"/>
                <a:lumOff val="25000"/>
              </a:sys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tailEnd type="arrow"/>
          </a:ln>
          <a:effectLst/>
        </c:spPr>
        <c:marker>
          <c:symbol val="square"/>
          <c:size val="3"/>
          <c:spPr>
            <a:solidFill>
              <a:sysClr val="windowText" lastClr="000000">
                <a:lumMod val="75000"/>
                <a:lumOff val="25000"/>
              </a:sysClr>
            </a:solidFill>
            <a:ln w="9525">
              <a:noFill/>
            </a:ln>
            <a:effectLst/>
          </c:spPr>
        </c:marker>
      </c:pivotFmt>
    </c:pivotFmts>
    <c:plotArea>
      <c:layout>
        <c:manualLayout>
          <c:layoutTarget val="inner"/>
          <c:xMode val="edge"/>
          <c:yMode val="edge"/>
          <c:x val="1.4054947676994922E-2"/>
          <c:y val="4.3592084175318797E-2"/>
          <c:w val="0.970281214848144"/>
          <c:h val="0.73439133161452164"/>
        </c:manualLayout>
      </c:layout>
      <c:lineChart>
        <c:grouping val="standard"/>
        <c:varyColors val="0"/>
        <c:ser>
          <c:idx val="0"/>
          <c:order val="0"/>
          <c:tx>
            <c:strRef>
              <c:f>'Pivot Report '!$G$1</c:f>
              <c:strCache>
                <c:ptCount val="1"/>
                <c:pt idx="0">
                  <c:v>Total</c:v>
                </c:pt>
              </c:strCache>
            </c:strRef>
          </c:tx>
          <c:spPr>
            <a:ln w="28575" cap="rnd">
              <a:solidFill>
                <a:schemeClr val="accent1"/>
              </a:solidFill>
              <a:round/>
              <a:tailEnd type="arrow"/>
            </a:ln>
            <a:effectLst/>
          </c:spPr>
          <c:marker>
            <c:symbol val="square"/>
            <c:size val="3"/>
            <c:spPr>
              <a:solidFill>
                <a:sysClr val="windowText" lastClr="000000">
                  <a:lumMod val="75000"/>
                  <a:lumOff val="25000"/>
                </a:sys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'!$F$2:$F$14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 '!$G$2:$G$14</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7186-404C-8DB9-34FFAC14DB7E}"/>
            </c:ext>
          </c:extLst>
        </c:ser>
        <c:dLbls>
          <c:dLblPos val="t"/>
          <c:showLegendKey val="0"/>
          <c:showVal val="1"/>
          <c:showCatName val="0"/>
          <c:showSerName val="0"/>
          <c:showPercent val="0"/>
          <c:showBubbleSize val="0"/>
        </c:dLbls>
        <c:marker val="1"/>
        <c:smooth val="0"/>
        <c:axId val="1282183391"/>
        <c:axId val="1296032271"/>
      </c:lineChart>
      <c:catAx>
        <c:axId val="128218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032271"/>
        <c:crosses val="autoZero"/>
        <c:auto val="1"/>
        <c:lblAlgn val="ctr"/>
        <c:lblOffset val="100"/>
        <c:noMultiLvlLbl val="0"/>
      </c:catAx>
      <c:valAx>
        <c:axId val="1296032271"/>
        <c:scaling>
          <c:orientation val="minMax"/>
        </c:scaling>
        <c:delete val="1"/>
        <c:axPos val="l"/>
        <c:numFmt formatCode="_ * #,##0_ ;_ * \-#,##0_ ;_ * &quot;-&quot;??_ ;_ @_ " sourceLinked="1"/>
        <c:majorTickMark val="none"/>
        <c:minorTickMark val="none"/>
        <c:tickLblPos val="nextTo"/>
        <c:crossAx val="12821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 !PivotTable8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38409712475428E-2"/>
          <c:y val="0.10719939985217879"/>
          <c:w val="0.92152318057504912"/>
          <c:h val="0.7833116068145477"/>
        </c:manualLayout>
      </c:layout>
      <c:barChart>
        <c:barDir val="col"/>
        <c:grouping val="clustered"/>
        <c:varyColors val="0"/>
        <c:ser>
          <c:idx val="0"/>
          <c:order val="0"/>
          <c:tx>
            <c:strRef>
              <c:f>'Pivot Report '!$J$1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'!$I$2:$I$7</c:f>
              <c:strCache>
                <c:ptCount val="5"/>
                <c:pt idx="0">
                  <c:v>New York City</c:v>
                </c:pt>
                <c:pt idx="1">
                  <c:v>Los Angeles</c:v>
                </c:pt>
                <c:pt idx="2">
                  <c:v>Philadelphia</c:v>
                </c:pt>
                <c:pt idx="3">
                  <c:v>Seattle</c:v>
                </c:pt>
                <c:pt idx="4">
                  <c:v>San Francisco</c:v>
                </c:pt>
              </c:strCache>
            </c:strRef>
          </c:cat>
          <c:val>
            <c:numRef>
              <c:f>'Pivot Report '!$J$2:$J$7</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500F-4269-88C6-28981A4D58E4}"/>
            </c:ext>
          </c:extLst>
        </c:ser>
        <c:dLbls>
          <c:dLblPos val="outEnd"/>
          <c:showLegendKey val="0"/>
          <c:showVal val="1"/>
          <c:showCatName val="0"/>
          <c:showSerName val="0"/>
          <c:showPercent val="0"/>
          <c:showBubbleSize val="0"/>
        </c:dLbls>
        <c:gapWidth val="219"/>
        <c:overlap val="-27"/>
        <c:axId val="64100527"/>
        <c:axId val="64101487"/>
      </c:barChart>
      <c:catAx>
        <c:axId val="6410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4101487"/>
        <c:crosses val="autoZero"/>
        <c:auto val="1"/>
        <c:lblAlgn val="ctr"/>
        <c:lblOffset val="100"/>
        <c:noMultiLvlLbl val="0"/>
      </c:catAx>
      <c:valAx>
        <c:axId val="64101487"/>
        <c:scaling>
          <c:orientation val="minMax"/>
        </c:scaling>
        <c:delete val="1"/>
        <c:axPos val="l"/>
        <c:numFmt formatCode="_ * #,##0_ ;_ * \-#,##0_ ;_ * &quot;-&quot;??_ ;_ @_ " sourceLinked="1"/>
        <c:majorTickMark val="none"/>
        <c:minorTickMark val="none"/>
        <c:tickLblPos val="nextTo"/>
        <c:crossAx val="6410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 !PivotTable9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50814075291006"/>
          <c:y val="9.9795314303857283E-2"/>
          <c:w val="0.70861682014093696"/>
          <c:h val="0.80059319115722782"/>
        </c:manualLayout>
      </c:layout>
      <c:barChart>
        <c:barDir val="bar"/>
        <c:grouping val="clustered"/>
        <c:varyColors val="0"/>
        <c:ser>
          <c:idx val="0"/>
          <c:order val="0"/>
          <c:tx>
            <c:strRef>
              <c:f>'Pivot Report '!$J$10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'!$I$11:$I$14</c:f>
              <c:strCache>
                <c:ptCount val="3"/>
                <c:pt idx="0">
                  <c:v>Furniture</c:v>
                </c:pt>
                <c:pt idx="1">
                  <c:v>Office Supplies</c:v>
                </c:pt>
                <c:pt idx="2">
                  <c:v>Technology</c:v>
                </c:pt>
              </c:strCache>
            </c:strRef>
          </c:cat>
          <c:val>
            <c:numRef>
              <c:f>'Pivot Report '!$J$11:$J$14</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D70F-4FDF-BB90-F0CC0436FB7D}"/>
            </c:ext>
          </c:extLst>
        </c:ser>
        <c:dLbls>
          <c:dLblPos val="outEnd"/>
          <c:showLegendKey val="0"/>
          <c:showVal val="1"/>
          <c:showCatName val="0"/>
          <c:showSerName val="0"/>
          <c:showPercent val="0"/>
          <c:showBubbleSize val="0"/>
        </c:dLbls>
        <c:gapWidth val="182"/>
        <c:axId val="245705743"/>
        <c:axId val="245705263"/>
      </c:barChart>
      <c:catAx>
        <c:axId val="24570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45705263"/>
        <c:crosses val="autoZero"/>
        <c:auto val="1"/>
        <c:lblAlgn val="ctr"/>
        <c:lblOffset val="100"/>
        <c:noMultiLvlLbl val="0"/>
      </c:catAx>
      <c:valAx>
        <c:axId val="245705263"/>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4570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463550</xdr:colOff>
      <xdr:row>1</xdr:row>
      <xdr:rowOff>66767</xdr:rowOff>
    </xdr:from>
    <xdr:to>
      <xdr:col>14</xdr:col>
      <xdr:colOff>425823</xdr:colOff>
      <xdr:row>28</xdr:row>
      <xdr:rowOff>119529</xdr:rowOff>
    </xdr:to>
    <xdr:grpSp>
      <xdr:nvGrpSpPr>
        <xdr:cNvPr id="21" name="Group 20">
          <a:extLst>
            <a:ext uri="{FF2B5EF4-FFF2-40B4-BE49-F238E27FC236}">
              <a16:creationId xmlns:a16="http://schemas.microsoft.com/office/drawing/2014/main" id="{B0D694D3-6828-BC7C-B438-976A00EB2773}"/>
            </a:ext>
          </a:extLst>
        </xdr:cNvPr>
        <xdr:cNvGrpSpPr/>
      </xdr:nvGrpSpPr>
      <xdr:grpSpPr>
        <a:xfrm>
          <a:off x="463550" y="252475"/>
          <a:ext cx="8516801" cy="5066865"/>
          <a:chOff x="254000" y="79511"/>
          <a:chExt cx="8496287" cy="5022218"/>
        </a:xfrm>
        <a:solidFill>
          <a:schemeClr val="bg1">
            <a:lumMod val="95000"/>
          </a:schemeClr>
        </a:solidFill>
        <a:effectLst>
          <a:outerShdw blurRad="50800" dist="38100" dir="2700000" algn="tl" rotWithShape="0">
            <a:prstClr val="black">
              <a:alpha val="40000"/>
            </a:prstClr>
          </a:outerShdw>
        </a:effectLst>
      </xdr:grpSpPr>
      <xdr:sp macro="" textlink="">
        <xdr:nvSpPr>
          <xdr:cNvPr id="2" name="Rectangle: Rounded Corners 1">
            <a:extLst>
              <a:ext uri="{FF2B5EF4-FFF2-40B4-BE49-F238E27FC236}">
                <a16:creationId xmlns:a16="http://schemas.microsoft.com/office/drawing/2014/main" id="{C6F23EC7-0C23-3308-A732-8DAB14B12883}"/>
              </a:ext>
            </a:extLst>
          </xdr:cNvPr>
          <xdr:cNvSpPr/>
        </xdr:nvSpPr>
        <xdr:spPr>
          <a:xfrm>
            <a:off x="254000" y="94700"/>
            <a:ext cx="1047772" cy="4977575"/>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7D2219B9-3BF6-7746-B2DE-97AADD2F4C31}"/>
              </a:ext>
            </a:extLst>
          </xdr:cNvPr>
          <xdr:cNvSpPr/>
        </xdr:nvSpPr>
        <xdr:spPr>
          <a:xfrm>
            <a:off x="1420712" y="104639"/>
            <a:ext cx="1776641" cy="584200"/>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C0B3CD14-6F82-A3FA-46C2-0BA7DA40C60E}"/>
              </a:ext>
            </a:extLst>
          </xdr:cNvPr>
          <xdr:cNvSpPr/>
        </xdr:nvSpPr>
        <xdr:spPr>
          <a:xfrm>
            <a:off x="3322892" y="87336"/>
            <a:ext cx="1725439" cy="578401"/>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5A0B9F02-BF3D-35A0-EC63-D292CF186424}"/>
              </a:ext>
            </a:extLst>
          </xdr:cNvPr>
          <xdr:cNvSpPr/>
        </xdr:nvSpPr>
        <xdr:spPr>
          <a:xfrm>
            <a:off x="5166712" y="85859"/>
            <a:ext cx="1710297" cy="584200"/>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6482959B-662E-8DFD-997E-8383CF2578B6}"/>
              </a:ext>
            </a:extLst>
          </xdr:cNvPr>
          <xdr:cNvSpPr/>
        </xdr:nvSpPr>
        <xdr:spPr>
          <a:xfrm>
            <a:off x="6997678" y="79511"/>
            <a:ext cx="1715440" cy="552707"/>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890AC11E-BCB4-5FE5-0EA6-7C5B766AB6F7}"/>
              </a:ext>
            </a:extLst>
          </xdr:cNvPr>
          <xdr:cNvSpPr/>
        </xdr:nvSpPr>
        <xdr:spPr>
          <a:xfrm>
            <a:off x="1390650" y="781049"/>
            <a:ext cx="1968500" cy="1949703"/>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C669D9FA-6081-1069-BD33-09943B6FD9CA}"/>
              </a:ext>
            </a:extLst>
          </xdr:cNvPr>
          <xdr:cNvSpPr/>
        </xdr:nvSpPr>
        <xdr:spPr>
          <a:xfrm>
            <a:off x="3479800" y="755650"/>
            <a:ext cx="1911350" cy="1945649"/>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8D47F377-5F7F-9313-2C7D-DD47884BBB63}"/>
              </a:ext>
            </a:extLst>
          </xdr:cNvPr>
          <xdr:cNvSpPr/>
        </xdr:nvSpPr>
        <xdr:spPr>
          <a:xfrm>
            <a:off x="5476799" y="770376"/>
            <a:ext cx="3238500" cy="1864654"/>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17">
            <a:extLst>
              <a:ext uri="{FF2B5EF4-FFF2-40B4-BE49-F238E27FC236}">
                <a16:creationId xmlns:a16="http://schemas.microsoft.com/office/drawing/2014/main" id="{B470364F-8E27-EF97-36E0-8749ADFBF516}"/>
              </a:ext>
            </a:extLst>
          </xdr:cNvPr>
          <xdr:cNvSpPr/>
        </xdr:nvSpPr>
        <xdr:spPr>
          <a:xfrm>
            <a:off x="1349451" y="2848986"/>
            <a:ext cx="3706314" cy="2252742"/>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18">
            <a:extLst>
              <a:ext uri="{FF2B5EF4-FFF2-40B4-BE49-F238E27FC236}">
                <a16:creationId xmlns:a16="http://schemas.microsoft.com/office/drawing/2014/main" id="{8151BE24-D6EB-F3A5-B80D-AA48FA1D7958}"/>
              </a:ext>
            </a:extLst>
          </xdr:cNvPr>
          <xdr:cNvSpPr/>
        </xdr:nvSpPr>
        <xdr:spPr>
          <a:xfrm>
            <a:off x="5254189" y="2833840"/>
            <a:ext cx="3496098" cy="2267889"/>
          </a:xfrm>
          <a:prstGeom prst="rect">
            <a:avLst/>
          </a:prstGeom>
          <a:grpFill/>
          <a:ln w="19050">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8</xdr:col>
      <xdr:colOff>592417</xdr:colOff>
      <xdr:row>1</xdr:row>
      <xdr:rowOff>154641</xdr:rowOff>
    </xdr:from>
    <xdr:to>
      <xdr:col>9</xdr:col>
      <xdr:colOff>435836</xdr:colOff>
      <xdr:row>4</xdr:row>
      <xdr:rowOff>70871</xdr:rowOff>
    </xdr:to>
    <xdr:pic>
      <xdr:nvPicPr>
        <xdr:cNvPr id="37" name="Picture 36">
          <a:extLst>
            <a:ext uri="{FF2B5EF4-FFF2-40B4-BE49-F238E27FC236}">
              <a16:creationId xmlns:a16="http://schemas.microsoft.com/office/drawing/2014/main" id="{D66E6EE8-355A-3B17-84D4-1905A7F566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5493123" y="341406"/>
          <a:ext cx="456007" cy="476524"/>
        </a:xfrm>
        <a:prstGeom prst="rect">
          <a:avLst/>
        </a:prstGeom>
      </xdr:spPr>
    </xdr:pic>
    <xdr:clientData/>
  </xdr:twoCellAnchor>
  <xdr:twoCellAnchor editAs="oneCell">
    <xdr:from>
      <xdr:col>2</xdr:col>
      <xdr:colOff>563338</xdr:colOff>
      <xdr:row>1</xdr:row>
      <xdr:rowOff>126617</xdr:rowOff>
    </xdr:from>
    <xdr:to>
      <xdr:col>4</xdr:col>
      <xdr:colOff>748</xdr:colOff>
      <xdr:row>3</xdr:row>
      <xdr:rowOff>179280</xdr:rowOff>
    </xdr:to>
    <xdr:pic>
      <xdr:nvPicPr>
        <xdr:cNvPr id="39" name="Picture 38">
          <a:extLst>
            <a:ext uri="{FF2B5EF4-FFF2-40B4-BE49-F238E27FC236}">
              <a16:creationId xmlns:a16="http://schemas.microsoft.com/office/drawing/2014/main" id="{7A14530C-A382-EA05-2655-68FDA088CF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H="1" flipV="1">
          <a:off x="1788514" y="313382"/>
          <a:ext cx="662587" cy="426192"/>
        </a:xfrm>
        <a:prstGeom prst="rect">
          <a:avLst/>
        </a:prstGeom>
      </xdr:spPr>
    </xdr:pic>
    <xdr:clientData/>
  </xdr:twoCellAnchor>
  <xdr:twoCellAnchor editAs="oneCell">
    <xdr:from>
      <xdr:col>11</xdr:col>
      <xdr:colOff>516966</xdr:colOff>
      <xdr:row>1</xdr:row>
      <xdr:rowOff>101355</xdr:rowOff>
    </xdr:from>
    <xdr:to>
      <xdr:col>12</xdr:col>
      <xdr:colOff>529666</xdr:colOff>
      <xdr:row>4</xdr:row>
      <xdr:rowOff>32335</xdr:rowOff>
    </xdr:to>
    <xdr:pic>
      <xdr:nvPicPr>
        <xdr:cNvPr id="41" name="Picture 40">
          <a:extLst>
            <a:ext uri="{FF2B5EF4-FFF2-40B4-BE49-F238E27FC236}">
              <a16:creationId xmlns:a16="http://schemas.microsoft.com/office/drawing/2014/main" id="{732C86F8-A987-7A83-06DC-C45B7809925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flipH="1" flipV="1">
          <a:off x="7255437" y="288120"/>
          <a:ext cx="625288" cy="491274"/>
        </a:xfrm>
        <a:prstGeom prst="rect">
          <a:avLst/>
        </a:prstGeom>
      </xdr:spPr>
    </xdr:pic>
    <xdr:clientData/>
  </xdr:twoCellAnchor>
  <xdr:twoCellAnchor editAs="oneCell">
    <xdr:from>
      <xdr:col>5</xdr:col>
      <xdr:colOff>559547</xdr:colOff>
      <xdr:row>1</xdr:row>
      <xdr:rowOff>109070</xdr:rowOff>
    </xdr:from>
    <xdr:to>
      <xdr:col>6</xdr:col>
      <xdr:colOff>419847</xdr:colOff>
      <xdr:row>4</xdr:row>
      <xdr:rowOff>43500</xdr:rowOff>
    </xdr:to>
    <xdr:pic>
      <xdr:nvPicPr>
        <xdr:cNvPr id="43" name="Picture 42">
          <a:extLst>
            <a:ext uri="{FF2B5EF4-FFF2-40B4-BE49-F238E27FC236}">
              <a16:creationId xmlns:a16="http://schemas.microsoft.com/office/drawing/2014/main" id="{C65F6D0B-9333-FB3B-C66B-1EA19CBB751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0800000" flipH="1" flipV="1">
          <a:off x="3622488" y="295835"/>
          <a:ext cx="472888" cy="494724"/>
        </a:xfrm>
        <a:prstGeom prst="rect">
          <a:avLst/>
        </a:prstGeom>
      </xdr:spPr>
    </xdr:pic>
    <xdr:clientData/>
  </xdr:twoCellAnchor>
  <xdr:twoCellAnchor>
    <xdr:from>
      <xdr:col>3</xdr:col>
      <xdr:colOff>549462</xdr:colOff>
      <xdr:row>1</xdr:row>
      <xdr:rowOff>125879</xdr:rowOff>
    </xdr:from>
    <xdr:to>
      <xdr:col>5</xdr:col>
      <xdr:colOff>168462</xdr:colOff>
      <xdr:row>2</xdr:row>
      <xdr:rowOff>163979</xdr:rowOff>
    </xdr:to>
    <xdr:sp macro="" textlink="'Pivot Report '!A2">
      <xdr:nvSpPr>
        <xdr:cNvPr id="44" name="TextBox 43">
          <a:extLst>
            <a:ext uri="{FF2B5EF4-FFF2-40B4-BE49-F238E27FC236}">
              <a16:creationId xmlns:a16="http://schemas.microsoft.com/office/drawing/2014/main" id="{85297901-93DB-E8CD-C73A-05DA30B61C9B}"/>
            </a:ext>
          </a:extLst>
        </xdr:cNvPr>
        <xdr:cNvSpPr txBox="1"/>
      </xdr:nvSpPr>
      <xdr:spPr>
        <a:xfrm>
          <a:off x="2387227" y="312644"/>
          <a:ext cx="844176" cy="224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82ACAE3-794F-4DAB-AE1F-34AB1FAB18C2}" type="TxLink">
            <a:rPr lang="en-US" sz="1400" b="1" i="0" u="none" strike="noStrike">
              <a:solidFill>
                <a:srgbClr val="000000"/>
              </a:solidFill>
              <a:latin typeface="Calibri"/>
              <a:ea typeface="Calibri"/>
              <a:cs typeface="Calibri"/>
            </a:rPr>
            <a:t> 58,20,182 </a:t>
          </a:fld>
          <a:endParaRPr lang="en-IN" sz="1400" b="1"/>
        </a:p>
      </xdr:txBody>
    </xdr:sp>
    <xdr:clientData/>
  </xdr:twoCellAnchor>
  <xdr:twoCellAnchor>
    <xdr:from>
      <xdr:col>7</xdr:col>
      <xdr:colOff>118408</xdr:colOff>
      <xdr:row>1</xdr:row>
      <xdr:rowOff>95998</xdr:rowOff>
    </xdr:from>
    <xdr:to>
      <xdr:col>8</xdr:col>
      <xdr:colOff>349997</xdr:colOff>
      <xdr:row>2</xdr:row>
      <xdr:rowOff>134098</xdr:rowOff>
    </xdr:to>
    <xdr:sp macro="" textlink="'Pivot Report '!A11">
      <xdr:nvSpPr>
        <xdr:cNvPr id="45" name="TextBox 44">
          <a:extLst>
            <a:ext uri="{FF2B5EF4-FFF2-40B4-BE49-F238E27FC236}">
              <a16:creationId xmlns:a16="http://schemas.microsoft.com/office/drawing/2014/main" id="{6ED1C09C-6836-F53F-173C-7DF9C1E48226}"/>
            </a:ext>
          </a:extLst>
        </xdr:cNvPr>
        <xdr:cNvSpPr txBox="1"/>
      </xdr:nvSpPr>
      <xdr:spPr>
        <a:xfrm>
          <a:off x="4406526" y="282763"/>
          <a:ext cx="844177" cy="224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86328D2-0A88-4E4D-BEE0-2D4E6CA4E102}" type="TxLink">
            <a:rPr lang="en-US" sz="1400" b="1" i="0" u="none" strike="noStrike">
              <a:solidFill>
                <a:srgbClr val="000000"/>
              </a:solidFill>
              <a:latin typeface="Calibri"/>
              <a:ea typeface="Calibri"/>
              <a:cs typeface="Calibri"/>
            </a:rPr>
            <a:t> 582.37 </a:t>
          </a:fld>
          <a:endParaRPr lang="en-IN" sz="1400" b="1"/>
        </a:p>
      </xdr:txBody>
    </xdr:sp>
    <xdr:clientData/>
  </xdr:twoCellAnchor>
  <xdr:twoCellAnchor>
    <xdr:from>
      <xdr:col>10</xdr:col>
      <xdr:colOff>128495</xdr:colOff>
      <xdr:row>1</xdr:row>
      <xdr:rowOff>116168</xdr:rowOff>
    </xdr:from>
    <xdr:to>
      <xdr:col>11</xdr:col>
      <xdr:colOff>357094</xdr:colOff>
      <xdr:row>2</xdr:row>
      <xdr:rowOff>156883</xdr:rowOff>
    </xdr:to>
    <xdr:sp macro="" textlink="'Pivot Report '!A8">
      <xdr:nvSpPr>
        <xdr:cNvPr id="46" name="TextBox 45">
          <a:extLst>
            <a:ext uri="{FF2B5EF4-FFF2-40B4-BE49-F238E27FC236}">
              <a16:creationId xmlns:a16="http://schemas.microsoft.com/office/drawing/2014/main" id="{5BFDC06D-2D47-0D92-410E-D42A1E3E4FC6}"/>
            </a:ext>
          </a:extLst>
        </xdr:cNvPr>
        <xdr:cNvSpPr txBox="1"/>
      </xdr:nvSpPr>
      <xdr:spPr>
        <a:xfrm>
          <a:off x="6254377" y="302933"/>
          <a:ext cx="841188" cy="22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5DFD36A-0398-499E-804E-EF5EF3105998}" type="TxLink">
            <a:rPr lang="en-US" sz="1400" b="1" i="0" u="none" strike="noStrike">
              <a:solidFill>
                <a:srgbClr val="000000"/>
              </a:solidFill>
              <a:latin typeface="Calibri"/>
              <a:ea typeface="Calibri"/>
              <a:cs typeface="Calibri"/>
            </a:rPr>
            <a:t> 9,994 </a:t>
          </a:fld>
          <a:endParaRPr lang="en-IN" sz="1400" b="1"/>
        </a:p>
      </xdr:txBody>
    </xdr:sp>
    <xdr:clientData/>
  </xdr:twoCellAnchor>
  <xdr:twoCellAnchor>
    <xdr:from>
      <xdr:col>13</xdr:col>
      <xdr:colOff>69476</xdr:colOff>
      <xdr:row>1</xdr:row>
      <xdr:rowOff>112059</xdr:rowOff>
    </xdr:from>
    <xdr:to>
      <xdr:col>14</xdr:col>
      <xdr:colOff>298076</xdr:colOff>
      <xdr:row>2</xdr:row>
      <xdr:rowOff>150159</xdr:rowOff>
    </xdr:to>
    <xdr:sp macro="" textlink="'Pivot Report '!A5">
      <xdr:nvSpPr>
        <xdr:cNvPr id="47" name="TextBox 46">
          <a:extLst>
            <a:ext uri="{FF2B5EF4-FFF2-40B4-BE49-F238E27FC236}">
              <a16:creationId xmlns:a16="http://schemas.microsoft.com/office/drawing/2014/main" id="{385D2B8F-4F6C-31AA-1F82-5811E349D0BF}"/>
            </a:ext>
          </a:extLst>
        </xdr:cNvPr>
        <xdr:cNvSpPr txBox="1"/>
      </xdr:nvSpPr>
      <xdr:spPr>
        <a:xfrm>
          <a:off x="8033123" y="298824"/>
          <a:ext cx="841188" cy="224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3F66471-49A5-494C-91A8-61762EEB3C47}" type="TxLink">
            <a:rPr lang="en-US" sz="1400" b="1" i="0" u="none" strike="noStrike">
              <a:solidFill>
                <a:srgbClr val="000000"/>
              </a:solidFill>
              <a:latin typeface="Calibri"/>
              <a:ea typeface="Calibri"/>
              <a:cs typeface="Calibri"/>
            </a:rPr>
            <a:t> 25,123 </a:t>
          </a:fld>
          <a:endParaRPr lang="en-IN" sz="1400" b="1"/>
        </a:p>
      </xdr:txBody>
    </xdr:sp>
    <xdr:clientData/>
  </xdr:twoCellAnchor>
  <xdr:twoCellAnchor>
    <xdr:from>
      <xdr:col>4</xdr:col>
      <xdr:colOff>62753</xdr:colOff>
      <xdr:row>3</xdr:row>
      <xdr:rowOff>19050</xdr:rowOff>
    </xdr:from>
    <xdr:to>
      <xdr:col>5</xdr:col>
      <xdr:colOff>294341</xdr:colOff>
      <xdr:row>4</xdr:row>
      <xdr:rowOff>57150</xdr:rowOff>
    </xdr:to>
    <xdr:sp macro="" textlink="'Pivot Report '!A2">
      <xdr:nvSpPr>
        <xdr:cNvPr id="48" name="TextBox 47">
          <a:extLst>
            <a:ext uri="{FF2B5EF4-FFF2-40B4-BE49-F238E27FC236}">
              <a16:creationId xmlns:a16="http://schemas.microsoft.com/office/drawing/2014/main" id="{0F7DF96C-8198-41B9-93E8-47759BF1A188}"/>
            </a:ext>
          </a:extLst>
        </xdr:cNvPr>
        <xdr:cNvSpPr txBox="1"/>
      </xdr:nvSpPr>
      <xdr:spPr>
        <a:xfrm>
          <a:off x="2513106" y="579344"/>
          <a:ext cx="844176" cy="22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Total</a:t>
          </a:r>
          <a:r>
            <a:rPr lang="en-IN" sz="1200" baseline="0"/>
            <a:t> Sale </a:t>
          </a:r>
          <a:endParaRPr lang="en-IN" sz="1200"/>
        </a:p>
      </xdr:txBody>
    </xdr:sp>
    <xdr:clientData/>
  </xdr:twoCellAnchor>
  <xdr:twoCellAnchor>
    <xdr:from>
      <xdr:col>6</xdr:col>
      <xdr:colOff>570752</xdr:colOff>
      <xdr:row>3</xdr:row>
      <xdr:rowOff>12700</xdr:rowOff>
    </xdr:from>
    <xdr:to>
      <xdr:col>8</xdr:col>
      <xdr:colOff>275664</xdr:colOff>
      <xdr:row>4</xdr:row>
      <xdr:rowOff>57150</xdr:rowOff>
    </xdr:to>
    <xdr:sp macro="" textlink="'Pivot Report '!A2">
      <xdr:nvSpPr>
        <xdr:cNvPr id="49" name="TextBox 48">
          <a:extLst>
            <a:ext uri="{FF2B5EF4-FFF2-40B4-BE49-F238E27FC236}">
              <a16:creationId xmlns:a16="http://schemas.microsoft.com/office/drawing/2014/main" id="{CFACB64D-B19C-777A-0653-87F04C346CC8}"/>
            </a:ext>
          </a:extLst>
        </xdr:cNvPr>
        <xdr:cNvSpPr txBox="1"/>
      </xdr:nvSpPr>
      <xdr:spPr>
        <a:xfrm>
          <a:off x="4246281" y="572994"/>
          <a:ext cx="930089" cy="23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aseline="0"/>
            <a:t>Sales Average  </a:t>
          </a:r>
          <a:endParaRPr lang="en-IN" sz="1200"/>
        </a:p>
      </xdr:txBody>
    </xdr:sp>
    <xdr:clientData/>
  </xdr:twoCellAnchor>
  <xdr:twoCellAnchor>
    <xdr:from>
      <xdr:col>9</xdr:col>
      <xdr:colOff>607359</xdr:colOff>
      <xdr:row>3</xdr:row>
      <xdr:rowOff>19050</xdr:rowOff>
    </xdr:from>
    <xdr:to>
      <xdr:col>11</xdr:col>
      <xdr:colOff>486709</xdr:colOff>
      <xdr:row>4</xdr:row>
      <xdr:rowOff>12700</xdr:rowOff>
    </xdr:to>
    <xdr:sp macro="" textlink="'Pivot Report '!A2">
      <xdr:nvSpPr>
        <xdr:cNvPr id="50" name="TextBox 49">
          <a:extLst>
            <a:ext uri="{FF2B5EF4-FFF2-40B4-BE49-F238E27FC236}">
              <a16:creationId xmlns:a16="http://schemas.microsoft.com/office/drawing/2014/main" id="{62927CF2-ED26-151C-B695-3B5F4F5A3A75}"/>
            </a:ext>
          </a:extLst>
        </xdr:cNvPr>
        <xdr:cNvSpPr txBox="1"/>
      </xdr:nvSpPr>
      <xdr:spPr>
        <a:xfrm>
          <a:off x="6120653" y="579344"/>
          <a:ext cx="1104527" cy="180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aseline="0"/>
            <a:t>Transaction </a:t>
          </a:r>
          <a:endParaRPr lang="en-IN" sz="1200"/>
        </a:p>
      </xdr:txBody>
    </xdr:sp>
    <xdr:clientData/>
  </xdr:twoCellAnchor>
  <xdr:twoCellAnchor>
    <xdr:from>
      <xdr:col>13</xdr:col>
      <xdr:colOff>22413</xdr:colOff>
      <xdr:row>3</xdr:row>
      <xdr:rowOff>6350</xdr:rowOff>
    </xdr:from>
    <xdr:to>
      <xdr:col>14</xdr:col>
      <xdr:colOff>387351</xdr:colOff>
      <xdr:row>4</xdr:row>
      <xdr:rowOff>38100</xdr:rowOff>
    </xdr:to>
    <xdr:sp macro="" textlink="'Pivot Report '!A2">
      <xdr:nvSpPr>
        <xdr:cNvPr id="51" name="TextBox 50">
          <a:extLst>
            <a:ext uri="{FF2B5EF4-FFF2-40B4-BE49-F238E27FC236}">
              <a16:creationId xmlns:a16="http://schemas.microsoft.com/office/drawing/2014/main" id="{8A5FAD35-8356-7AF5-6CE1-2700F31D1A23}"/>
            </a:ext>
          </a:extLst>
        </xdr:cNvPr>
        <xdr:cNvSpPr txBox="1"/>
      </xdr:nvSpPr>
      <xdr:spPr>
        <a:xfrm>
          <a:off x="7986060" y="566644"/>
          <a:ext cx="97752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Total</a:t>
          </a:r>
          <a:r>
            <a:rPr lang="en-IN" sz="1200" baseline="0"/>
            <a:t> Quantity </a:t>
          </a:r>
          <a:endParaRPr lang="en-IN" sz="1200"/>
        </a:p>
      </xdr:txBody>
    </xdr:sp>
    <xdr:clientData/>
  </xdr:twoCellAnchor>
  <xdr:twoCellAnchor>
    <xdr:from>
      <xdr:col>2</xdr:col>
      <xdr:colOff>361950</xdr:colOff>
      <xdr:row>5</xdr:row>
      <xdr:rowOff>88900</xdr:rowOff>
    </xdr:from>
    <xdr:to>
      <xdr:col>5</xdr:col>
      <xdr:colOff>552450</xdr:colOff>
      <xdr:row>13</xdr:row>
      <xdr:rowOff>165100</xdr:rowOff>
    </xdr:to>
    <xdr:graphicFrame macro="">
      <xdr:nvGraphicFramePr>
        <xdr:cNvPr id="52" name="Chart 51">
          <a:extLst>
            <a:ext uri="{FF2B5EF4-FFF2-40B4-BE49-F238E27FC236}">
              <a16:creationId xmlns:a16="http://schemas.microsoft.com/office/drawing/2014/main" id="{1E052259-4B89-4D02-9302-1F2F0A784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349250</xdr:colOff>
      <xdr:row>5</xdr:row>
      <xdr:rowOff>127000</xdr:rowOff>
    </xdr:from>
    <xdr:to>
      <xdr:col>9</xdr:col>
      <xdr:colOff>381000</xdr:colOff>
      <xdr:row>13</xdr:row>
      <xdr:rowOff>63500</xdr:rowOff>
    </xdr:to>
    <xdr:graphicFrame macro="">
      <xdr:nvGraphicFramePr>
        <xdr:cNvPr id="53" name="Chart 52">
          <a:extLst>
            <a:ext uri="{FF2B5EF4-FFF2-40B4-BE49-F238E27FC236}">
              <a16:creationId xmlns:a16="http://schemas.microsoft.com/office/drawing/2014/main" id="{1D1BAE28-3C4F-4B32-84E6-64F5B6E72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279400</xdr:colOff>
      <xdr:row>5</xdr:row>
      <xdr:rowOff>171450</xdr:rowOff>
    </xdr:from>
    <xdr:to>
      <xdr:col>14</xdr:col>
      <xdr:colOff>165100</xdr:colOff>
      <xdr:row>13</xdr:row>
      <xdr:rowOff>133350</xdr:rowOff>
    </xdr:to>
    <xdr:graphicFrame macro="">
      <xdr:nvGraphicFramePr>
        <xdr:cNvPr id="54" name="Chart 53">
          <a:extLst>
            <a:ext uri="{FF2B5EF4-FFF2-40B4-BE49-F238E27FC236}">
              <a16:creationId xmlns:a16="http://schemas.microsoft.com/office/drawing/2014/main" id="{FB1E8497-79C9-476B-8986-5C5A3A66F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414067</xdr:colOff>
      <xdr:row>16</xdr:row>
      <xdr:rowOff>44822</xdr:rowOff>
    </xdr:from>
    <xdr:to>
      <xdr:col>8</xdr:col>
      <xdr:colOff>298824</xdr:colOff>
      <xdr:row>26</xdr:row>
      <xdr:rowOff>72708</xdr:rowOff>
    </xdr:to>
    <xdr:graphicFrame macro="">
      <xdr:nvGraphicFramePr>
        <xdr:cNvPr id="55" name="Chart 54">
          <a:extLst>
            <a:ext uri="{FF2B5EF4-FFF2-40B4-BE49-F238E27FC236}">
              <a16:creationId xmlns:a16="http://schemas.microsoft.com/office/drawing/2014/main" id="{91FC19C1-AECA-413A-AE37-5FFE71B14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388470</xdr:colOff>
      <xdr:row>15</xdr:row>
      <xdr:rowOff>119529</xdr:rowOff>
    </xdr:from>
    <xdr:to>
      <xdr:col>14</xdr:col>
      <xdr:colOff>351118</xdr:colOff>
      <xdr:row>27</xdr:row>
      <xdr:rowOff>7471</xdr:rowOff>
    </xdr:to>
    <xdr:graphicFrame macro="">
      <xdr:nvGraphicFramePr>
        <xdr:cNvPr id="56" name="Chart 55">
          <a:extLst>
            <a:ext uri="{FF2B5EF4-FFF2-40B4-BE49-F238E27FC236}">
              <a16:creationId xmlns:a16="http://schemas.microsoft.com/office/drawing/2014/main" id="{A377C014-37C0-4448-BC44-C545422B8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253999</xdr:colOff>
      <xdr:row>13</xdr:row>
      <xdr:rowOff>179294</xdr:rowOff>
    </xdr:from>
    <xdr:to>
      <xdr:col>5</xdr:col>
      <xdr:colOff>375023</xdr:colOff>
      <xdr:row>15</xdr:row>
      <xdr:rowOff>41835</xdr:rowOff>
    </xdr:to>
    <xdr:sp macro="" textlink="'Pivot Report '!A2">
      <xdr:nvSpPr>
        <xdr:cNvPr id="58" name="TextBox 57">
          <a:extLst>
            <a:ext uri="{FF2B5EF4-FFF2-40B4-BE49-F238E27FC236}">
              <a16:creationId xmlns:a16="http://schemas.microsoft.com/office/drawing/2014/main" id="{DE186D6C-0906-406E-A3D9-D07200E0C67A}"/>
            </a:ext>
          </a:extLst>
        </xdr:cNvPr>
        <xdr:cNvSpPr txBox="1"/>
      </xdr:nvSpPr>
      <xdr:spPr>
        <a:xfrm>
          <a:off x="2091764" y="2607235"/>
          <a:ext cx="1346200" cy="236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latin typeface="Times New Roman" panose="02020603050405020304" pitchFamily="18" charset="0"/>
              <a:cs typeface="Times New Roman" panose="02020603050405020304" pitchFamily="18" charset="0"/>
            </a:rPr>
            <a:t>Ship</a:t>
          </a:r>
          <a:r>
            <a:rPr lang="en-IN" sz="1200" b="1" baseline="0">
              <a:latin typeface="Times New Roman" panose="02020603050405020304" pitchFamily="18" charset="0"/>
              <a:cs typeface="Times New Roman" panose="02020603050405020304" pitchFamily="18" charset="0"/>
            </a:rPr>
            <a:t> Mode Sales %</a:t>
          </a:r>
          <a:endParaRPr lang="en-IN" sz="1200" b="1">
            <a:latin typeface="Times New Roman" panose="02020603050405020304" pitchFamily="18" charset="0"/>
            <a:cs typeface="Times New Roman" panose="02020603050405020304" pitchFamily="18" charset="0"/>
          </a:endParaRPr>
        </a:p>
      </xdr:txBody>
    </xdr:sp>
    <xdr:clientData/>
  </xdr:twoCellAnchor>
  <xdr:twoCellAnchor>
    <xdr:from>
      <xdr:col>6</xdr:col>
      <xdr:colOff>97119</xdr:colOff>
      <xdr:row>13</xdr:row>
      <xdr:rowOff>171825</xdr:rowOff>
    </xdr:from>
    <xdr:to>
      <xdr:col>9</xdr:col>
      <xdr:colOff>171824</xdr:colOff>
      <xdr:row>15</xdr:row>
      <xdr:rowOff>89647</xdr:rowOff>
    </xdr:to>
    <xdr:sp macro="" textlink="'Pivot Report '!A2">
      <xdr:nvSpPr>
        <xdr:cNvPr id="59" name="TextBox 58">
          <a:extLst>
            <a:ext uri="{FF2B5EF4-FFF2-40B4-BE49-F238E27FC236}">
              <a16:creationId xmlns:a16="http://schemas.microsoft.com/office/drawing/2014/main" id="{0E1FB1F7-EB27-4B66-86F0-843D2E24DC64}"/>
            </a:ext>
          </a:extLst>
        </xdr:cNvPr>
        <xdr:cNvSpPr txBox="1"/>
      </xdr:nvSpPr>
      <xdr:spPr>
        <a:xfrm>
          <a:off x="3772648" y="2599766"/>
          <a:ext cx="1912470"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latin typeface="Times New Roman" panose="02020603050405020304" pitchFamily="18" charset="0"/>
              <a:cs typeface="Times New Roman" panose="02020603050405020304" pitchFamily="18" charset="0"/>
            </a:rPr>
            <a:t>Region</a:t>
          </a:r>
          <a:r>
            <a:rPr lang="en-IN" sz="1050" b="1" baseline="0">
              <a:latin typeface="Times New Roman" panose="02020603050405020304" pitchFamily="18" charset="0"/>
              <a:cs typeface="Times New Roman" panose="02020603050405020304" pitchFamily="18" charset="0"/>
            </a:rPr>
            <a:t> Wise Transaction count</a:t>
          </a:r>
          <a:endParaRPr lang="en-IN" sz="1050" b="1">
            <a:latin typeface="Times New Roman" panose="02020603050405020304" pitchFamily="18" charset="0"/>
            <a:cs typeface="Times New Roman" panose="02020603050405020304" pitchFamily="18" charset="0"/>
          </a:endParaRPr>
        </a:p>
      </xdr:txBody>
    </xdr:sp>
    <xdr:clientData/>
  </xdr:twoCellAnchor>
  <xdr:twoCellAnchor>
    <xdr:from>
      <xdr:col>10</xdr:col>
      <xdr:colOff>451225</xdr:colOff>
      <xdr:row>13</xdr:row>
      <xdr:rowOff>144930</xdr:rowOff>
    </xdr:from>
    <xdr:to>
      <xdr:col>13</xdr:col>
      <xdr:colOff>525930</xdr:colOff>
      <xdr:row>15</xdr:row>
      <xdr:rowOff>62752</xdr:rowOff>
    </xdr:to>
    <xdr:sp macro="" textlink="'Pivot Report '!A2">
      <xdr:nvSpPr>
        <xdr:cNvPr id="60" name="TextBox 59">
          <a:extLst>
            <a:ext uri="{FF2B5EF4-FFF2-40B4-BE49-F238E27FC236}">
              <a16:creationId xmlns:a16="http://schemas.microsoft.com/office/drawing/2014/main" id="{366F62B5-6901-4025-AD5D-42A6616BA56A}"/>
            </a:ext>
          </a:extLst>
        </xdr:cNvPr>
        <xdr:cNvSpPr txBox="1"/>
      </xdr:nvSpPr>
      <xdr:spPr>
        <a:xfrm>
          <a:off x="6577107" y="2572871"/>
          <a:ext cx="1912470"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latin typeface="Times New Roman" panose="02020603050405020304" pitchFamily="18" charset="0"/>
              <a:cs typeface="Times New Roman" panose="02020603050405020304" pitchFamily="18" charset="0"/>
            </a:rPr>
            <a:t>Monthly</a:t>
          </a:r>
          <a:r>
            <a:rPr lang="en-IN" sz="1050" b="1" baseline="0">
              <a:latin typeface="Times New Roman" panose="02020603050405020304" pitchFamily="18" charset="0"/>
              <a:cs typeface="Times New Roman" panose="02020603050405020304" pitchFamily="18" charset="0"/>
            </a:rPr>
            <a:t> Quantity Order </a:t>
          </a:r>
          <a:endParaRPr lang="en-IN" sz="1050" b="1">
            <a:latin typeface="Times New Roman" panose="02020603050405020304" pitchFamily="18" charset="0"/>
            <a:cs typeface="Times New Roman" panose="02020603050405020304" pitchFamily="18" charset="0"/>
          </a:endParaRPr>
        </a:p>
      </xdr:txBody>
    </xdr:sp>
    <xdr:clientData/>
  </xdr:twoCellAnchor>
  <xdr:twoCellAnchor>
    <xdr:from>
      <xdr:col>4</xdr:col>
      <xdr:colOff>259978</xdr:colOff>
      <xdr:row>27</xdr:row>
      <xdr:rowOff>20918</xdr:rowOff>
    </xdr:from>
    <xdr:to>
      <xdr:col>7</xdr:col>
      <xdr:colOff>334683</xdr:colOff>
      <xdr:row>28</xdr:row>
      <xdr:rowOff>125505</xdr:rowOff>
    </xdr:to>
    <xdr:sp macro="" textlink="'Pivot Report '!A2">
      <xdr:nvSpPr>
        <xdr:cNvPr id="61" name="TextBox 60">
          <a:extLst>
            <a:ext uri="{FF2B5EF4-FFF2-40B4-BE49-F238E27FC236}">
              <a16:creationId xmlns:a16="http://schemas.microsoft.com/office/drawing/2014/main" id="{9FF29CAD-5F7D-470A-96EA-1E68C6769AAD}"/>
            </a:ext>
          </a:extLst>
        </xdr:cNvPr>
        <xdr:cNvSpPr txBox="1"/>
      </xdr:nvSpPr>
      <xdr:spPr>
        <a:xfrm>
          <a:off x="2710331" y="5063565"/>
          <a:ext cx="1912470"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latin typeface="Times New Roman" panose="02020603050405020304" pitchFamily="18" charset="0"/>
              <a:cs typeface="Times New Roman" panose="02020603050405020304" pitchFamily="18" charset="0"/>
            </a:rPr>
            <a:t>Top</a:t>
          </a:r>
          <a:r>
            <a:rPr lang="en-IN" sz="1050" b="1" baseline="0">
              <a:latin typeface="Times New Roman" panose="02020603050405020304" pitchFamily="18" charset="0"/>
              <a:cs typeface="Times New Roman" panose="02020603050405020304" pitchFamily="18" charset="0"/>
            </a:rPr>
            <a:t> 5 Cities Sales Wise </a:t>
          </a:r>
          <a:endParaRPr lang="en-IN" sz="1050" b="1">
            <a:latin typeface="Times New Roman" panose="02020603050405020304" pitchFamily="18" charset="0"/>
            <a:cs typeface="Times New Roman" panose="02020603050405020304" pitchFamily="18" charset="0"/>
          </a:endParaRPr>
        </a:p>
      </xdr:txBody>
    </xdr:sp>
    <xdr:clientData/>
  </xdr:twoCellAnchor>
  <xdr:twoCellAnchor>
    <xdr:from>
      <xdr:col>10</xdr:col>
      <xdr:colOff>298824</xdr:colOff>
      <xdr:row>26</xdr:row>
      <xdr:rowOff>171824</xdr:rowOff>
    </xdr:from>
    <xdr:to>
      <xdr:col>14</xdr:col>
      <xdr:colOff>210672</xdr:colOff>
      <xdr:row>28</xdr:row>
      <xdr:rowOff>106080</xdr:rowOff>
    </xdr:to>
    <xdr:sp macro="" textlink="'Pivot Report '!A2">
      <xdr:nvSpPr>
        <xdr:cNvPr id="63" name="TextBox 62">
          <a:extLst>
            <a:ext uri="{FF2B5EF4-FFF2-40B4-BE49-F238E27FC236}">
              <a16:creationId xmlns:a16="http://schemas.microsoft.com/office/drawing/2014/main" id="{ACF77CF5-E7DA-467E-ACE9-A0414612C2C5}"/>
            </a:ext>
          </a:extLst>
        </xdr:cNvPr>
        <xdr:cNvSpPr txBox="1"/>
      </xdr:nvSpPr>
      <xdr:spPr>
        <a:xfrm>
          <a:off x="6424706" y="5027706"/>
          <a:ext cx="2362201" cy="307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latin typeface="Times New Roman" panose="02020603050405020304" pitchFamily="18" charset="0"/>
              <a:cs typeface="Times New Roman" panose="02020603050405020304" pitchFamily="18" charset="0"/>
            </a:rPr>
            <a:t>Category</a:t>
          </a:r>
          <a:r>
            <a:rPr lang="en-IN" sz="1050" b="1" baseline="0">
              <a:latin typeface="Times New Roman" panose="02020603050405020304" pitchFamily="18" charset="0"/>
              <a:cs typeface="Times New Roman" panose="02020603050405020304" pitchFamily="18" charset="0"/>
            </a:rPr>
            <a:t> Wise Transaction Count </a:t>
          </a:r>
          <a:endParaRPr lang="en-IN" sz="105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537882</xdr:colOff>
      <xdr:row>8</xdr:row>
      <xdr:rowOff>1</xdr:rowOff>
    </xdr:from>
    <xdr:to>
      <xdr:col>2</xdr:col>
      <xdr:colOff>126999</xdr:colOff>
      <xdr:row>17</xdr:row>
      <xdr:rowOff>0</xdr:rowOff>
    </xdr:to>
    <mc:AlternateContent xmlns:mc="http://schemas.openxmlformats.org/markup-compatibility/2006">
      <mc:Choice xmlns:a14="http://schemas.microsoft.com/office/drawing/2010/main" Requires="a14">
        <xdr:graphicFrame macro="">
          <xdr:nvGraphicFramePr>
            <xdr:cNvPr id="64" name="Region">
              <a:extLst>
                <a:ext uri="{FF2B5EF4-FFF2-40B4-BE49-F238E27FC236}">
                  <a16:creationId xmlns:a16="http://schemas.microsoft.com/office/drawing/2014/main" id="{15FB14F7-F4F0-43D7-B5AB-BAC27A05DE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7882" y="1485661"/>
              <a:ext cx="811192" cy="1671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537882</xdr:colOff>
      <xdr:row>17</xdr:row>
      <xdr:rowOff>149414</xdr:rowOff>
    </xdr:from>
    <xdr:to>
      <xdr:col>2</xdr:col>
      <xdr:colOff>156884</xdr:colOff>
      <xdr:row>26</xdr:row>
      <xdr:rowOff>156884</xdr:rowOff>
    </xdr:to>
    <mc:AlternateContent xmlns:mc="http://schemas.openxmlformats.org/markup-compatibility/2006">
      <mc:Choice xmlns:a14="http://schemas.microsoft.com/office/drawing/2010/main" Requires="a14">
        <xdr:graphicFrame macro="">
          <xdr:nvGraphicFramePr>
            <xdr:cNvPr id="65" name="Years (Order Date)">
              <a:extLst>
                <a:ext uri="{FF2B5EF4-FFF2-40B4-BE49-F238E27FC236}">
                  <a16:creationId xmlns:a16="http://schemas.microsoft.com/office/drawing/2014/main" id="{B2E9DA6C-7CDC-45A9-ADA4-416BEE5B297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537882" y="3306442"/>
              <a:ext cx="841077" cy="1678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522941</xdr:colOff>
      <xdr:row>2</xdr:row>
      <xdr:rowOff>104589</xdr:rowOff>
    </xdr:from>
    <xdr:to>
      <xdr:col>2</xdr:col>
      <xdr:colOff>201707</xdr:colOff>
      <xdr:row>6</xdr:row>
      <xdr:rowOff>52294</xdr:rowOff>
    </xdr:to>
    <xdr:sp macro="" textlink="">
      <xdr:nvSpPr>
        <xdr:cNvPr id="66" name="Rectangle: Rounded Corners 65">
          <a:extLst>
            <a:ext uri="{FF2B5EF4-FFF2-40B4-BE49-F238E27FC236}">
              <a16:creationId xmlns:a16="http://schemas.microsoft.com/office/drawing/2014/main" id="{90BC530A-B70B-CD6C-FD64-185C409C59B2}"/>
            </a:ext>
          </a:extLst>
        </xdr:cNvPr>
        <xdr:cNvSpPr/>
      </xdr:nvSpPr>
      <xdr:spPr>
        <a:xfrm>
          <a:off x="522941" y="478118"/>
          <a:ext cx="903942" cy="6947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a:latin typeface="Times New Roman" panose="02020603050405020304" pitchFamily="18" charset="0"/>
              <a:cs typeface="Times New Roman" panose="02020603050405020304" pitchFamily="18" charset="0"/>
            </a:rPr>
            <a:t>Superstore Sales Dashboard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krushna" refreshedDate="45787.658005787038" backgroundQuery="1" createdVersion="8" refreshedVersion="8" minRefreshableVersion="3" recordCount="9994" xr:uid="{CA1B7A28-CA40-42F2-9D23-5458A0DD128C}">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459098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8BAAC-A622-4EE7-BB50-911946AE3E95}" name="PivotTable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G14"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items count="5">
        <item x="1"/>
        <item x="2"/>
        <item x="0"/>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6"/>
  </dataFields>
  <formats count="1">
    <format dxfId="546">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6D6F2E-0760-4C9C-9E39-1EFDC0BCE17B}" name="PivotTable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A2"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Sales" fld="19" baseField="0" baseItem="0" numFmtId="166"/>
  </dataFields>
  <formats count="1">
    <format dxfId="5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22335-A979-43B8-A74B-E8957F79C70E}" name="PivotTable10"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I16:J20"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items count="5">
        <item x="1"/>
        <item x="2"/>
        <item x="0"/>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i>
    <i>
      <x v="1"/>
    </i>
    <i>
      <x v="2"/>
    </i>
    <i t="grand">
      <x/>
    </i>
  </rowItems>
  <colItems count="1">
    <i/>
  </colItems>
  <dataFields count="1">
    <dataField name="Sum of Quantity" fld="18" baseField="0" baseItem="0" numFmtId="166"/>
  </dataFields>
  <formats count="1">
    <format dxfId="5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7FEC7-024F-45EA-8191-37D2A7817218}"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I10:J1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items count="5">
        <item x="1"/>
        <item x="2"/>
        <item x="0"/>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4">
    <i>
      <x/>
    </i>
    <i>
      <x v="1"/>
    </i>
    <i>
      <x v="2"/>
    </i>
    <i t="grand">
      <x/>
    </i>
  </rowItems>
  <colItems count="1">
    <i/>
  </colItems>
  <dataFields count="1">
    <dataField name="Count of Category" fld="14" subtotal="count" baseField="0" baseItem="0" numFmtId="166"/>
  </dataFields>
  <formats count="6">
    <format dxfId="553">
      <pivotArea type="all" dataOnly="0" outline="0" fieldPosition="0"/>
    </format>
    <format dxfId="552">
      <pivotArea outline="0" collapsedLevelsAreSubtotals="1" fieldPosition="0"/>
    </format>
    <format dxfId="551">
      <pivotArea field="14" type="button" dataOnly="0" labelOnly="1" outline="0" axis="axisRow" fieldPosition="0"/>
    </format>
    <format dxfId="550">
      <pivotArea dataOnly="0" labelOnly="1" fieldPosition="0">
        <references count="1">
          <reference field="14" count="0"/>
        </references>
      </pivotArea>
    </format>
    <format dxfId="549">
      <pivotArea dataOnly="0" labelOnly="1" grandRow="1" outline="0" fieldPosition="0"/>
    </format>
    <format dxfId="54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50283A-7D8F-41DF-8DED-8DFCE232124D}" name="PivotTable8"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I1:J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329"/>
    </i>
    <i>
      <x v="266"/>
    </i>
    <i>
      <x v="374"/>
    </i>
    <i>
      <x v="452"/>
    </i>
    <i>
      <x v="438"/>
    </i>
    <i t="grand">
      <x/>
    </i>
  </rowItems>
  <colItems count="1">
    <i/>
  </colItems>
  <dataFields count="1">
    <dataField name="Sum of Total Sales" fld="19" baseField="0" baseItem="0" numFmtId="166"/>
  </dataFields>
  <formats count="6">
    <format dxfId="559">
      <pivotArea type="all" dataOnly="0" outline="0" fieldPosition="0"/>
    </format>
    <format dxfId="558">
      <pivotArea outline="0" collapsedLevelsAreSubtotals="1" fieldPosition="0"/>
    </format>
    <format dxfId="557">
      <pivotArea field="9" type="button" dataOnly="0" labelOnly="1" outline="0" axis="axisRow" fieldPosition="0"/>
    </format>
    <format dxfId="556">
      <pivotArea dataOnly="0" labelOnly="1" fieldPosition="0">
        <references count="1">
          <reference field="9" count="5">
            <x v="266"/>
            <x v="329"/>
            <x v="374"/>
            <x v="438"/>
            <x v="452"/>
          </reference>
        </references>
      </pivotArea>
    </format>
    <format dxfId="555">
      <pivotArea dataOnly="0" labelOnly="1" grandRow="1" outline="0" fieldPosition="0"/>
    </format>
    <format dxfId="55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C487E-6B35-44D3-864F-F0A7E0838764}" name="PivotTable6"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2" fieldListSortAscending="1">
  <location ref="C9:D1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560">
      <pivotArea outline="0" collapsedLevelsAreSubtotals="1" fieldPosition="0"/>
    </format>
    <format dxfId="545">
      <pivotArea collapsedLevelsAreSubtotals="1" fieldPosition="0">
        <references count="1">
          <reference field="12" count="0"/>
        </references>
      </pivotArea>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2CB3A4-0B17-4D1D-80FF-ABE3D489F266}" name="PivotTable5"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fieldListSortAscending="1">
  <location ref="C1:D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 Sales" fld="19" baseField="4" baseItem="0" numFmtId="43"/>
  </dataFields>
  <formats count="1">
    <format dxfId="542">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12E1B2-1512-4C76-AFCE-7F833A7EB0B9}"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 Sales" fld="19" subtotal="average" baseField="0" baseItem="0" numFmtId="43"/>
  </dataFields>
  <formats count="1">
    <format dxfId="5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7609B-7F94-443B-B025-E1A85BC358D7}" name="PivotTable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5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5426CB-6FF8-40F7-8346-776A5F89FAA8}" name="PivotTable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4:A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5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ECA1DF-3112-4D95-810B-95003F69514C}" sourceName="Region">
  <pivotTables>
    <pivotTable tabId="1" name="PivotTable6"/>
    <pivotTable tabId="1" name="PivotTable1"/>
    <pivotTable tabId="1" name="PivotTable10"/>
    <pivotTable tabId="1" name="PivotTable2"/>
    <pivotTable tabId="1" name="PivotTable3"/>
    <pivotTable tabId="1" name="PivotTable5"/>
    <pivotTable tabId="1" name="PivotTable7"/>
    <pivotTable tabId="1" name="PivotTable8"/>
    <pivotTable tabId="1" name="PivotTable9"/>
  </pivotTables>
  <data>
    <tabular pivotCacheId="45909839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7F54B18-E663-4CEF-AAF5-250CF1EDD409}" sourceName="Years (Order Date)">
  <pivotTables>
    <pivotTable tabId="1" name="PivotTable5"/>
    <pivotTable tabId="1" name="PivotTable1"/>
    <pivotTable tabId="1" name="PivotTable10"/>
    <pivotTable tabId="1" name="PivotTable2"/>
    <pivotTable tabId="1" name="PivotTable3"/>
    <pivotTable tabId="1" name="PivotTable6"/>
    <pivotTable tabId="1" name="PivotTable7"/>
    <pivotTable tabId="1" name="PivotTable8"/>
    <pivotTable tabId="1" name="PivotTable9"/>
  </pivotTables>
  <data>
    <tabular pivotCacheId="45909839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C3C8D2-617D-4BBE-A7C1-03D52C69376B}" cache="Slicer_Region" caption="Region" style="My Slicer Design " rowHeight="252000"/>
  <slicer name="Years (Order Date)" xr10:uid="{EEA54348-9E8B-424D-8547-3277B6CDAFE9}" cache="Slicer_Years__Order_Date" caption="Years (Order Date)" style="My Slicer Design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F7C4-1725-4EA4-B1A3-C93F44405FC3}">
  <dimension ref="A1:J20"/>
  <sheetViews>
    <sheetView workbookViewId="0">
      <selection activeCell="D31" sqref="D31"/>
    </sheetView>
  </sheetViews>
  <sheetFormatPr defaultRowHeight="14.5" x14ac:dyDescent="0.35"/>
  <cols>
    <col min="1" max="1" width="19.26953125" bestFit="1" customWidth="1"/>
    <col min="3" max="3" width="19.26953125" bestFit="1" customWidth="1"/>
    <col min="4" max="4" width="16.08984375" bestFit="1" customWidth="1"/>
    <col min="6" max="6" width="12.36328125" bestFit="1" customWidth="1"/>
    <col min="7" max="7" width="14.26953125" bestFit="1" customWidth="1"/>
    <col min="9" max="9" width="17.36328125" bestFit="1" customWidth="1"/>
    <col min="10" max="10" width="16.08984375" bestFit="1" customWidth="1"/>
  </cols>
  <sheetData>
    <row r="1" spans="1:10" x14ac:dyDescent="0.35">
      <c r="A1" t="s">
        <v>0</v>
      </c>
      <c r="C1" s="3" t="s">
        <v>4</v>
      </c>
      <c r="D1" t="s">
        <v>0</v>
      </c>
      <c r="F1" s="3" t="s">
        <v>4</v>
      </c>
      <c r="G1" t="s">
        <v>1</v>
      </c>
      <c r="I1" s="6" t="s">
        <v>4</v>
      </c>
      <c r="J1" s="2" t="s">
        <v>0</v>
      </c>
    </row>
    <row r="2" spans="1:10" x14ac:dyDescent="0.35">
      <c r="A2" s="2">
        <v>5820182.2795999506</v>
      </c>
      <c r="C2" s="4" t="s">
        <v>5</v>
      </c>
      <c r="D2" s="1">
        <v>919412.99020000047</v>
      </c>
      <c r="F2" s="4" t="s">
        <v>15</v>
      </c>
      <c r="G2" s="2">
        <v>1504</v>
      </c>
      <c r="I2" s="7" t="s">
        <v>28</v>
      </c>
      <c r="J2" s="2">
        <v>654439.39600000007</v>
      </c>
    </row>
    <row r="3" spans="1:10" x14ac:dyDescent="0.35">
      <c r="C3" s="4" t="s">
        <v>6</v>
      </c>
      <c r="D3" s="1">
        <v>330970.20699999994</v>
      </c>
      <c r="F3" s="4" t="s">
        <v>16</v>
      </c>
      <c r="G3" s="2">
        <v>1351</v>
      </c>
      <c r="I3" s="7" t="s">
        <v>27</v>
      </c>
      <c r="J3" s="2">
        <v>420552.67000000062</v>
      </c>
    </row>
    <row r="4" spans="1:10" x14ac:dyDescent="0.35">
      <c r="A4" t="s">
        <v>1</v>
      </c>
      <c r="C4" s="4" t="s">
        <v>7</v>
      </c>
      <c r="D4" s="1">
        <v>1164496.7828999995</v>
      </c>
      <c r="F4" s="4" t="s">
        <v>17</v>
      </c>
      <c r="G4" s="2">
        <v>2060</v>
      </c>
      <c r="I4" s="7" t="s">
        <v>29</v>
      </c>
      <c r="J4" s="2">
        <v>309972.94000000047</v>
      </c>
    </row>
    <row r="5" spans="1:10" x14ac:dyDescent="0.35">
      <c r="A5" s="2">
        <v>25123</v>
      </c>
      <c r="C5" s="4" t="s">
        <v>8</v>
      </c>
      <c r="D5" s="1">
        <v>3405302.2994999653</v>
      </c>
      <c r="F5" s="4" t="s">
        <v>18</v>
      </c>
      <c r="G5" s="2">
        <v>1761</v>
      </c>
      <c r="I5" s="7" t="s">
        <v>31</v>
      </c>
      <c r="J5" s="2">
        <v>297559.24000000005</v>
      </c>
    </row>
    <row r="6" spans="1:10" x14ac:dyDescent="0.35">
      <c r="C6" s="4" t="s">
        <v>9</v>
      </c>
      <c r="D6" s="1">
        <v>5820182.2795999646</v>
      </c>
      <c r="F6" s="4" t="s">
        <v>19</v>
      </c>
      <c r="G6" s="2">
        <v>2057</v>
      </c>
      <c r="I6" s="7" t="s">
        <v>30</v>
      </c>
      <c r="J6" s="2">
        <v>279337.47199999989</v>
      </c>
    </row>
    <row r="7" spans="1:10" x14ac:dyDescent="0.35">
      <c r="A7" t="s">
        <v>2</v>
      </c>
      <c r="F7" s="4" t="s">
        <v>20</v>
      </c>
      <c r="G7" s="2">
        <v>1776</v>
      </c>
      <c r="I7" s="7" t="s">
        <v>9</v>
      </c>
      <c r="J7" s="2">
        <v>1961861.7180000008</v>
      </c>
    </row>
    <row r="8" spans="1:10" x14ac:dyDescent="0.35">
      <c r="A8" s="2">
        <v>9994</v>
      </c>
      <c r="F8" s="4" t="s">
        <v>21</v>
      </c>
      <c r="G8" s="2">
        <v>1835</v>
      </c>
    </row>
    <row r="9" spans="1:10" x14ac:dyDescent="0.35">
      <c r="C9" s="3" t="s">
        <v>4</v>
      </c>
      <c r="D9" t="s">
        <v>14</v>
      </c>
      <c r="F9" s="4" t="s">
        <v>22</v>
      </c>
      <c r="G9" s="2">
        <v>2099</v>
      </c>
    </row>
    <row r="10" spans="1:10" x14ac:dyDescent="0.35">
      <c r="A10" t="s">
        <v>3</v>
      </c>
      <c r="C10" s="4" t="s">
        <v>10</v>
      </c>
      <c r="D10" s="2">
        <v>2323</v>
      </c>
      <c r="F10" s="4" t="s">
        <v>23</v>
      </c>
      <c r="G10" s="2">
        <v>2858</v>
      </c>
      <c r="I10" s="6" t="s">
        <v>4</v>
      </c>
      <c r="J10" s="2" t="s">
        <v>35</v>
      </c>
    </row>
    <row r="11" spans="1:10" x14ac:dyDescent="0.35">
      <c r="A11" s="1">
        <v>582.36764854912451</v>
      </c>
      <c r="C11" s="4" t="s">
        <v>11</v>
      </c>
      <c r="D11" s="2">
        <v>2848</v>
      </c>
      <c r="F11" s="4" t="s">
        <v>24</v>
      </c>
      <c r="G11" s="2">
        <v>2043</v>
      </c>
      <c r="I11" s="7" t="s">
        <v>32</v>
      </c>
      <c r="J11" s="2">
        <v>2121</v>
      </c>
    </row>
    <row r="12" spans="1:10" x14ac:dyDescent="0.35">
      <c r="C12" s="4" t="s">
        <v>12</v>
      </c>
      <c r="D12" s="2">
        <v>1620</v>
      </c>
      <c r="F12" s="4" t="s">
        <v>25</v>
      </c>
      <c r="G12" s="2">
        <v>3039</v>
      </c>
      <c r="I12" s="7" t="s">
        <v>33</v>
      </c>
      <c r="J12" s="2">
        <v>6026</v>
      </c>
    </row>
    <row r="13" spans="1:10" x14ac:dyDescent="0.35">
      <c r="C13" s="4" t="s">
        <v>13</v>
      </c>
      <c r="D13" s="2">
        <v>3203</v>
      </c>
      <c r="F13" s="4" t="s">
        <v>26</v>
      </c>
      <c r="G13" s="2">
        <v>2740</v>
      </c>
      <c r="I13" s="7" t="s">
        <v>34</v>
      </c>
      <c r="J13" s="2">
        <v>1847</v>
      </c>
    </row>
    <row r="14" spans="1:10" x14ac:dyDescent="0.35">
      <c r="C14" s="4" t="s">
        <v>9</v>
      </c>
      <c r="D14" s="1">
        <v>9994</v>
      </c>
      <c r="F14" s="4" t="s">
        <v>9</v>
      </c>
      <c r="G14" s="2">
        <v>25123</v>
      </c>
      <c r="I14" s="7" t="s">
        <v>9</v>
      </c>
      <c r="J14" s="2">
        <v>9994</v>
      </c>
    </row>
    <row r="16" spans="1:10" x14ac:dyDescent="0.35">
      <c r="I16" s="3" t="s">
        <v>4</v>
      </c>
      <c r="J16" t="s">
        <v>1</v>
      </c>
    </row>
    <row r="17" spans="9:10" x14ac:dyDescent="0.35">
      <c r="I17" s="4" t="s">
        <v>36</v>
      </c>
      <c r="J17" s="2">
        <v>13030</v>
      </c>
    </row>
    <row r="18" spans="9:10" x14ac:dyDescent="0.35">
      <c r="I18" s="4" t="s">
        <v>37</v>
      </c>
      <c r="J18" s="2">
        <v>7598</v>
      </c>
    </row>
    <row r="19" spans="9:10" x14ac:dyDescent="0.35">
      <c r="I19" s="4" t="s">
        <v>38</v>
      </c>
      <c r="J19" s="2">
        <v>4495</v>
      </c>
    </row>
    <row r="20" spans="9:10" x14ac:dyDescent="0.35">
      <c r="I20" s="4" t="s">
        <v>9</v>
      </c>
      <c r="J20" s="2">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FA82-7FCC-469E-8D7A-2EFB6D52251F}">
  <dimension ref="A1"/>
  <sheetViews>
    <sheetView tabSelected="1" topLeftCell="A2" zoomScale="106" workbookViewId="0">
      <selection activeCell="Q10" sqref="Q10"/>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7 3 2 q 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9 9 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f a p a z M G N / G o B A A D m A g A A E w A c A E Z v c m 1 1 b G F z L 1 N l Y 3 R p b 2 4 x L m 0 g o h g A K K A U A A A A A A A A A A A A A A A A A A A A A A A A A A A A j Z F R T 8 I w E M f f S f Y d L v U F z M T w K t k D D o l G E z W D + D A W U 7 b T V b q W t F 2 A E L 6 7 V 0 e E R B T 3 s v Z 2 / f 9 + 1 1 n M n d A K k u b d 6 w e t o G V L b r C A p F 6 g s U 4 b h A g k u q A F 9 C S 6 N r m v 3 K x y l N 0 X b e Y z r e f t k Z D Y j b V y q J x t s / h q O r F 0 f H r N 5 d z U t l R 8 O t R L J T U v 7 P Q g e s g d h 5 E 2 T R 4 8 G f 1 B L t 2 V t C v W C U H V U o b g T I 2 d s B E 4 Y w d m r 0 m J 6 B j p N F 6 b 9 M 5 h F R 2 2 s P B e q C J i T W e 2 T T 0 x + w 4 j Y K U d j X u L v K A j P m v M Z z T M 7 s u u 3 j 7 G D S H d d Q 2 k T H I u u b G R l 8 3 2 t n H J 1 T v l j 9 c L h K V w J T x o 6 s Q 9 a G y 4 s m / a V L G W d a V 8 o 8 f 9 M A t h s 2 G P h t b + 1 m g w c D 6 z o P V 2 G w J D d T F J 2 G l y 7 y T 6 V + c v h a Q U i / 8 Z D I q C U u K a 7 q z a Q 6 n a 4 P 4 g 9 S i b j b X j E h L a + u G R 5 y W k / l 5 E j p c T J e h v n q f P N V d O u H X W C V p C H Q X 3 P w F Q S w E C L Q A U A A I A C A D v f a p a 3 I c Z U 6 U A A A D 2 A A A A E g A A A A A A A A A A A A A A A A A A A A A A Q 2 9 u Z m l n L 1 B h Y 2 t h Z 2 U u e G 1 s U E s B A i 0 A F A A C A A g A 7 3 2 q W g / K 6 a u k A A A A 6 Q A A A B M A A A A A A A A A A A A A A A A A 8 Q A A A F t D b 2 5 0 Z W 5 0 X 1 R 5 c G V z X S 5 4 b W x Q S w E C L Q A U A A I A C A D v f a p a z M G N / G o B A A D m A g A A E w A A A A A A A A A A A A A A A A D i 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F g A A A A A A A L 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n N 0 b 3 J l P C 9 J d G V t U G F 0 a D 4 8 L 0 l 0 Z W 1 M b 2 N h d G l v b j 4 8 U 3 R h Y m x l R W 5 0 c m l l c z 4 8 R W 5 0 c n k g V H l w Z T 0 i S X N Q c m l 2 Y X R l I i B W Y W x 1 Z T 0 i b D A i I C 8 + P E V u d H J 5 I F R 5 c G U 9 I l F 1 Z X J 5 S U Q i I F Z h b H V l P S J z M j Q 1 Y j B m M D I t M D Y z M y 0 0 Z W J h L T h k Z W Y t N m U x Y T B m Y 2 I z N z g x 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p d m 9 0 I F J l c G 9 y d C A i I C 8 + P E V u d H J 5 I F R 5 c G U 9 I l J l Y 2 9 2 Z X J 5 V G F y Z 2 V 0 Q 2 9 s d W 1 u I i B W Y W x 1 Z T 0 i b D E i I C 8 + P E V u d H J 5 I F R 5 c G U 9 I l J l Y 2 9 2 Z X J 5 V G F y Z 2 V 0 U m 9 3 I i B W Y W x 1 Z T 0 i b D E i I C 8 + P E V u d H J 5 I F R 5 c G U 9 I l B p d m 9 0 T 2 J q Z W N 0 T m F t Z S I g V m F s d W U 9 I n N Q a X Z v d C B S Z X B v c n Q g 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U t M T B U M T A 6 M T c 6 M z E u O D U z M j k 2 N F 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Q 2 9 s d W 1 u Q 2 9 1 b n Q m c X V v d D s 6 M j A s J n F 1 b 3 Q 7 S 2 V 5 Q 2 9 s d W 1 u T m F t Z X M m c X V v d D s 6 W 1 0 s J n F 1 b 3 Q 7 Q 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C N a U E S j K V 1 Q K K V I z F U 9 S 3 / A A A A A A I A A A A A A B B m A A A A A Q A A I A A A A D F S y 7 S u a c B v f b u h Z s 9 p M t I c p G c P I D l k h e G 0 M F J 2 s 9 g d A A A A A A 6 A A A A A A g A A I A A A A P 5 g U f A d u 0 j n R u 6 0 T b h D X j i b d O X q Z X G J Z j S y 7 0 j 3 D O p n U A A A A L 0 Y c d n l 0 A E P 7 R F a d m y 6 v G r x n j p Q t n F z 8 Q R t v Z F Y x N v 2 p e H C B v E w t b I b z U L A A H o N f p 6 5 5 W s F z I t L X r q U V 7 L m K U a h V r w f 3 l x i j 0 H Y 2 5 3 l 0 U s M Q A A A A P / e + A S H T B / c I L V 0 E o w U + 5 r L h t + Q A j Y X d Z T R Y u m K B I 9 p 5 Z Q g T E X m 1 6 r 1 B j H q w v d u Y o X h X P T n E b T M I G k L O p 9 N H n Q = < / D a t a M a s h u p > 
</file>

<file path=customXml/itemProps1.xml><?xml version="1.0" encoding="utf-8"?>
<ds:datastoreItem xmlns:ds="http://schemas.openxmlformats.org/officeDocument/2006/customXml" ds:itemID="{628383EB-6F6F-4039-82B4-C27225BD3F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Balkrushna Ghodechor</dc:creator>
  <cp:lastModifiedBy>Balkrushna Ghodechor</cp:lastModifiedBy>
  <dcterms:created xsi:type="dcterms:W3CDTF">2025-05-10T09:51:15Z</dcterms:created>
  <dcterms:modified xsi:type="dcterms:W3CDTF">2025-05-10T13:44:56Z</dcterms:modified>
</cp:coreProperties>
</file>