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chool_rankings\data\2008\"/>
    </mc:Choice>
  </mc:AlternateContent>
  <bookViews>
    <workbookView xWindow="0" yWindow="0" windowWidth="28800" windowHeight="12300"/>
  </bookViews>
  <sheets>
    <sheet name="2008" sheetId="4" r:id="rId1"/>
  </sheets>
  <definedNames>
    <definedName name="_xlnm._FilterDatabase" localSheetId="0" hidden="1">'2008'!$A$1:$G$343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3" i="4" l="1"/>
  <c r="F342" i="4"/>
  <c r="F341" i="4"/>
  <c r="F340" i="4"/>
  <c r="F339" i="4"/>
  <c r="F338" i="4"/>
  <c r="F337" i="4"/>
  <c r="F336" i="4"/>
  <c r="F335" i="4"/>
  <c r="F334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342" i="4"/>
  <c r="D339" i="4"/>
  <c r="D338" i="4"/>
  <c r="D336" i="4"/>
  <c r="D331" i="4"/>
  <c r="D328" i="4"/>
  <c r="D327" i="4"/>
  <c r="D323" i="4"/>
  <c r="D322" i="4"/>
  <c r="D317" i="4"/>
  <c r="D316" i="4"/>
  <c r="D313" i="4"/>
  <c r="D310" i="4"/>
  <c r="D302" i="4"/>
  <c r="D299" i="4"/>
  <c r="D298" i="4"/>
  <c r="D297" i="4"/>
  <c r="D296" i="4"/>
  <c r="D295" i="4"/>
  <c r="D294" i="4"/>
  <c r="D293" i="4"/>
  <c r="D291" i="4"/>
  <c r="D290" i="4"/>
  <c r="D288" i="4"/>
  <c r="D287" i="4"/>
  <c r="D286" i="4"/>
  <c r="D285" i="4"/>
  <c r="D284" i="4"/>
  <c r="D282" i="4"/>
  <c r="D281" i="4"/>
  <c r="D278" i="4"/>
  <c r="D277" i="4"/>
  <c r="D276" i="4"/>
  <c r="D274" i="4"/>
  <c r="D273" i="4"/>
  <c r="D272" i="4"/>
  <c r="D271" i="4"/>
  <c r="D270" i="4"/>
  <c r="D268" i="4"/>
  <c r="D267" i="4"/>
  <c r="D266" i="4"/>
  <c r="D265" i="4"/>
  <c r="D264" i="4"/>
  <c r="D263" i="4"/>
  <c r="D262" i="4"/>
  <c r="D261" i="4"/>
  <c r="D260" i="4"/>
  <c r="D258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7" i="4"/>
  <c r="D236" i="4"/>
  <c r="D235" i="4"/>
  <c r="D234" i="4"/>
  <c r="D233" i="4"/>
  <c r="D229" i="4"/>
  <c r="D225" i="4"/>
  <c r="D224" i="4"/>
  <c r="D222" i="4"/>
  <c r="D221" i="4"/>
  <c r="D220" i="4"/>
  <c r="D219" i="4"/>
  <c r="D218" i="4"/>
  <c r="D217" i="4"/>
  <c r="D216" i="4"/>
  <c r="D215" i="4"/>
  <c r="D214" i="4"/>
  <c r="D213" i="4"/>
  <c r="D212" i="4"/>
  <c r="D209" i="4"/>
  <c r="D205" i="4"/>
  <c r="D202" i="4"/>
  <c r="D201" i="4"/>
  <c r="D200" i="4"/>
  <c r="D199" i="4"/>
  <c r="D198" i="4"/>
  <c r="D197" i="4"/>
  <c r="D196" i="4"/>
  <c r="D195" i="4"/>
  <c r="D192" i="4"/>
  <c r="D191" i="4"/>
  <c r="D190" i="4"/>
  <c r="D189" i="4"/>
  <c r="D188" i="4"/>
  <c r="D187" i="4"/>
  <c r="D186" i="4"/>
  <c r="D184" i="4"/>
  <c r="D181" i="4"/>
  <c r="D180" i="4"/>
  <c r="D179" i="4"/>
  <c r="D178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6" i="4"/>
  <c r="D154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4" i="4"/>
  <c r="D123" i="4"/>
  <c r="D122" i="4"/>
  <c r="D121" i="4"/>
  <c r="D120" i="4"/>
  <c r="D119" i="4"/>
  <c r="D117" i="4"/>
  <c r="D116" i="4"/>
  <c r="D115" i="4"/>
  <c r="D114" i="4"/>
  <c r="D113" i="4"/>
  <c r="D112" i="4"/>
  <c r="D111" i="4"/>
  <c r="D109" i="4"/>
  <c r="D108" i="4"/>
  <c r="D107" i="4"/>
  <c r="D106" i="4"/>
  <c r="D105" i="4"/>
  <c r="D104" i="4"/>
  <c r="D102" i="4"/>
  <c r="D100" i="4"/>
  <c r="D98" i="4"/>
  <c r="D97" i="4"/>
  <c r="D96" i="4"/>
  <c r="D95" i="4"/>
  <c r="D94" i="4"/>
  <c r="D93" i="4"/>
  <c r="D92" i="4"/>
  <c r="D91" i="4"/>
  <c r="D88" i="4"/>
  <c r="D87" i="4"/>
  <c r="D86" i="4"/>
  <c r="D85" i="4"/>
  <c r="D84" i="4"/>
  <c r="D83" i="4"/>
  <c r="D82" i="4"/>
  <c r="D81" i="4"/>
  <c r="D80" i="4"/>
  <c r="D76" i="4"/>
  <c r="D75" i="4"/>
  <c r="D74" i="4"/>
  <c r="D73" i="4"/>
  <c r="D71" i="4"/>
  <c r="D69" i="4"/>
  <c r="D68" i="4"/>
  <c r="D66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3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5" i="4"/>
  <c r="D24" i="4"/>
  <c r="D23" i="4"/>
  <c r="D22" i="4"/>
  <c r="D21" i="4"/>
  <c r="D20" i="4"/>
  <c r="D18" i="4"/>
  <c r="D17" i="4"/>
  <c r="D16" i="4"/>
  <c r="D15" i="4"/>
  <c r="D14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<sst xmlns="http://schemas.openxmlformats.org/spreadsheetml/2006/main" count="691" uniqueCount="691">
  <si>
    <t>0015</t>
  </si>
  <si>
    <t>Adams Central Community Schools</t>
  </si>
  <si>
    <t>0025</t>
  </si>
  <si>
    <t>North Adams Community Schools</t>
  </si>
  <si>
    <t>0035</t>
  </si>
  <si>
    <t>South Adams Schools</t>
  </si>
  <si>
    <t>0125</t>
  </si>
  <si>
    <t>M S D Southwest Allen County</t>
  </si>
  <si>
    <t>0225</t>
  </si>
  <si>
    <t>Northwest Allen County Schools</t>
  </si>
  <si>
    <t>0235</t>
  </si>
  <si>
    <t>Fort Wayne Community Schools</t>
  </si>
  <si>
    <t>0255</t>
  </si>
  <si>
    <t>East Allen County Schools</t>
  </si>
  <si>
    <t>0365</t>
  </si>
  <si>
    <t>Bartholomew Con School Corp</t>
  </si>
  <si>
    <t>0370</t>
  </si>
  <si>
    <t>Flat Rock-Hawcreek School Corp</t>
  </si>
  <si>
    <t>0395</t>
  </si>
  <si>
    <t>Benton Community School Corp</t>
  </si>
  <si>
    <t>0515</t>
  </si>
  <si>
    <t>Blackford County Schools</t>
  </si>
  <si>
    <t>0615</t>
  </si>
  <si>
    <t>Western Boone Co Com Sch Dist</t>
  </si>
  <si>
    <t>0630</t>
  </si>
  <si>
    <t>Zionsville Community Schools</t>
  </si>
  <si>
    <t>0665</t>
  </si>
  <si>
    <t>Lebanon Community School Corp</t>
  </si>
  <si>
    <t>0670</t>
  </si>
  <si>
    <t>Brown County School Corporation</t>
  </si>
  <si>
    <t>0750</t>
  </si>
  <si>
    <t>Carroll Consolidated Sch Corp</t>
  </si>
  <si>
    <t>0755</t>
  </si>
  <si>
    <t>Delphi Community School Corp</t>
  </si>
  <si>
    <t>0775</t>
  </si>
  <si>
    <t>Pioneer Regional School Corp</t>
  </si>
  <si>
    <t>0815</t>
  </si>
  <si>
    <t>Southeastern School Corp</t>
  </si>
  <si>
    <t>0875</t>
  </si>
  <si>
    <t>Logansport Community Sch Corp</t>
  </si>
  <si>
    <t>0940</t>
  </si>
  <si>
    <t>West Clark Community Schools</t>
  </si>
  <si>
    <t>1000</t>
  </si>
  <si>
    <t>Clarksville Com School Corp</t>
  </si>
  <si>
    <t>1010</t>
  </si>
  <si>
    <t>Greater Clark County Schools</t>
  </si>
  <si>
    <t>1125</t>
  </si>
  <si>
    <t>Clay Community Schools</t>
  </si>
  <si>
    <t>1150</t>
  </si>
  <si>
    <t>Clinton Central School Corp</t>
  </si>
  <si>
    <t>1160</t>
  </si>
  <si>
    <t>Clinton Prairie School Corp</t>
  </si>
  <si>
    <t>1170</t>
  </si>
  <si>
    <t>Community Schools of Frankfort</t>
  </si>
  <si>
    <t>1180</t>
  </si>
  <si>
    <t>Rossville Con School District</t>
  </si>
  <si>
    <t>1300</t>
  </si>
  <si>
    <t>Crawford Co Com School Corp</t>
  </si>
  <si>
    <t>1315</t>
  </si>
  <si>
    <t>Barr-Reeve Com Schools Inc</t>
  </si>
  <si>
    <t>1375</t>
  </si>
  <si>
    <t>North Daviess Com Schools</t>
  </si>
  <si>
    <t>1405</t>
  </si>
  <si>
    <t>Washington Com Schools</t>
  </si>
  <si>
    <t>1560</t>
  </si>
  <si>
    <t>Sunman-Dearborn Com Sch Corp</t>
  </si>
  <si>
    <t>1600</t>
  </si>
  <si>
    <t>South Dearborn Com School Corp</t>
  </si>
  <si>
    <t>1620</t>
  </si>
  <si>
    <t>Lawrenceburg Com School Corp</t>
  </si>
  <si>
    <t>1655</t>
  </si>
  <si>
    <t>Decatur County Com Schools</t>
  </si>
  <si>
    <t>1730</t>
  </si>
  <si>
    <t>Greensburg Community Schools</t>
  </si>
  <si>
    <t>1805</t>
  </si>
  <si>
    <t>DeKalb Co Eastern Com Sch Dist</t>
  </si>
  <si>
    <t>1820</t>
  </si>
  <si>
    <t>Garrett-Keyser-Butler Com</t>
  </si>
  <si>
    <t>1835</t>
  </si>
  <si>
    <t>DeKalb Co Ctl United Sch Dist</t>
  </si>
  <si>
    <t>1875</t>
  </si>
  <si>
    <t>Delaware Community School Corp</t>
  </si>
  <si>
    <t>1885</t>
  </si>
  <si>
    <t>Wes-Del Community Schools</t>
  </si>
  <si>
    <t>1895</t>
  </si>
  <si>
    <t>Liberty-Perry Com School Corp</t>
  </si>
  <si>
    <t>1900</t>
  </si>
  <si>
    <t>Cowan Community School Corp</t>
  </si>
  <si>
    <t>1910</t>
  </si>
  <si>
    <t>Yorktown Community Schools</t>
  </si>
  <si>
    <t>1940</t>
  </si>
  <si>
    <t>Daleville Community Schools</t>
  </si>
  <si>
    <t>1970</t>
  </si>
  <si>
    <t>Muncie Community Schools</t>
  </si>
  <si>
    <t>2040</t>
  </si>
  <si>
    <t>Northeast Dubois Co Sch Corp</t>
  </si>
  <si>
    <t>2100</t>
  </si>
  <si>
    <t>Southeast Dubois Co Sch Corp</t>
  </si>
  <si>
    <t>2110</t>
  </si>
  <si>
    <t>Southwest Dubois Co Sch Corp</t>
  </si>
  <si>
    <t>2120</t>
  </si>
  <si>
    <t>Greater Jasper Con Schs</t>
  </si>
  <si>
    <t>2155</t>
  </si>
  <si>
    <t>Fairfield Community Schools</t>
  </si>
  <si>
    <t>2260</t>
  </si>
  <si>
    <t>Baugo Community Schools</t>
  </si>
  <si>
    <t>2270</t>
  </si>
  <si>
    <t>Concord Community Schools</t>
  </si>
  <si>
    <t>2275</t>
  </si>
  <si>
    <t>Middlebury Community Schools</t>
  </si>
  <si>
    <t>2285</t>
  </si>
  <si>
    <t>Wa-Nee Community Schools</t>
  </si>
  <si>
    <t>2305</t>
  </si>
  <si>
    <t>Elkhart Community Schools</t>
  </si>
  <si>
    <t>2315</t>
  </si>
  <si>
    <t>Goshen Community Schools</t>
  </si>
  <si>
    <t>2395</t>
  </si>
  <si>
    <t>Fayette County School Corp</t>
  </si>
  <si>
    <t>2400</t>
  </si>
  <si>
    <t>New Albany-Floyd Co Con Sch</t>
  </si>
  <si>
    <t>2435</t>
  </si>
  <si>
    <t>Attica Consolidated Sch Corp</t>
  </si>
  <si>
    <t>2440</t>
  </si>
  <si>
    <t>Covington Community Sch Corp</t>
  </si>
  <si>
    <t>2455</t>
  </si>
  <si>
    <t>Southeast Fountain School Corp</t>
  </si>
  <si>
    <t>2475</t>
  </si>
  <si>
    <t>Franklin County Com Sch Corp</t>
  </si>
  <si>
    <t>2645</t>
  </si>
  <si>
    <t>Rochester Community Sch Corp</t>
  </si>
  <si>
    <t>2650</t>
  </si>
  <si>
    <t>Caston School Corporation</t>
  </si>
  <si>
    <t>2725</t>
  </si>
  <si>
    <t>East Gibson School Corporation</t>
  </si>
  <si>
    <t>2735</t>
  </si>
  <si>
    <t>North Gibson School Corp</t>
  </si>
  <si>
    <t>2765</t>
  </si>
  <si>
    <t>South Gibson School Corp</t>
  </si>
  <si>
    <t>2815</t>
  </si>
  <si>
    <t>Eastbrook Community Sch Corp</t>
  </si>
  <si>
    <t>2825</t>
  </si>
  <si>
    <t>Madison-Grant United Sch Corp</t>
  </si>
  <si>
    <t>2855</t>
  </si>
  <si>
    <t>Mississinewa Community School Corp</t>
  </si>
  <si>
    <t>2865</t>
  </si>
  <si>
    <t>Marion Community Schools</t>
  </si>
  <si>
    <t>2920</t>
  </si>
  <si>
    <t>Bloomfield School District</t>
  </si>
  <si>
    <t>2940</t>
  </si>
  <si>
    <t>Eastern Greene Schools</t>
  </si>
  <si>
    <t>2950</t>
  </si>
  <si>
    <t>Linton-Stockton School Corp</t>
  </si>
  <si>
    <t>2960</t>
  </si>
  <si>
    <t>M S D Shakamak Schools</t>
  </si>
  <si>
    <t>2980</t>
  </si>
  <si>
    <t>White River Valley Sch Dist</t>
  </si>
  <si>
    <t>3005</t>
  </si>
  <si>
    <t>Hamilton Southeastern Schools</t>
  </si>
  <si>
    <t>3025</t>
  </si>
  <si>
    <t>Hamilton Heights School Corp</t>
  </si>
  <si>
    <t>3030</t>
  </si>
  <si>
    <t>Westfield-Washington Schools</t>
  </si>
  <si>
    <t>3055</t>
  </si>
  <si>
    <t>Sheridan Community Schools</t>
  </si>
  <si>
    <t>3060</t>
  </si>
  <si>
    <t>Carmel Clay Schools</t>
  </si>
  <si>
    <t>3070</t>
  </si>
  <si>
    <t>Noblesville Schools</t>
  </si>
  <si>
    <t>3115</t>
  </si>
  <si>
    <t>Southern Hancock Co Com Sch Corp</t>
  </si>
  <si>
    <t>3125</t>
  </si>
  <si>
    <t>Greenfield-Central Com Schools</t>
  </si>
  <si>
    <t>3135</t>
  </si>
  <si>
    <t>Mt Vernon Community Sch Corp</t>
  </si>
  <si>
    <t>3145</t>
  </si>
  <si>
    <t>Eastern Hancock Co Com Sch Corp</t>
  </si>
  <si>
    <t>3160</t>
  </si>
  <si>
    <t>Lanesville Community School Corp</t>
  </si>
  <si>
    <t>3180</t>
  </si>
  <si>
    <t>North Harrison Com School Corp</t>
  </si>
  <si>
    <t>3190</t>
  </si>
  <si>
    <t>South Harrison Com Schools</t>
  </si>
  <si>
    <t>3295</t>
  </si>
  <si>
    <t>North West Hendricks Schools</t>
  </si>
  <si>
    <t>3305</t>
  </si>
  <si>
    <t>Brownsburg Community Sch Corp</t>
  </si>
  <si>
    <t>3315</t>
  </si>
  <si>
    <t>Avon Community School Corp</t>
  </si>
  <si>
    <t>3325</t>
  </si>
  <si>
    <t>Danville Community School Corp</t>
  </si>
  <si>
    <t>3330</t>
  </si>
  <si>
    <t>Plainfield Community Sch Corp</t>
  </si>
  <si>
    <t>3335</t>
  </si>
  <si>
    <t>Mill Creek Community Sch Corp</t>
  </si>
  <si>
    <t>3405</t>
  </si>
  <si>
    <t>Blue River Valley Schools</t>
  </si>
  <si>
    <t>3415</t>
  </si>
  <si>
    <t>South Henry School Corp</t>
  </si>
  <si>
    <t>3435</t>
  </si>
  <si>
    <t>Shenandoah School Corporation</t>
  </si>
  <si>
    <t>3445</t>
  </si>
  <si>
    <t>New Castle Community Sch Corp</t>
  </si>
  <si>
    <t>3455</t>
  </si>
  <si>
    <t>C A Beard Memorial School Corp</t>
  </si>
  <si>
    <t>3460</t>
  </si>
  <si>
    <t>Taylor Community School Corp</t>
  </si>
  <si>
    <t>3470</t>
  </si>
  <si>
    <t>Northwestern School Corp</t>
  </si>
  <si>
    <t>3480</t>
  </si>
  <si>
    <t>Eastern Howard School Corp</t>
  </si>
  <si>
    <t>3490</t>
  </si>
  <si>
    <t>Western School Corp</t>
  </si>
  <si>
    <t>3500</t>
  </si>
  <si>
    <t>Kokomo-Center Twp Con Sch Corp</t>
  </si>
  <si>
    <t>3625</t>
  </si>
  <si>
    <t>Huntington Co Com Sch Corp</t>
  </si>
  <si>
    <t>3640</t>
  </si>
  <si>
    <t>Medora Community School Corp</t>
  </si>
  <si>
    <t>3675</t>
  </si>
  <si>
    <t>Seymour Community Schools</t>
  </si>
  <si>
    <t>3695</t>
  </si>
  <si>
    <t>Brownstown Cnt Com Sch Corp</t>
  </si>
  <si>
    <t>3710</t>
  </si>
  <si>
    <t>Crothersville Community Schools</t>
  </si>
  <si>
    <t>3785</t>
  </si>
  <si>
    <t>Kankakee Valley School Corp</t>
  </si>
  <si>
    <t>3815</t>
  </si>
  <si>
    <t>Rensselaer Central School Corp</t>
  </si>
  <si>
    <t>3945</t>
  </si>
  <si>
    <t>Jay School Corp</t>
  </si>
  <si>
    <t>3995</t>
  </si>
  <si>
    <t>Madison Consolidated Schools</t>
  </si>
  <si>
    <t>4000</t>
  </si>
  <si>
    <t>Southwestern-Jefferson Co Con</t>
  </si>
  <si>
    <t>4015</t>
  </si>
  <si>
    <t>Jennings County Schools</t>
  </si>
  <si>
    <t>4145</t>
  </si>
  <si>
    <t>Clark-Pleasant Com School Corp</t>
  </si>
  <si>
    <t>4205</t>
  </si>
  <si>
    <t>Center Grove Com Sch Corp</t>
  </si>
  <si>
    <t>4215</t>
  </si>
  <si>
    <t>Edinburgh Community Sch Corp</t>
  </si>
  <si>
    <t>4225</t>
  </si>
  <si>
    <t>Franklin Community School Corp</t>
  </si>
  <si>
    <t>4245</t>
  </si>
  <si>
    <t>Greenwood Community Sch Corp</t>
  </si>
  <si>
    <t>4255</t>
  </si>
  <si>
    <t>Nineveh-Hensley-Jackson United</t>
  </si>
  <si>
    <t>4315</t>
  </si>
  <si>
    <t>North Knox School Corp</t>
  </si>
  <si>
    <t>4325</t>
  </si>
  <si>
    <t>South Knox School Corp</t>
  </si>
  <si>
    <t>4335</t>
  </si>
  <si>
    <t>Vincennes Community Sch Corp</t>
  </si>
  <si>
    <t>4345</t>
  </si>
  <si>
    <t>Wawasee Community School Corp</t>
  </si>
  <si>
    <t>4415</t>
  </si>
  <si>
    <t>Warsaw Community Schools</t>
  </si>
  <si>
    <t>4445</t>
  </si>
  <si>
    <t>Tippecanoe Valley School Corp</t>
  </si>
  <si>
    <t>4455</t>
  </si>
  <si>
    <t>Whitko Community School Corp</t>
  </si>
  <si>
    <t>4515</t>
  </si>
  <si>
    <t>Prairie Heights Com Sch Corp</t>
  </si>
  <si>
    <t>4525</t>
  </si>
  <si>
    <t>Westview School Corporation</t>
  </si>
  <si>
    <t>4535</t>
  </si>
  <si>
    <t>Lakeland School Corporation</t>
  </si>
  <si>
    <t>4580</t>
  </si>
  <si>
    <t>Hanover Community School Corp</t>
  </si>
  <si>
    <t>4590</t>
  </si>
  <si>
    <t>River Forest Community Sch Corp</t>
  </si>
  <si>
    <t>4600</t>
  </si>
  <si>
    <t>Merrillville Community School</t>
  </si>
  <si>
    <t>4615</t>
  </si>
  <si>
    <t>Lake Central School Corp</t>
  </si>
  <si>
    <t>4645</t>
  </si>
  <si>
    <t>Tri-Creek School Corporation</t>
  </si>
  <si>
    <t>4650</t>
  </si>
  <si>
    <t>Lake Ridge Schools</t>
  </si>
  <si>
    <t>4660</t>
  </si>
  <si>
    <t>Crown Point Community Sch Corp</t>
  </si>
  <si>
    <t>4670</t>
  </si>
  <si>
    <t>School City of East Chicago</t>
  </si>
  <si>
    <t>4680</t>
  </si>
  <si>
    <t>Lake Station Community Schools</t>
  </si>
  <si>
    <t>4690</t>
  </si>
  <si>
    <t>Gary Community School Corp</t>
  </si>
  <si>
    <t>4700</t>
  </si>
  <si>
    <t>Griffith Public Schools</t>
  </si>
  <si>
    <t>4710</t>
  </si>
  <si>
    <t>School City of Hammond</t>
  </si>
  <si>
    <t>4720</t>
  </si>
  <si>
    <t>School Town of Highland</t>
  </si>
  <si>
    <t>4730</t>
  </si>
  <si>
    <t>School City of Hobart</t>
  </si>
  <si>
    <t>4740</t>
  </si>
  <si>
    <t>School Town of Munster</t>
  </si>
  <si>
    <t>4760</t>
  </si>
  <si>
    <t>Whiting School City</t>
  </si>
  <si>
    <t>4770</t>
  </si>
  <si>
    <t>Cass Township Schools</t>
  </si>
  <si>
    <t>4790</t>
  </si>
  <si>
    <t>Dewey Township Schools</t>
  </si>
  <si>
    <t>4805</t>
  </si>
  <si>
    <t>New Prairie United School Corp</t>
  </si>
  <si>
    <t>4860</t>
  </si>
  <si>
    <t>M S D of New Durham Township</t>
  </si>
  <si>
    <t>4925</t>
  </si>
  <si>
    <t>Michigan City Area Schools</t>
  </si>
  <si>
    <t>4940</t>
  </si>
  <si>
    <t>South Central Com School Corp</t>
  </si>
  <si>
    <t>4945</t>
  </si>
  <si>
    <t>LaPorte Community School Corp</t>
  </si>
  <si>
    <t>5075</t>
  </si>
  <si>
    <t>North Lawrence Com Schools</t>
  </si>
  <si>
    <t>5085</t>
  </si>
  <si>
    <t>Mitchell Community Schools</t>
  </si>
  <si>
    <t>5245</t>
  </si>
  <si>
    <t>Frankton-Lapel Community Schs</t>
  </si>
  <si>
    <t>5255</t>
  </si>
  <si>
    <t>South Madison Com Sch Corp</t>
  </si>
  <si>
    <t>5265</t>
  </si>
  <si>
    <t>Alexandria Com School Corp</t>
  </si>
  <si>
    <t>5275</t>
  </si>
  <si>
    <t>Anderson Community School Corp</t>
  </si>
  <si>
    <t>5280</t>
  </si>
  <si>
    <t>Elwood Community School Corp</t>
  </si>
  <si>
    <t>5300</t>
  </si>
  <si>
    <t>M S D Decatur Township</t>
  </si>
  <si>
    <t>5310</t>
  </si>
  <si>
    <t>Franklin Township Com Sch Corp</t>
  </si>
  <si>
    <t>5330</t>
  </si>
  <si>
    <t>M S D Lawrence Township</t>
  </si>
  <si>
    <t>5340</t>
  </si>
  <si>
    <t>M S D Perry Township</t>
  </si>
  <si>
    <t>5350</t>
  </si>
  <si>
    <t>M S D Pike Township</t>
  </si>
  <si>
    <t>5360</t>
  </si>
  <si>
    <t>M S D Warren Township</t>
  </si>
  <si>
    <t>5370</t>
  </si>
  <si>
    <t>M S D Washington Township</t>
  </si>
  <si>
    <t>5375</t>
  </si>
  <si>
    <t>M S D Wayne Township</t>
  </si>
  <si>
    <t>5380</t>
  </si>
  <si>
    <t>Beech Grove City Schools</t>
  </si>
  <si>
    <t>5385</t>
  </si>
  <si>
    <t>Indianapolis Public Schools</t>
  </si>
  <si>
    <t>5400</t>
  </si>
  <si>
    <t>School Town of Speedway</t>
  </si>
  <si>
    <t>5455</t>
  </si>
  <si>
    <t>Culver Community Schools Corp</t>
  </si>
  <si>
    <t>5470</t>
  </si>
  <si>
    <t>Argos Community Schools</t>
  </si>
  <si>
    <t>5480</t>
  </si>
  <si>
    <t>Bremen Public Schools</t>
  </si>
  <si>
    <t>5485</t>
  </si>
  <si>
    <t>Plymouth Community School Corp</t>
  </si>
  <si>
    <t>5495</t>
  </si>
  <si>
    <t>Triton School Corporation</t>
  </si>
  <si>
    <t>5520</t>
  </si>
  <si>
    <t>Shoals Community School Corp</t>
  </si>
  <si>
    <t>5525</t>
  </si>
  <si>
    <t>Loogootee Community Sch Corp</t>
  </si>
  <si>
    <t>5615</t>
  </si>
  <si>
    <t>Maconaquah School Corp</t>
  </si>
  <si>
    <t>5620</t>
  </si>
  <si>
    <t>North Miami Community Schools</t>
  </si>
  <si>
    <t>5625</t>
  </si>
  <si>
    <t>Oak Hill United School Corp</t>
  </si>
  <si>
    <t>5635</t>
  </si>
  <si>
    <t>Peru Community Schools</t>
  </si>
  <si>
    <t>5705</t>
  </si>
  <si>
    <t>Richland-Bean Blossom C S C</t>
  </si>
  <si>
    <t>5740</t>
  </si>
  <si>
    <t>Monroe County Com Sch Corp</t>
  </si>
  <si>
    <t>5835</t>
  </si>
  <si>
    <t>North Montgomery Com Sch Corp</t>
  </si>
  <si>
    <t>5845</t>
  </si>
  <si>
    <t>South Montgomery Com Sch Corp</t>
  </si>
  <si>
    <t>5855</t>
  </si>
  <si>
    <t>Crawfordsville Com Schools</t>
  </si>
  <si>
    <t>5900</t>
  </si>
  <si>
    <t>Monroe-Gregg School District</t>
  </si>
  <si>
    <t>5910</t>
  </si>
  <si>
    <t>Eminence Community School Corp</t>
  </si>
  <si>
    <t>5925</t>
  </si>
  <si>
    <t>M S D Martinsville Schools</t>
  </si>
  <si>
    <t>5930</t>
  </si>
  <si>
    <t>Mooresville Con School Corp</t>
  </si>
  <si>
    <t>5945</t>
  </si>
  <si>
    <t>North Newton School Corp</t>
  </si>
  <si>
    <t>5995</t>
  </si>
  <si>
    <t>South Newton School Corp</t>
  </si>
  <si>
    <t>6055</t>
  </si>
  <si>
    <t>Central Noble Com School Corp</t>
  </si>
  <si>
    <t>6060</t>
  </si>
  <si>
    <t>East Noble School Corp</t>
  </si>
  <si>
    <t>6065</t>
  </si>
  <si>
    <t>West Noble School Corporation</t>
  </si>
  <si>
    <t>6080</t>
  </si>
  <si>
    <t>Rising Sun-Ohio Co Com</t>
  </si>
  <si>
    <t>6145</t>
  </si>
  <si>
    <t>Orleans Community Schools</t>
  </si>
  <si>
    <t>6155</t>
  </si>
  <si>
    <t>Paoli Community School Corp</t>
  </si>
  <si>
    <t>6160</t>
  </si>
  <si>
    <t>Springs Valley Com School Corp</t>
  </si>
  <si>
    <t>6195</t>
  </si>
  <si>
    <t>Spencer-Owen Community Schools</t>
  </si>
  <si>
    <t>6260</t>
  </si>
  <si>
    <t>Southwest Parke Com Sch Corp</t>
  </si>
  <si>
    <t>6300</t>
  </si>
  <si>
    <t>Rockville Community School Corp</t>
  </si>
  <si>
    <t>6310</t>
  </si>
  <si>
    <t>Turkey Run Community Sch Corp</t>
  </si>
  <si>
    <t>6325</t>
  </si>
  <si>
    <t>Perry Central Com Schools Corp</t>
  </si>
  <si>
    <t>6340</t>
  </si>
  <si>
    <t>Cannelton City Schools</t>
  </si>
  <si>
    <t>6350</t>
  </si>
  <si>
    <t>Tell City-Troy Twp School Corp</t>
  </si>
  <si>
    <t>6445</t>
  </si>
  <si>
    <t>Pike County School Corp</t>
  </si>
  <si>
    <t>6460</t>
  </si>
  <si>
    <t>M S D Boone Township</t>
  </si>
  <si>
    <t>6470</t>
  </si>
  <si>
    <t>Duneland School Corporation</t>
  </si>
  <si>
    <t>6510</t>
  </si>
  <si>
    <t>East Porter County School Corp</t>
  </si>
  <si>
    <t>6520</t>
  </si>
  <si>
    <t>Porter Township School Corp</t>
  </si>
  <si>
    <t>6530</t>
  </si>
  <si>
    <t>Union Township School Corp</t>
  </si>
  <si>
    <t>6550</t>
  </si>
  <si>
    <t>Portage Township Schools</t>
  </si>
  <si>
    <t>6560</t>
  </si>
  <si>
    <t>Valparaiso Community Schools</t>
  </si>
  <si>
    <t>6590</t>
  </si>
  <si>
    <t>M S D Mount Vernon</t>
  </si>
  <si>
    <t>6600</t>
  </si>
  <si>
    <t>M S D North Posey Co Schools</t>
  </si>
  <si>
    <t>6610</t>
  </si>
  <si>
    <t>New Harmony Town &amp; Twp Con Sch</t>
  </si>
  <si>
    <t>6620</t>
  </si>
  <si>
    <t>Eastern Pulaski Com Sch Corp</t>
  </si>
  <si>
    <t>6630</t>
  </si>
  <si>
    <t>West Central School Corp</t>
  </si>
  <si>
    <t>6705</t>
  </si>
  <si>
    <t>South Putnam Community Schools</t>
  </si>
  <si>
    <t>6715</t>
  </si>
  <si>
    <t>North Putnam Community Schools</t>
  </si>
  <si>
    <t>6750</t>
  </si>
  <si>
    <t>Cloverdale Community Schools</t>
  </si>
  <si>
    <t>6755</t>
  </si>
  <si>
    <t>Greencastle Community Sch Corp</t>
  </si>
  <si>
    <t>6795</t>
  </si>
  <si>
    <t>Union School Corporation</t>
  </si>
  <si>
    <t>6805</t>
  </si>
  <si>
    <t>Randolph Southern School Corp</t>
  </si>
  <si>
    <t>6820</t>
  </si>
  <si>
    <t>Monroe Central School Corp</t>
  </si>
  <si>
    <t>6825</t>
  </si>
  <si>
    <t>Randolph Central School Corp</t>
  </si>
  <si>
    <t>6835</t>
  </si>
  <si>
    <t>Randolph Eastern School Corp</t>
  </si>
  <si>
    <t>6865</t>
  </si>
  <si>
    <t>South Ripley Com Sch Corp</t>
  </si>
  <si>
    <t>6895</t>
  </si>
  <si>
    <t>Batesville Community Sch Corp</t>
  </si>
  <si>
    <t>6900</t>
  </si>
  <si>
    <t>Jac-Cen-Del Community Sch Corp</t>
  </si>
  <si>
    <t>6910</t>
  </si>
  <si>
    <t>Milan Community Schools</t>
  </si>
  <si>
    <t>6995</t>
  </si>
  <si>
    <t>Rush County Schools</t>
  </si>
  <si>
    <t>7150</t>
  </si>
  <si>
    <t>John Glenn School Corporation</t>
  </si>
  <si>
    <t>7175</t>
  </si>
  <si>
    <t>Penn-Harris-Madison Sch Corp</t>
  </si>
  <si>
    <t>7200</t>
  </si>
  <si>
    <t>School City of Mishawaka</t>
  </si>
  <si>
    <t>7205</t>
  </si>
  <si>
    <t>South Bend Community Sch Corp</t>
  </si>
  <si>
    <t>7215</t>
  </si>
  <si>
    <t>Union-North United School Corp</t>
  </si>
  <si>
    <t>7230</t>
  </si>
  <si>
    <t>Scott County School District 1</t>
  </si>
  <si>
    <t>7255</t>
  </si>
  <si>
    <t>Scott County School District 2</t>
  </si>
  <si>
    <t>7285</t>
  </si>
  <si>
    <t>Shelby Eastern Schools</t>
  </si>
  <si>
    <t>7350</t>
  </si>
  <si>
    <t>Northwestern Con School Corp</t>
  </si>
  <si>
    <t>7360</t>
  </si>
  <si>
    <t>Southwestern Con Sch Shelby Co</t>
  </si>
  <si>
    <t>7365</t>
  </si>
  <si>
    <t>Shelbyville Central Schools</t>
  </si>
  <si>
    <t>7385</t>
  </si>
  <si>
    <t>North Spencer County Sch Corp</t>
  </si>
  <si>
    <t>7445</t>
  </si>
  <si>
    <t>South Spencer County Sch Corp</t>
  </si>
  <si>
    <t>7495</t>
  </si>
  <si>
    <t>Oregon-Davis School Corp</t>
  </si>
  <si>
    <t>7515</t>
  </si>
  <si>
    <t>North Judson-San Pierre Sch Corp</t>
  </si>
  <si>
    <t>7525</t>
  </si>
  <si>
    <t>Knox Community School Corp</t>
  </si>
  <si>
    <t>7605</t>
  </si>
  <si>
    <t>Fremont Community Schools</t>
  </si>
  <si>
    <t>7610</t>
  </si>
  <si>
    <t>Hamilton Community Schools</t>
  </si>
  <si>
    <t>7615</t>
  </si>
  <si>
    <t>M S D Steuben County</t>
  </si>
  <si>
    <t>7645</t>
  </si>
  <si>
    <t>Northeast School Corp</t>
  </si>
  <si>
    <t>7715</t>
  </si>
  <si>
    <t>Southwest School Corp</t>
  </si>
  <si>
    <t>7775</t>
  </si>
  <si>
    <t>Switzerland County School Corp</t>
  </si>
  <si>
    <t>7855</t>
  </si>
  <si>
    <t>Lafayette School Corporation</t>
  </si>
  <si>
    <t>7865</t>
  </si>
  <si>
    <t>Tippecanoe School Corp</t>
  </si>
  <si>
    <t>7875</t>
  </si>
  <si>
    <t>West Lafayette Com School Corp</t>
  </si>
  <si>
    <t>7935</t>
  </si>
  <si>
    <t>Tri-Central Community Schools</t>
  </si>
  <si>
    <t>7945</t>
  </si>
  <si>
    <t>Tipton Community School Corp</t>
  </si>
  <si>
    <t>7950</t>
  </si>
  <si>
    <t>Union Co/Clg Corner Joint Sch Dist</t>
  </si>
  <si>
    <t>7995</t>
  </si>
  <si>
    <t>Evansville Vanderburgh Sch Corp</t>
  </si>
  <si>
    <t>8010</t>
  </si>
  <si>
    <t>North Vermillion Com Sch Corp</t>
  </si>
  <si>
    <t>8020</t>
  </si>
  <si>
    <t>South Vermillion Com Sch Corp</t>
  </si>
  <si>
    <t>8030</t>
  </si>
  <si>
    <t>Vigo County School Corp</t>
  </si>
  <si>
    <t>8045</t>
  </si>
  <si>
    <t>Manchester Community Schools</t>
  </si>
  <si>
    <t>8050</t>
  </si>
  <si>
    <t>M S D Wabash County Schools</t>
  </si>
  <si>
    <t>8060</t>
  </si>
  <si>
    <t>Wabash City Schools</t>
  </si>
  <si>
    <t>8115</t>
  </si>
  <si>
    <t>M S D Warren County</t>
  </si>
  <si>
    <t>8130</t>
  </si>
  <si>
    <t>Warrick County School Corp</t>
  </si>
  <si>
    <t>8205</t>
  </si>
  <si>
    <t>Salem Community Schools</t>
  </si>
  <si>
    <t>8215</t>
  </si>
  <si>
    <t>East Washington School Corp</t>
  </si>
  <si>
    <t>8220</t>
  </si>
  <si>
    <t>West Washington School Corp</t>
  </si>
  <si>
    <t>8305</t>
  </si>
  <si>
    <t>Nettle Creek School Corp</t>
  </si>
  <si>
    <t>8355</t>
  </si>
  <si>
    <t>Western Wayne Schools</t>
  </si>
  <si>
    <t>8360</t>
  </si>
  <si>
    <t>Centerville-Abington Com Schs</t>
  </si>
  <si>
    <t>8375</t>
  </si>
  <si>
    <t>Northeastern Wayne Schools</t>
  </si>
  <si>
    <t>8385</t>
  </si>
  <si>
    <t>Richmond Community Schools</t>
  </si>
  <si>
    <t>8425</t>
  </si>
  <si>
    <t>Southern Wells Com Schools</t>
  </si>
  <si>
    <t>8435</t>
  </si>
  <si>
    <t>Northern Wells Com Schools</t>
  </si>
  <si>
    <t>8445</t>
  </si>
  <si>
    <t>M S D Bluffton-Harrison</t>
  </si>
  <si>
    <t>8515</t>
  </si>
  <si>
    <t>North White School Corp</t>
  </si>
  <si>
    <t>8525</t>
  </si>
  <si>
    <t>Frontier School Corporation</t>
  </si>
  <si>
    <t>8535</t>
  </si>
  <si>
    <t>Tri-County School Corp</t>
  </si>
  <si>
    <t>8565</t>
  </si>
  <si>
    <t>Twin Lakes School Corp</t>
  </si>
  <si>
    <t>8625</t>
  </si>
  <si>
    <t>Smith-Green Community Schools</t>
  </si>
  <si>
    <t>8665</t>
  </si>
  <si>
    <t>Whitley Co Cons Schools</t>
  </si>
  <si>
    <t>9200</t>
  </si>
  <si>
    <t>Office of Catholic Education</t>
  </si>
  <si>
    <t>9205</t>
  </si>
  <si>
    <t>Diocese of Gary</t>
  </si>
  <si>
    <t>9210</t>
  </si>
  <si>
    <t>Diocese of Lafayette Catholic Sch</t>
  </si>
  <si>
    <t>9215</t>
  </si>
  <si>
    <t>Diocese of Evansville</t>
  </si>
  <si>
    <t>9220</t>
  </si>
  <si>
    <t>Diocese of Fort Wayne</t>
  </si>
  <si>
    <t>9230</t>
  </si>
  <si>
    <t>Lutheran Schools of Indiana</t>
  </si>
  <si>
    <t>9300</t>
  </si>
  <si>
    <t>Campagna Academy Charter School</t>
  </si>
  <si>
    <t>9310</t>
  </si>
  <si>
    <t>Charter School of the Dunes</t>
  </si>
  <si>
    <t>9315</t>
  </si>
  <si>
    <t>Signature School Inc</t>
  </si>
  <si>
    <t>9320</t>
  </si>
  <si>
    <t>Community Montessori Inc</t>
  </si>
  <si>
    <t>9325</t>
  </si>
  <si>
    <t>Options Charter School - Carmel</t>
  </si>
  <si>
    <t>9330</t>
  </si>
  <si>
    <t>Irvington Community School</t>
  </si>
  <si>
    <t>9340</t>
  </si>
  <si>
    <t>New Community School</t>
  </si>
  <si>
    <t>9350</t>
  </si>
  <si>
    <t>Timothy L Johnson Academy</t>
  </si>
  <si>
    <t>9360</t>
  </si>
  <si>
    <t>Veritas Academy</t>
  </si>
  <si>
    <t>9370</t>
  </si>
  <si>
    <t>Fall Creek Academy</t>
  </si>
  <si>
    <t>9380</t>
  </si>
  <si>
    <t>Christel House Academy</t>
  </si>
  <si>
    <t>9390</t>
  </si>
  <si>
    <t>Flanner House Elementary School</t>
  </si>
  <si>
    <t>9400</t>
  </si>
  <si>
    <t>KIPP Indpls College Preparatory</t>
  </si>
  <si>
    <t>9445</t>
  </si>
  <si>
    <t>Charles A Tindley Accelerated Schl</t>
  </si>
  <si>
    <t>9460</t>
  </si>
  <si>
    <t>Thea Bowman Leadership Academy</t>
  </si>
  <si>
    <t>9465</t>
  </si>
  <si>
    <t>Rural Community Schools Inc</t>
  </si>
  <si>
    <t>9480</t>
  </si>
  <si>
    <t>Fountain Square Academy</t>
  </si>
  <si>
    <t>9485</t>
  </si>
  <si>
    <t>SE Neighborhood Sch of Excellence</t>
  </si>
  <si>
    <t>9495</t>
  </si>
  <si>
    <t>Joshua Academy</t>
  </si>
  <si>
    <t>9525</t>
  </si>
  <si>
    <t>Decatur Discovery Academy Inc</t>
  </si>
  <si>
    <t>9535</t>
  </si>
  <si>
    <t>Gary Lighthouse Charter School</t>
  </si>
  <si>
    <t>9545</t>
  </si>
  <si>
    <t>21st Century Charter Sch of Gary</t>
  </si>
  <si>
    <t>9555</t>
  </si>
  <si>
    <t>East Chicago Urban Enterprise Acad</t>
  </si>
  <si>
    <t>9565</t>
  </si>
  <si>
    <t>Galileo Charter School</t>
  </si>
  <si>
    <t>9575</t>
  </si>
  <si>
    <t>Indpls Lighthouse Charter School</t>
  </si>
  <si>
    <t>9585</t>
  </si>
  <si>
    <t>West Gary Lighthouse Charter</t>
  </si>
  <si>
    <t>9590</t>
  </si>
  <si>
    <t>Monument Lighthouse Charter School</t>
  </si>
  <si>
    <t>9595</t>
  </si>
  <si>
    <t>East Chicago Lighthouse Charter</t>
  </si>
  <si>
    <t>9605</t>
  </si>
  <si>
    <t>IN Sch for the Blind &amp; Vis Imprd</t>
  </si>
  <si>
    <t>9610</t>
  </si>
  <si>
    <t>Indiana School For The Deaf</t>
  </si>
  <si>
    <t>9615</t>
  </si>
  <si>
    <t>Andrew J Brown Academy</t>
  </si>
  <si>
    <t>9620</t>
  </si>
  <si>
    <t>Burris Laboratory School</t>
  </si>
  <si>
    <t>9625</t>
  </si>
  <si>
    <t>IN Acad for Sci Math Humanities</t>
  </si>
  <si>
    <t>9635</t>
  </si>
  <si>
    <t>KIPP LEAD College Prep Charter</t>
  </si>
  <si>
    <t>9640</t>
  </si>
  <si>
    <t>Options Charter Sch - Noblesville</t>
  </si>
  <si>
    <t>9645</t>
  </si>
  <si>
    <t>Challenge Foundation Academy</t>
  </si>
  <si>
    <t>9650</t>
  </si>
  <si>
    <t>Herron Charter</t>
  </si>
  <si>
    <t>9655</t>
  </si>
  <si>
    <t>Hope Academy</t>
  </si>
  <si>
    <t>9660</t>
  </si>
  <si>
    <t>Stonegate Early Clg HS for Sci/Tec</t>
  </si>
  <si>
    <t>9665</t>
  </si>
  <si>
    <t>Geist Montessori Academy</t>
  </si>
  <si>
    <t>9670</t>
  </si>
  <si>
    <t>Indianapolis Metropolitan High Sch</t>
  </si>
  <si>
    <t>9690</t>
  </si>
  <si>
    <t>Renaissance Academy Charter School</t>
  </si>
  <si>
    <t>9695</t>
  </si>
  <si>
    <t>Imagine MASTer Academy</t>
  </si>
  <si>
    <t>9785</t>
  </si>
  <si>
    <t>Indiana Math and Science Academy</t>
  </si>
  <si>
    <t>Corp ID</t>
  </si>
  <si>
    <t>Corp Name</t>
  </si>
  <si>
    <t>ELL N</t>
  </si>
  <si>
    <t>ELL %</t>
  </si>
  <si>
    <t>Total Enrollment</t>
  </si>
  <si>
    <t>Special Education N</t>
  </si>
  <si>
    <t>Special Education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</si>
</sst>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6" xfId="0" applyNumberFormat="1" applyFont="1" applyFill="1" applyBorder="1" applyAlignment="1">
      <alignment horizontal="center" vertical="center"/>
    </xf>
    <xf numFmtId="0" fontId="1" fillId="3" borderId="8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0" fontId="1" fillId="3" borderId="9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tabSelected="1" workbookViewId="0">
      <pane ySplit="1" topLeftCell="A13" activePane="bottomLeft" state="frozen"/>
      <selection pane="bottomLeft" activeCell="B21" sqref="B21"/>
    </sheetView>
  </sheetViews>
  <sheetFormatPr defaultColWidth="9.140625" defaultRowHeight="15" customHeight="1" x14ac:dyDescent="0.25"/>
  <cols>
    <col min="1" max="1" width="7.28515625" style="9" bestFit="1" customWidth="1"/>
    <col min="2" max="2" width="31.7109375" style="9" bestFit="1" customWidth="1"/>
    <col min="3" max="3" width="13.7109375" style="10" customWidth="1"/>
    <col min="4" max="4" width="13.7109375" style="19" customWidth="1"/>
    <col min="5" max="5" width="17.7109375" style="10" bestFit="1" customWidth="1"/>
    <col min="6" max="6" width="18" style="19" bestFit="1" customWidth="1"/>
    <col min="7" max="7" width="15.140625" style="10" bestFit="1" customWidth="1"/>
    <col min="8" max="16384" width="9.140625" style="9"/>
  </cols>
  <sheetData>
    <row r="1" spans="1:7" s="20" customFormat="1" ht="15" customHeight="1" thickBot="1" x14ac:dyDescent="0.3">
      <c r="A1" s="1" t="s">
        <v>684</v>
      </c>
      <c r="B1" s="2" t="s">
        <v>685</v>
      </c>
      <c r="C1" s="3" t="s">
        <v>686</v>
      </c>
      <c r="D1" s="4" t="s">
        <v>687</v>
      </c>
      <c r="E1" s="3" t="s">
        <v>689</v>
      </c>
      <c r="F1" s="4" t="s">
        <v>690</v>
      </c>
      <c r="G1" s="5" t="s">
        <v>688</v>
      </c>
    </row>
    <row r="2" spans="1:7" ht="15" customHeight="1" x14ac:dyDescent="0.25">
      <c r="A2" s="21" t="s">
        <v>0</v>
      </c>
      <c r="B2" s="22" t="s">
        <v>1</v>
      </c>
      <c r="C2" s="11">
        <v>14</v>
      </c>
      <c r="D2" s="12">
        <f t="shared" ref="D2:D12" si="0">C2/G2</f>
        <v>1.2121212121212121E-2</v>
      </c>
      <c r="E2" s="23">
        <v>110</v>
      </c>
      <c r="F2" s="24">
        <f t="shared" ref="F2:F33" si="1">E2/G2</f>
        <v>9.5238095238095233E-2</v>
      </c>
      <c r="G2" s="13">
        <v>1155</v>
      </c>
    </row>
    <row r="3" spans="1:7" ht="15" customHeight="1" x14ac:dyDescent="0.25">
      <c r="A3" s="25" t="s">
        <v>2</v>
      </c>
      <c r="B3" s="6" t="s">
        <v>3</v>
      </c>
      <c r="C3" s="7">
        <v>28</v>
      </c>
      <c r="D3" s="14">
        <f t="shared" si="0"/>
        <v>1.2785388127853882E-2</v>
      </c>
      <c r="E3" s="8">
        <v>274</v>
      </c>
      <c r="F3" s="26">
        <f t="shared" si="1"/>
        <v>0.12511415525114156</v>
      </c>
      <c r="G3" s="15">
        <v>2190</v>
      </c>
    </row>
    <row r="4" spans="1:7" ht="15" customHeight="1" x14ac:dyDescent="0.25">
      <c r="A4" s="25" t="s">
        <v>4</v>
      </c>
      <c r="B4" s="6" t="s">
        <v>5</v>
      </c>
      <c r="C4" s="7">
        <v>52</v>
      </c>
      <c r="D4" s="14">
        <f t="shared" si="0"/>
        <v>3.81791483113069E-2</v>
      </c>
      <c r="E4" s="8">
        <v>161</v>
      </c>
      <c r="F4" s="26">
        <f t="shared" si="1"/>
        <v>0.11820851688693099</v>
      </c>
      <c r="G4" s="15">
        <v>1362</v>
      </c>
    </row>
    <row r="5" spans="1:7" ht="15" customHeight="1" x14ac:dyDescent="0.25">
      <c r="A5" s="25" t="s">
        <v>6</v>
      </c>
      <c r="B5" s="6" t="s">
        <v>7</v>
      </c>
      <c r="C5" s="7">
        <v>95</v>
      </c>
      <c r="D5" s="14">
        <f t="shared" si="0"/>
        <v>1.4015933903806432E-2</v>
      </c>
      <c r="E5" s="8">
        <v>940</v>
      </c>
      <c r="F5" s="26">
        <f t="shared" si="1"/>
        <v>0.13868397757450576</v>
      </c>
      <c r="G5" s="15">
        <v>6778</v>
      </c>
    </row>
    <row r="6" spans="1:7" ht="15" customHeight="1" x14ac:dyDescent="0.25">
      <c r="A6" s="25" t="s">
        <v>8</v>
      </c>
      <c r="B6" s="6" t="s">
        <v>9</v>
      </c>
      <c r="C6" s="7">
        <v>108</v>
      </c>
      <c r="D6" s="14">
        <f t="shared" si="0"/>
        <v>1.7354973485457174E-2</v>
      </c>
      <c r="E6" s="8">
        <v>686</v>
      </c>
      <c r="F6" s="26">
        <f t="shared" si="1"/>
        <v>0.11023622047244094</v>
      </c>
      <c r="G6" s="15">
        <v>6223</v>
      </c>
    </row>
    <row r="7" spans="1:7" ht="15" customHeight="1" x14ac:dyDescent="0.25">
      <c r="A7" s="25" t="s">
        <v>10</v>
      </c>
      <c r="B7" s="6" t="s">
        <v>11</v>
      </c>
      <c r="C7" s="7">
        <v>1935</v>
      </c>
      <c r="D7" s="14">
        <f t="shared" si="0"/>
        <v>6.1671341152473226E-2</v>
      </c>
      <c r="E7" s="8">
        <v>5498</v>
      </c>
      <c r="F7" s="26">
        <f t="shared" si="1"/>
        <v>0.17522947475777664</v>
      </c>
      <c r="G7" s="15">
        <v>31376</v>
      </c>
    </row>
    <row r="8" spans="1:7" ht="15" customHeight="1" x14ac:dyDescent="0.25">
      <c r="A8" s="25" t="s">
        <v>12</v>
      </c>
      <c r="B8" s="6" t="s">
        <v>13</v>
      </c>
      <c r="C8" s="7">
        <v>380</v>
      </c>
      <c r="D8" s="14">
        <f t="shared" si="0"/>
        <v>3.7575398002570946E-2</v>
      </c>
      <c r="E8" s="8">
        <v>1138</v>
      </c>
      <c r="F8" s="26">
        <f t="shared" si="1"/>
        <v>0.11252842875506773</v>
      </c>
      <c r="G8" s="15">
        <v>10113</v>
      </c>
    </row>
    <row r="9" spans="1:7" ht="15" customHeight="1" x14ac:dyDescent="0.25">
      <c r="A9" s="25" t="s">
        <v>14</v>
      </c>
      <c r="B9" s="6" t="s">
        <v>15</v>
      </c>
      <c r="C9" s="7">
        <v>718</v>
      </c>
      <c r="D9" s="14">
        <f t="shared" si="0"/>
        <v>6.4296588161547416E-2</v>
      </c>
      <c r="E9" s="8">
        <v>1567</v>
      </c>
      <c r="F9" s="26">
        <f t="shared" si="1"/>
        <v>0.14032416942777828</v>
      </c>
      <c r="G9" s="15">
        <v>11167</v>
      </c>
    </row>
    <row r="10" spans="1:7" ht="15" customHeight="1" x14ac:dyDescent="0.25">
      <c r="A10" s="25" t="s">
        <v>16</v>
      </c>
      <c r="B10" s="6" t="s">
        <v>17</v>
      </c>
      <c r="C10" s="7">
        <v>7</v>
      </c>
      <c r="D10" s="14">
        <f t="shared" si="0"/>
        <v>6.6413662239089184E-3</v>
      </c>
      <c r="E10" s="8">
        <v>223</v>
      </c>
      <c r="F10" s="26">
        <f t="shared" si="1"/>
        <v>0.21157495256166983</v>
      </c>
      <c r="G10" s="15">
        <v>1054</v>
      </c>
    </row>
    <row r="11" spans="1:7" ht="15" customHeight="1" x14ac:dyDescent="0.25">
      <c r="A11" s="25" t="s">
        <v>18</v>
      </c>
      <c r="B11" s="6" t="s">
        <v>19</v>
      </c>
      <c r="C11" s="7">
        <v>19</v>
      </c>
      <c r="D11" s="14">
        <f t="shared" si="0"/>
        <v>9.8394614189539105E-3</v>
      </c>
      <c r="E11" s="8">
        <v>493</v>
      </c>
      <c r="F11" s="26">
        <f t="shared" si="1"/>
        <v>0.25530813050233042</v>
      </c>
      <c r="G11" s="15">
        <v>1931</v>
      </c>
    </row>
    <row r="12" spans="1:7" ht="15" customHeight="1" x14ac:dyDescent="0.25">
      <c r="A12" s="25" t="s">
        <v>20</v>
      </c>
      <c r="B12" s="6" t="s">
        <v>21</v>
      </c>
      <c r="C12" s="7">
        <v>9</v>
      </c>
      <c r="D12" s="14">
        <f t="shared" si="0"/>
        <v>4.074241738343142E-3</v>
      </c>
      <c r="E12" s="8">
        <v>406</v>
      </c>
      <c r="F12" s="26">
        <f t="shared" si="1"/>
        <v>0.18379357175192396</v>
      </c>
      <c r="G12" s="15">
        <v>2209</v>
      </c>
    </row>
    <row r="13" spans="1:7" ht="15" customHeight="1" x14ac:dyDescent="0.25">
      <c r="A13" s="25" t="s">
        <v>22</v>
      </c>
      <c r="B13" s="6" t="s">
        <v>23</v>
      </c>
      <c r="C13" s="7"/>
      <c r="D13" s="14"/>
      <c r="E13" s="8">
        <v>319</v>
      </c>
      <c r="F13" s="26">
        <f t="shared" si="1"/>
        <v>0.16798314902580305</v>
      </c>
      <c r="G13" s="15">
        <v>1899</v>
      </c>
    </row>
    <row r="14" spans="1:7" ht="15" customHeight="1" x14ac:dyDescent="0.25">
      <c r="A14" s="25" t="s">
        <v>24</v>
      </c>
      <c r="B14" s="6" t="s">
        <v>25</v>
      </c>
      <c r="C14" s="7">
        <v>41</v>
      </c>
      <c r="D14" s="14">
        <f>C14/G14</f>
        <v>7.8125E-3</v>
      </c>
      <c r="E14" s="8">
        <v>860</v>
      </c>
      <c r="F14" s="26">
        <f t="shared" si="1"/>
        <v>0.1638719512195122</v>
      </c>
      <c r="G14" s="15">
        <v>5248</v>
      </c>
    </row>
    <row r="15" spans="1:7" ht="15" customHeight="1" x14ac:dyDescent="0.25">
      <c r="A15" s="25" t="s">
        <v>26</v>
      </c>
      <c r="B15" s="6" t="s">
        <v>27</v>
      </c>
      <c r="C15" s="7">
        <v>43</v>
      </c>
      <c r="D15" s="14">
        <f>C15/G15</f>
        <v>1.2116089039165962E-2</v>
      </c>
      <c r="E15" s="8">
        <v>708</v>
      </c>
      <c r="F15" s="26">
        <f t="shared" si="1"/>
        <v>0.19949281487743026</v>
      </c>
      <c r="G15" s="15">
        <v>3549</v>
      </c>
    </row>
    <row r="16" spans="1:7" ht="15" customHeight="1" x14ac:dyDescent="0.25">
      <c r="A16" s="25" t="s">
        <v>28</v>
      </c>
      <c r="B16" s="6" t="s">
        <v>29</v>
      </c>
      <c r="C16" s="7">
        <v>3</v>
      </c>
      <c r="D16" s="14">
        <f>C16/G16</f>
        <v>1.3262599469496021E-3</v>
      </c>
      <c r="E16" s="8">
        <v>436</v>
      </c>
      <c r="F16" s="26">
        <f t="shared" si="1"/>
        <v>0.1927497789566755</v>
      </c>
      <c r="G16" s="15">
        <v>2262</v>
      </c>
    </row>
    <row r="17" spans="1:7" ht="15" customHeight="1" x14ac:dyDescent="0.25">
      <c r="A17" s="25" t="s">
        <v>30</v>
      </c>
      <c r="B17" s="6" t="s">
        <v>31</v>
      </c>
      <c r="C17" s="7">
        <v>2</v>
      </c>
      <c r="D17" s="14">
        <f>C17/G17</f>
        <v>1.7667844522968198E-3</v>
      </c>
      <c r="E17" s="8">
        <v>112</v>
      </c>
      <c r="F17" s="26">
        <f t="shared" si="1"/>
        <v>9.8939929328621903E-2</v>
      </c>
      <c r="G17" s="15">
        <v>1132</v>
      </c>
    </row>
    <row r="18" spans="1:7" ht="15" customHeight="1" x14ac:dyDescent="0.25">
      <c r="A18" s="25" t="s">
        <v>32</v>
      </c>
      <c r="B18" s="6" t="s">
        <v>33</v>
      </c>
      <c r="C18" s="7">
        <v>87</v>
      </c>
      <c r="D18" s="14">
        <f>C18/G18</f>
        <v>5.2759248029108551E-2</v>
      </c>
      <c r="E18" s="8">
        <v>229</v>
      </c>
      <c r="F18" s="26">
        <f t="shared" si="1"/>
        <v>0.13887204366282596</v>
      </c>
      <c r="G18" s="15">
        <v>1649</v>
      </c>
    </row>
    <row r="19" spans="1:7" ht="15" customHeight="1" x14ac:dyDescent="0.25">
      <c r="A19" s="25" t="s">
        <v>34</v>
      </c>
      <c r="B19" s="6" t="s">
        <v>35</v>
      </c>
      <c r="C19" s="7"/>
      <c r="D19" s="14"/>
      <c r="E19" s="8">
        <v>106</v>
      </c>
      <c r="F19" s="26">
        <f t="shared" si="1"/>
        <v>0.10474308300395258</v>
      </c>
      <c r="G19" s="15">
        <v>1012</v>
      </c>
    </row>
    <row r="20" spans="1:7" ht="15" customHeight="1" x14ac:dyDescent="0.25">
      <c r="A20" s="25" t="s">
        <v>36</v>
      </c>
      <c r="B20" s="6" t="s">
        <v>37</v>
      </c>
      <c r="C20" s="7">
        <v>61</v>
      </c>
      <c r="D20" s="14">
        <f t="shared" ref="D20:D29" si="2">C20/G20</f>
        <v>3.8196618659987476E-2</v>
      </c>
      <c r="E20" s="8">
        <v>199</v>
      </c>
      <c r="F20" s="26">
        <f t="shared" si="1"/>
        <v>0.12460864120225423</v>
      </c>
      <c r="G20" s="15">
        <v>1597</v>
      </c>
    </row>
    <row r="21" spans="1:7" ht="15" customHeight="1" x14ac:dyDescent="0.25">
      <c r="A21" s="25" t="s">
        <v>38</v>
      </c>
      <c r="B21" s="6" t="s">
        <v>39</v>
      </c>
      <c r="C21" s="7">
        <v>885</v>
      </c>
      <c r="D21" s="14">
        <f t="shared" si="2"/>
        <v>0.20321469575200918</v>
      </c>
      <c r="E21" s="8">
        <v>540</v>
      </c>
      <c r="F21" s="26">
        <f t="shared" si="1"/>
        <v>0.12399540757749714</v>
      </c>
      <c r="G21" s="15">
        <v>4355</v>
      </c>
    </row>
    <row r="22" spans="1:7" ht="15" customHeight="1" x14ac:dyDescent="0.25">
      <c r="A22" s="25" t="s">
        <v>40</v>
      </c>
      <c r="B22" s="6" t="s">
        <v>41</v>
      </c>
      <c r="C22" s="7">
        <v>65</v>
      </c>
      <c r="D22" s="14">
        <f t="shared" si="2"/>
        <v>1.7105263157894738E-2</v>
      </c>
      <c r="E22" s="8">
        <v>479</v>
      </c>
      <c r="F22" s="26">
        <f t="shared" si="1"/>
        <v>0.12605263157894736</v>
      </c>
      <c r="G22" s="15">
        <v>3800</v>
      </c>
    </row>
    <row r="23" spans="1:7" ht="15" customHeight="1" x14ac:dyDescent="0.25">
      <c r="A23" s="25" t="s">
        <v>42</v>
      </c>
      <c r="B23" s="6" t="s">
        <v>43</v>
      </c>
      <c r="C23" s="7">
        <v>46</v>
      </c>
      <c r="D23" s="14">
        <f t="shared" si="2"/>
        <v>3.2880629020729094E-2</v>
      </c>
      <c r="E23" s="8">
        <v>242</v>
      </c>
      <c r="F23" s="26">
        <f t="shared" si="1"/>
        <v>0.17298070050035741</v>
      </c>
      <c r="G23" s="15">
        <v>1399</v>
      </c>
    </row>
    <row r="24" spans="1:7" ht="15" customHeight="1" x14ac:dyDescent="0.25">
      <c r="A24" s="25" t="s">
        <v>44</v>
      </c>
      <c r="B24" s="6" t="s">
        <v>45</v>
      </c>
      <c r="C24" s="7">
        <v>432</v>
      </c>
      <c r="D24" s="14">
        <f t="shared" si="2"/>
        <v>3.9593071212537807E-2</v>
      </c>
      <c r="E24" s="8">
        <v>1862</v>
      </c>
      <c r="F24" s="26">
        <f t="shared" si="1"/>
        <v>0.17065346897626249</v>
      </c>
      <c r="G24" s="15">
        <v>10911</v>
      </c>
    </row>
    <row r="25" spans="1:7" ht="15" customHeight="1" x14ac:dyDescent="0.25">
      <c r="A25" s="25" t="s">
        <v>46</v>
      </c>
      <c r="B25" s="6" t="s">
        <v>47</v>
      </c>
      <c r="C25" s="7">
        <v>14</v>
      </c>
      <c r="D25" s="14">
        <f t="shared" si="2"/>
        <v>3.0017152658662091E-3</v>
      </c>
      <c r="E25" s="8">
        <v>911</v>
      </c>
      <c r="F25" s="26">
        <f t="shared" si="1"/>
        <v>0.19532590051457976</v>
      </c>
      <c r="G25" s="15">
        <v>4664</v>
      </c>
    </row>
    <row r="26" spans="1:7" ht="15" customHeight="1" x14ac:dyDescent="0.25">
      <c r="A26" s="25" t="s">
        <v>48</v>
      </c>
      <c r="B26" s="6" t="s">
        <v>49</v>
      </c>
      <c r="C26" s="7">
        <v>1</v>
      </c>
      <c r="D26" s="14">
        <f t="shared" si="2"/>
        <v>9.3896713615023472E-4</v>
      </c>
      <c r="E26" s="8">
        <v>180</v>
      </c>
      <c r="F26" s="26">
        <f t="shared" si="1"/>
        <v>0.16901408450704225</v>
      </c>
      <c r="G26" s="15">
        <v>1065</v>
      </c>
    </row>
    <row r="27" spans="1:7" ht="15" customHeight="1" x14ac:dyDescent="0.25">
      <c r="A27" s="25" t="s">
        <v>50</v>
      </c>
      <c r="B27" s="6" t="s">
        <v>51</v>
      </c>
      <c r="C27" s="7">
        <v>22</v>
      </c>
      <c r="D27" s="14">
        <f t="shared" si="2"/>
        <v>2.1934197407776669E-2</v>
      </c>
      <c r="E27" s="8">
        <v>146</v>
      </c>
      <c r="F27" s="26">
        <f t="shared" si="1"/>
        <v>0.14556331006979062</v>
      </c>
      <c r="G27" s="15">
        <v>1003</v>
      </c>
    </row>
    <row r="28" spans="1:7" ht="15" customHeight="1" x14ac:dyDescent="0.25">
      <c r="A28" s="25" t="s">
        <v>52</v>
      </c>
      <c r="B28" s="6" t="s">
        <v>53</v>
      </c>
      <c r="C28" s="7">
        <v>841</v>
      </c>
      <c r="D28" s="14">
        <f t="shared" si="2"/>
        <v>0.25789635081263418</v>
      </c>
      <c r="E28" s="8">
        <v>465</v>
      </c>
      <c r="F28" s="26">
        <f t="shared" si="1"/>
        <v>0.14259429622815087</v>
      </c>
      <c r="G28" s="15">
        <v>3261</v>
      </c>
    </row>
    <row r="29" spans="1:7" ht="15" customHeight="1" x14ac:dyDescent="0.25">
      <c r="A29" s="25" t="s">
        <v>54</v>
      </c>
      <c r="B29" s="6" t="s">
        <v>55</v>
      </c>
      <c r="C29" s="7">
        <v>10</v>
      </c>
      <c r="D29" s="14">
        <f t="shared" si="2"/>
        <v>9.8716683119447184E-3</v>
      </c>
      <c r="E29" s="8">
        <v>147</v>
      </c>
      <c r="F29" s="26">
        <f t="shared" si="1"/>
        <v>0.14511352418558737</v>
      </c>
      <c r="G29" s="15">
        <v>1013</v>
      </c>
    </row>
    <row r="30" spans="1:7" ht="15" customHeight="1" x14ac:dyDescent="0.25">
      <c r="A30" s="25" t="s">
        <v>56</v>
      </c>
      <c r="B30" s="6" t="s">
        <v>57</v>
      </c>
      <c r="C30" s="7"/>
      <c r="D30" s="14"/>
      <c r="E30" s="8">
        <v>278</v>
      </c>
      <c r="F30" s="26">
        <f t="shared" si="1"/>
        <v>0.158675799086758</v>
      </c>
      <c r="G30" s="15">
        <v>1752</v>
      </c>
    </row>
    <row r="31" spans="1:7" ht="15" customHeight="1" x14ac:dyDescent="0.25">
      <c r="A31" s="25" t="s">
        <v>58</v>
      </c>
      <c r="B31" s="6" t="s">
        <v>59</v>
      </c>
      <c r="C31" s="7"/>
      <c r="D31" s="14"/>
      <c r="E31" s="8">
        <v>97</v>
      </c>
      <c r="F31" s="26">
        <f t="shared" si="1"/>
        <v>0.12985274431057564</v>
      </c>
      <c r="G31" s="15">
        <v>747</v>
      </c>
    </row>
    <row r="32" spans="1:7" ht="15" customHeight="1" x14ac:dyDescent="0.25">
      <c r="A32" s="25" t="s">
        <v>60</v>
      </c>
      <c r="B32" s="6" t="s">
        <v>61</v>
      </c>
      <c r="C32" s="7">
        <v>89</v>
      </c>
      <c r="D32" s="14">
        <f t="shared" ref="D32:D41" si="3">C32/G32</f>
        <v>7.6198630136986301E-2</v>
      </c>
      <c r="E32" s="8">
        <v>173</v>
      </c>
      <c r="F32" s="26">
        <f t="shared" si="1"/>
        <v>0.14811643835616439</v>
      </c>
      <c r="G32" s="15">
        <v>1168</v>
      </c>
    </row>
    <row r="33" spans="1:7" ht="15" customHeight="1" x14ac:dyDescent="0.25">
      <c r="A33" s="25" t="s">
        <v>62</v>
      </c>
      <c r="B33" s="6" t="s">
        <v>63</v>
      </c>
      <c r="C33" s="7">
        <v>157</v>
      </c>
      <c r="D33" s="14">
        <f t="shared" si="3"/>
        <v>6.4742268041237117E-2</v>
      </c>
      <c r="E33" s="8">
        <v>507</v>
      </c>
      <c r="F33" s="26">
        <f t="shared" si="1"/>
        <v>0.2090721649484536</v>
      </c>
      <c r="G33" s="15">
        <v>2425</v>
      </c>
    </row>
    <row r="34" spans="1:7" ht="15" customHeight="1" x14ac:dyDescent="0.25">
      <c r="A34" s="25" t="s">
        <v>64</v>
      </c>
      <c r="B34" s="6" t="s">
        <v>65</v>
      </c>
      <c r="C34" s="7">
        <v>12</v>
      </c>
      <c r="D34" s="14">
        <f t="shared" si="3"/>
        <v>2.7662517289073307E-3</v>
      </c>
      <c r="E34" s="8">
        <v>736</v>
      </c>
      <c r="F34" s="26">
        <f t="shared" ref="F34:F65" si="4">E34/G34</f>
        <v>0.16966343937298295</v>
      </c>
      <c r="G34" s="15">
        <v>4338</v>
      </c>
    </row>
    <row r="35" spans="1:7" ht="15" customHeight="1" x14ac:dyDescent="0.25">
      <c r="A35" s="25" t="s">
        <v>66</v>
      </c>
      <c r="B35" s="6" t="s">
        <v>67</v>
      </c>
      <c r="C35" s="7">
        <v>3</v>
      </c>
      <c r="D35" s="14">
        <f t="shared" si="3"/>
        <v>9.9601593625498006E-4</v>
      </c>
      <c r="E35" s="8">
        <v>581</v>
      </c>
      <c r="F35" s="26">
        <f t="shared" si="4"/>
        <v>0.19289508632138114</v>
      </c>
      <c r="G35" s="15">
        <v>3012</v>
      </c>
    </row>
    <row r="36" spans="1:7" ht="15" customHeight="1" x14ac:dyDescent="0.25">
      <c r="A36" s="25" t="s">
        <v>68</v>
      </c>
      <c r="B36" s="6" t="s">
        <v>69</v>
      </c>
      <c r="C36" s="7">
        <v>18</v>
      </c>
      <c r="D36" s="14">
        <f t="shared" si="3"/>
        <v>1.0968921389396709E-2</v>
      </c>
      <c r="E36" s="8">
        <v>2</v>
      </c>
      <c r="F36" s="26">
        <f t="shared" si="4"/>
        <v>1.2187690432663011E-3</v>
      </c>
      <c r="G36" s="15">
        <v>1641</v>
      </c>
    </row>
    <row r="37" spans="1:7" ht="15" customHeight="1" x14ac:dyDescent="0.25">
      <c r="A37" s="25" t="s">
        <v>70</v>
      </c>
      <c r="B37" s="6" t="s">
        <v>71</v>
      </c>
      <c r="C37" s="7">
        <v>6</v>
      </c>
      <c r="D37" s="14">
        <f t="shared" si="3"/>
        <v>2.6513477684489617E-3</v>
      </c>
      <c r="E37" s="8">
        <v>413</v>
      </c>
      <c r="F37" s="26">
        <f t="shared" si="4"/>
        <v>0.18250110472823686</v>
      </c>
      <c r="G37" s="15">
        <v>2263</v>
      </c>
    </row>
    <row r="38" spans="1:7" ht="15" customHeight="1" x14ac:dyDescent="0.25">
      <c r="A38" s="25" t="s">
        <v>72</v>
      </c>
      <c r="B38" s="6" t="s">
        <v>73</v>
      </c>
      <c r="C38" s="7">
        <v>33</v>
      </c>
      <c r="D38" s="14">
        <f t="shared" si="3"/>
        <v>1.504102096627165E-2</v>
      </c>
      <c r="E38" s="8">
        <v>328</v>
      </c>
      <c r="F38" s="26">
        <f t="shared" si="4"/>
        <v>0.14949863263445762</v>
      </c>
      <c r="G38" s="15">
        <v>2194</v>
      </c>
    </row>
    <row r="39" spans="1:7" ht="15" customHeight="1" x14ac:dyDescent="0.25">
      <c r="A39" s="25" t="s">
        <v>74</v>
      </c>
      <c r="B39" s="6" t="s">
        <v>75</v>
      </c>
      <c r="C39" s="7">
        <v>4</v>
      </c>
      <c r="D39" s="14">
        <f t="shared" si="3"/>
        <v>2.6420079260237781E-3</v>
      </c>
      <c r="E39" s="8">
        <v>257</v>
      </c>
      <c r="F39" s="26">
        <f t="shared" si="4"/>
        <v>0.16974900924702774</v>
      </c>
      <c r="G39" s="15">
        <v>1514</v>
      </c>
    </row>
    <row r="40" spans="1:7" ht="15" customHeight="1" x14ac:dyDescent="0.25">
      <c r="A40" s="25" t="s">
        <v>76</v>
      </c>
      <c r="B40" s="6" t="s">
        <v>77</v>
      </c>
      <c r="C40" s="7">
        <v>23</v>
      </c>
      <c r="D40" s="14">
        <f t="shared" si="3"/>
        <v>1.3609467455621301E-2</v>
      </c>
      <c r="E40" s="8">
        <v>246</v>
      </c>
      <c r="F40" s="26">
        <f t="shared" si="4"/>
        <v>0.14556213017751479</v>
      </c>
      <c r="G40" s="15">
        <v>1690</v>
      </c>
    </row>
    <row r="41" spans="1:7" ht="15" customHeight="1" x14ac:dyDescent="0.25">
      <c r="A41" s="25" t="s">
        <v>78</v>
      </c>
      <c r="B41" s="6" t="s">
        <v>79</v>
      </c>
      <c r="C41" s="7">
        <v>46</v>
      </c>
      <c r="D41" s="14">
        <f t="shared" si="3"/>
        <v>1.1002152595072949E-2</v>
      </c>
      <c r="E41" s="8">
        <v>573</v>
      </c>
      <c r="F41" s="26">
        <f t="shared" si="4"/>
        <v>0.1370485529777565</v>
      </c>
      <c r="G41" s="15">
        <v>4181</v>
      </c>
    </row>
    <row r="42" spans="1:7" ht="15" customHeight="1" x14ac:dyDescent="0.25">
      <c r="A42" s="25" t="s">
        <v>80</v>
      </c>
      <c r="B42" s="6" t="s">
        <v>81</v>
      </c>
      <c r="C42" s="7"/>
      <c r="D42" s="14"/>
      <c r="E42" s="8">
        <v>486</v>
      </c>
      <c r="F42" s="26">
        <f t="shared" si="4"/>
        <v>0.17469446441409059</v>
      </c>
      <c r="G42" s="15">
        <v>2782</v>
      </c>
    </row>
    <row r="43" spans="1:7" ht="15" customHeight="1" x14ac:dyDescent="0.25">
      <c r="A43" s="25" t="s">
        <v>82</v>
      </c>
      <c r="B43" s="6" t="s">
        <v>83</v>
      </c>
      <c r="C43" s="7">
        <v>1</v>
      </c>
      <c r="D43" s="14">
        <f>C43/G43</f>
        <v>1.2531328320802004E-3</v>
      </c>
      <c r="E43" s="8">
        <v>141</v>
      </c>
      <c r="F43" s="26">
        <f t="shared" si="4"/>
        <v>0.17669172932330826</v>
      </c>
      <c r="G43" s="15">
        <v>798</v>
      </c>
    </row>
    <row r="44" spans="1:7" ht="15" customHeight="1" x14ac:dyDescent="0.25">
      <c r="A44" s="25" t="s">
        <v>84</v>
      </c>
      <c r="B44" s="6" t="s">
        <v>85</v>
      </c>
      <c r="C44" s="7"/>
      <c r="D44" s="14"/>
      <c r="E44" s="8">
        <v>230</v>
      </c>
      <c r="F44" s="26">
        <f t="shared" si="4"/>
        <v>0.19913419913419914</v>
      </c>
      <c r="G44" s="15">
        <v>1155</v>
      </c>
    </row>
    <row r="45" spans="1:7" ht="15" customHeight="1" x14ac:dyDescent="0.25">
      <c r="A45" s="25" t="s">
        <v>86</v>
      </c>
      <c r="B45" s="6" t="s">
        <v>87</v>
      </c>
      <c r="C45" s="7"/>
      <c r="D45" s="14"/>
      <c r="E45" s="8">
        <v>113</v>
      </c>
      <c r="F45" s="26">
        <f t="shared" si="4"/>
        <v>0.1573816155988858</v>
      </c>
      <c r="G45" s="15">
        <v>718</v>
      </c>
    </row>
    <row r="46" spans="1:7" ht="15" customHeight="1" x14ac:dyDescent="0.25">
      <c r="A46" s="25" t="s">
        <v>88</v>
      </c>
      <c r="B46" s="6" t="s">
        <v>89</v>
      </c>
      <c r="C46" s="7">
        <v>41</v>
      </c>
      <c r="D46" s="14">
        <f t="shared" ref="D46:D64" si="5">C46/G46</f>
        <v>1.814962372731297E-2</v>
      </c>
      <c r="E46" s="8">
        <v>354</v>
      </c>
      <c r="F46" s="26">
        <f t="shared" si="4"/>
        <v>0.15670650730411687</v>
      </c>
      <c r="G46" s="15">
        <v>2259</v>
      </c>
    </row>
    <row r="47" spans="1:7" ht="15" customHeight="1" x14ac:dyDescent="0.25">
      <c r="A47" s="25" t="s">
        <v>90</v>
      </c>
      <c r="B47" s="6" t="s">
        <v>91</v>
      </c>
      <c r="C47" s="7">
        <v>2</v>
      </c>
      <c r="D47" s="14">
        <f t="shared" si="5"/>
        <v>2.976190476190476E-3</v>
      </c>
      <c r="E47" s="8">
        <v>66</v>
      </c>
      <c r="F47" s="26">
        <f t="shared" si="4"/>
        <v>9.8214285714285712E-2</v>
      </c>
      <c r="G47" s="15">
        <v>672</v>
      </c>
    </row>
    <row r="48" spans="1:7" ht="15" customHeight="1" x14ac:dyDescent="0.25">
      <c r="A48" s="25" t="s">
        <v>92</v>
      </c>
      <c r="B48" s="6" t="s">
        <v>93</v>
      </c>
      <c r="C48" s="7">
        <v>65</v>
      </c>
      <c r="D48" s="14">
        <f t="shared" si="5"/>
        <v>8.6817149726192058E-3</v>
      </c>
      <c r="E48" s="8">
        <v>1817</v>
      </c>
      <c r="F48" s="26">
        <f t="shared" si="4"/>
        <v>0.24268732469613999</v>
      </c>
      <c r="G48" s="15">
        <v>7487</v>
      </c>
    </row>
    <row r="49" spans="1:7" ht="15" customHeight="1" x14ac:dyDescent="0.25">
      <c r="A49" s="25" t="s">
        <v>94</v>
      </c>
      <c r="B49" s="6" t="s">
        <v>95</v>
      </c>
      <c r="C49" s="7">
        <v>7</v>
      </c>
      <c r="D49" s="14">
        <f t="shared" si="5"/>
        <v>6.9033530571992107E-3</v>
      </c>
      <c r="E49" s="8">
        <v>114</v>
      </c>
      <c r="F49" s="26">
        <f t="shared" si="4"/>
        <v>0.11242603550295859</v>
      </c>
      <c r="G49" s="15">
        <v>1014</v>
      </c>
    </row>
    <row r="50" spans="1:7" ht="15" customHeight="1" x14ac:dyDescent="0.25">
      <c r="A50" s="25" t="s">
        <v>96</v>
      </c>
      <c r="B50" s="6" t="s">
        <v>97</v>
      </c>
      <c r="C50" s="7">
        <v>2</v>
      </c>
      <c r="D50" s="14">
        <f t="shared" si="5"/>
        <v>1.3633265167007499E-3</v>
      </c>
      <c r="E50" s="8">
        <v>142</v>
      </c>
      <c r="F50" s="26">
        <f t="shared" si="4"/>
        <v>9.679618268575324E-2</v>
      </c>
      <c r="G50" s="15">
        <v>1467</v>
      </c>
    </row>
    <row r="51" spans="1:7" ht="15" customHeight="1" x14ac:dyDescent="0.25">
      <c r="A51" s="25" t="s">
        <v>98</v>
      </c>
      <c r="B51" s="6" t="s">
        <v>99</v>
      </c>
      <c r="C51" s="7">
        <v>187</v>
      </c>
      <c r="D51" s="14">
        <f t="shared" si="5"/>
        <v>0.10394663702056699</v>
      </c>
      <c r="E51" s="8">
        <v>272</v>
      </c>
      <c r="F51" s="26">
        <f t="shared" si="4"/>
        <v>0.15119510839355196</v>
      </c>
      <c r="G51" s="15">
        <v>1799</v>
      </c>
    </row>
    <row r="52" spans="1:7" ht="15" customHeight="1" x14ac:dyDescent="0.25">
      <c r="A52" s="25" t="s">
        <v>100</v>
      </c>
      <c r="B52" s="6" t="s">
        <v>101</v>
      </c>
      <c r="C52" s="7">
        <v>225</v>
      </c>
      <c r="D52" s="14">
        <f t="shared" si="5"/>
        <v>6.9789081885856086E-2</v>
      </c>
      <c r="E52" s="8">
        <v>332</v>
      </c>
      <c r="F52" s="26">
        <f t="shared" si="4"/>
        <v>0.10297766749379653</v>
      </c>
      <c r="G52" s="15">
        <v>3224</v>
      </c>
    </row>
    <row r="53" spans="1:7" ht="15" customHeight="1" x14ac:dyDescent="0.25">
      <c r="A53" s="25" t="s">
        <v>102</v>
      </c>
      <c r="B53" s="6" t="s">
        <v>103</v>
      </c>
      <c r="C53" s="7">
        <v>270</v>
      </c>
      <c r="D53" s="14">
        <f t="shared" si="5"/>
        <v>0.12838801711840228</v>
      </c>
      <c r="E53" s="8">
        <v>253</v>
      </c>
      <c r="F53" s="26">
        <f t="shared" si="4"/>
        <v>0.12030432715168807</v>
      </c>
      <c r="G53" s="15">
        <v>2103</v>
      </c>
    </row>
    <row r="54" spans="1:7" ht="15" customHeight="1" x14ac:dyDescent="0.25">
      <c r="A54" s="25" t="s">
        <v>104</v>
      </c>
      <c r="B54" s="6" t="s">
        <v>105</v>
      </c>
      <c r="C54" s="7">
        <v>4</v>
      </c>
      <c r="D54" s="14">
        <f t="shared" si="5"/>
        <v>2.0790020790020791E-3</v>
      </c>
      <c r="E54" s="8">
        <v>303</v>
      </c>
      <c r="F54" s="26">
        <f t="shared" si="4"/>
        <v>0.15748440748440748</v>
      </c>
      <c r="G54" s="15">
        <v>1924</v>
      </c>
    </row>
    <row r="55" spans="1:7" ht="15" customHeight="1" x14ac:dyDescent="0.25">
      <c r="A55" s="25" t="s">
        <v>106</v>
      </c>
      <c r="B55" s="6" t="s">
        <v>107</v>
      </c>
      <c r="C55" s="7">
        <v>818</v>
      </c>
      <c r="D55" s="14">
        <f t="shared" si="5"/>
        <v>0.17221052631578948</v>
      </c>
      <c r="E55" s="8">
        <v>635</v>
      </c>
      <c r="F55" s="26">
        <f t="shared" si="4"/>
        <v>0.13368421052631579</v>
      </c>
      <c r="G55" s="15">
        <v>4750</v>
      </c>
    </row>
    <row r="56" spans="1:7" ht="15" customHeight="1" x14ac:dyDescent="0.25">
      <c r="A56" s="25" t="s">
        <v>108</v>
      </c>
      <c r="B56" s="6" t="s">
        <v>109</v>
      </c>
      <c r="C56" s="7">
        <v>355</v>
      </c>
      <c r="D56" s="14">
        <f t="shared" si="5"/>
        <v>8.3294228061942754E-2</v>
      </c>
      <c r="E56" s="8">
        <v>536</v>
      </c>
      <c r="F56" s="26">
        <f t="shared" si="4"/>
        <v>0.12576255279211637</v>
      </c>
      <c r="G56" s="15">
        <v>4262</v>
      </c>
    </row>
    <row r="57" spans="1:7" ht="15" customHeight="1" x14ac:dyDescent="0.25">
      <c r="A57" s="25" t="s">
        <v>110</v>
      </c>
      <c r="B57" s="6" t="s">
        <v>111</v>
      </c>
      <c r="C57" s="7">
        <v>304</v>
      </c>
      <c r="D57" s="14">
        <f t="shared" si="5"/>
        <v>9.3509689326361126E-2</v>
      </c>
      <c r="E57" s="8">
        <v>394</v>
      </c>
      <c r="F57" s="26">
        <f t="shared" si="4"/>
        <v>0.12119347892956013</v>
      </c>
      <c r="G57" s="15">
        <v>3251</v>
      </c>
    </row>
    <row r="58" spans="1:7" ht="15" customHeight="1" x14ac:dyDescent="0.25">
      <c r="A58" s="25" t="s">
        <v>112</v>
      </c>
      <c r="B58" s="6" t="s">
        <v>113</v>
      </c>
      <c r="C58" s="7">
        <v>2560</v>
      </c>
      <c r="D58" s="14">
        <f t="shared" si="5"/>
        <v>0.18650735829812035</v>
      </c>
      <c r="E58" s="8">
        <v>2162</v>
      </c>
      <c r="F58" s="26">
        <f t="shared" si="4"/>
        <v>0.15751129243770945</v>
      </c>
      <c r="G58" s="15">
        <v>13726</v>
      </c>
    </row>
    <row r="59" spans="1:7" ht="15" customHeight="1" x14ac:dyDescent="0.25">
      <c r="A59" s="25" t="s">
        <v>114</v>
      </c>
      <c r="B59" s="6" t="s">
        <v>115</v>
      </c>
      <c r="C59" s="7">
        <v>1785</v>
      </c>
      <c r="D59" s="14">
        <f t="shared" si="5"/>
        <v>0.28841492971400873</v>
      </c>
      <c r="E59" s="8">
        <v>894</v>
      </c>
      <c r="F59" s="26">
        <f t="shared" si="4"/>
        <v>0.14444983034415898</v>
      </c>
      <c r="G59" s="15">
        <v>6189</v>
      </c>
    </row>
    <row r="60" spans="1:7" ht="15" customHeight="1" x14ac:dyDescent="0.25">
      <c r="A60" s="25" t="s">
        <v>116</v>
      </c>
      <c r="B60" s="6" t="s">
        <v>117</v>
      </c>
      <c r="C60" s="7">
        <v>4</v>
      </c>
      <c r="D60" s="14">
        <f t="shared" si="5"/>
        <v>9.528346831824678E-4</v>
      </c>
      <c r="E60" s="8">
        <v>670</v>
      </c>
      <c r="F60" s="26">
        <f t="shared" si="4"/>
        <v>0.15959980943306337</v>
      </c>
      <c r="G60" s="15">
        <v>4198</v>
      </c>
    </row>
    <row r="61" spans="1:7" ht="15" customHeight="1" x14ac:dyDescent="0.25">
      <c r="A61" s="25" t="s">
        <v>118</v>
      </c>
      <c r="B61" s="6" t="s">
        <v>119</v>
      </c>
      <c r="C61" s="7">
        <v>208</v>
      </c>
      <c r="D61" s="14">
        <f t="shared" si="5"/>
        <v>1.7401489165899776E-2</v>
      </c>
      <c r="E61" s="8">
        <v>1893</v>
      </c>
      <c r="F61" s="26">
        <f t="shared" si="4"/>
        <v>0.15837028361080902</v>
      </c>
      <c r="G61" s="15">
        <v>11953</v>
      </c>
    </row>
    <row r="62" spans="1:7" ht="15" customHeight="1" x14ac:dyDescent="0.25">
      <c r="A62" s="25" t="s">
        <v>120</v>
      </c>
      <c r="B62" s="6" t="s">
        <v>121</v>
      </c>
      <c r="C62" s="7">
        <v>9</v>
      </c>
      <c r="D62" s="14">
        <f t="shared" si="5"/>
        <v>9.7192224622030237E-3</v>
      </c>
      <c r="E62" s="8">
        <v>152</v>
      </c>
      <c r="F62" s="26">
        <f t="shared" si="4"/>
        <v>0.16414686825053995</v>
      </c>
      <c r="G62" s="15">
        <v>926</v>
      </c>
    </row>
    <row r="63" spans="1:7" ht="15" customHeight="1" x14ac:dyDescent="0.25">
      <c r="A63" s="25" t="s">
        <v>122</v>
      </c>
      <c r="B63" s="6" t="s">
        <v>123</v>
      </c>
      <c r="C63" s="7">
        <v>4</v>
      </c>
      <c r="D63" s="14">
        <f t="shared" si="5"/>
        <v>3.9880358923230306E-3</v>
      </c>
      <c r="E63" s="8">
        <v>131</v>
      </c>
      <c r="F63" s="26">
        <f t="shared" si="4"/>
        <v>0.13060817547357925</v>
      </c>
      <c r="G63" s="15">
        <v>1003</v>
      </c>
    </row>
    <row r="64" spans="1:7" ht="15" customHeight="1" x14ac:dyDescent="0.25">
      <c r="A64" s="25" t="s">
        <v>124</v>
      </c>
      <c r="B64" s="6" t="s">
        <v>125</v>
      </c>
      <c r="C64" s="7">
        <v>17</v>
      </c>
      <c r="D64" s="14">
        <f t="shared" si="5"/>
        <v>1.2753188297074268E-2</v>
      </c>
      <c r="E64" s="8">
        <v>161</v>
      </c>
      <c r="F64" s="26">
        <f t="shared" si="4"/>
        <v>0.1207801950487622</v>
      </c>
      <c r="G64" s="15">
        <v>1333</v>
      </c>
    </row>
    <row r="65" spans="1:7" ht="15" customHeight="1" x14ac:dyDescent="0.25">
      <c r="A65" s="25" t="s">
        <v>126</v>
      </c>
      <c r="B65" s="6" t="s">
        <v>127</v>
      </c>
      <c r="C65" s="7"/>
      <c r="D65" s="14"/>
      <c r="E65" s="8">
        <v>444</v>
      </c>
      <c r="F65" s="26">
        <f t="shared" si="4"/>
        <v>0.14457831325301204</v>
      </c>
      <c r="G65" s="15">
        <v>3071</v>
      </c>
    </row>
    <row r="66" spans="1:7" ht="15" customHeight="1" x14ac:dyDescent="0.25">
      <c r="A66" s="25" t="s">
        <v>128</v>
      </c>
      <c r="B66" s="6" t="s">
        <v>129</v>
      </c>
      <c r="C66" s="7">
        <v>9</v>
      </c>
      <c r="D66" s="14">
        <f>C66/G66</f>
        <v>4.6923879040667365E-3</v>
      </c>
      <c r="E66" s="8">
        <v>202</v>
      </c>
      <c r="F66" s="26">
        <f t="shared" ref="F66:F97" si="6">E66/G66</f>
        <v>0.10531803962460896</v>
      </c>
      <c r="G66" s="15">
        <v>1918</v>
      </c>
    </row>
    <row r="67" spans="1:7" ht="15" customHeight="1" x14ac:dyDescent="0.25">
      <c r="A67" s="25" t="s">
        <v>130</v>
      </c>
      <c r="B67" s="6" t="s">
        <v>131</v>
      </c>
      <c r="C67" s="7"/>
      <c r="D67" s="14"/>
      <c r="E67" s="8">
        <v>119</v>
      </c>
      <c r="F67" s="26">
        <f t="shared" si="6"/>
        <v>0.15414507772020725</v>
      </c>
      <c r="G67" s="15">
        <v>772</v>
      </c>
    </row>
    <row r="68" spans="1:7" ht="15" customHeight="1" x14ac:dyDescent="0.25">
      <c r="A68" s="25" t="s">
        <v>132</v>
      </c>
      <c r="B68" s="6" t="s">
        <v>133</v>
      </c>
      <c r="C68" s="7">
        <v>2</v>
      </c>
      <c r="D68" s="14">
        <f>C68/G68</f>
        <v>1.9801980198019802E-3</v>
      </c>
      <c r="E68" s="8">
        <v>166</v>
      </c>
      <c r="F68" s="26">
        <f t="shared" si="6"/>
        <v>0.16435643564356436</v>
      </c>
      <c r="G68" s="15">
        <v>1010</v>
      </c>
    </row>
    <row r="69" spans="1:7" ht="15" customHeight="1" x14ac:dyDescent="0.25">
      <c r="A69" s="25" t="s">
        <v>134</v>
      </c>
      <c r="B69" s="6" t="s">
        <v>135</v>
      </c>
      <c r="C69" s="7">
        <v>10</v>
      </c>
      <c r="D69" s="14">
        <f>C69/G69</f>
        <v>4.7641734159123393E-3</v>
      </c>
      <c r="E69" s="8">
        <v>433</v>
      </c>
      <c r="F69" s="26">
        <f t="shared" si="6"/>
        <v>0.20628870890900428</v>
      </c>
      <c r="G69" s="15">
        <v>2099</v>
      </c>
    </row>
    <row r="70" spans="1:7" ht="15" customHeight="1" x14ac:dyDescent="0.25">
      <c r="A70" s="25" t="s">
        <v>136</v>
      </c>
      <c r="B70" s="6" t="s">
        <v>137</v>
      </c>
      <c r="C70" s="7"/>
      <c r="D70" s="14"/>
      <c r="E70" s="8">
        <v>284</v>
      </c>
      <c r="F70" s="26">
        <f t="shared" si="6"/>
        <v>0.14094292803970224</v>
      </c>
      <c r="G70" s="15">
        <v>2015</v>
      </c>
    </row>
    <row r="71" spans="1:7" ht="15" customHeight="1" x14ac:dyDescent="0.25">
      <c r="A71" s="25" t="s">
        <v>138</v>
      </c>
      <c r="B71" s="6" t="s">
        <v>139</v>
      </c>
      <c r="C71" s="7">
        <v>7</v>
      </c>
      <c r="D71" s="14">
        <f>C71/G71</f>
        <v>3.9303761931499155E-3</v>
      </c>
      <c r="E71" s="8">
        <v>332</v>
      </c>
      <c r="F71" s="26">
        <f t="shared" si="6"/>
        <v>0.18641212801796744</v>
      </c>
      <c r="G71" s="15">
        <v>1781</v>
      </c>
    </row>
    <row r="72" spans="1:7" ht="15" customHeight="1" x14ac:dyDescent="0.25">
      <c r="A72" s="25" t="s">
        <v>140</v>
      </c>
      <c r="B72" s="6" t="s">
        <v>141</v>
      </c>
      <c r="C72" s="7"/>
      <c r="D72" s="14"/>
      <c r="E72" s="8">
        <v>242</v>
      </c>
      <c r="F72" s="26">
        <f t="shared" si="6"/>
        <v>0.15612903225806452</v>
      </c>
      <c r="G72" s="15">
        <v>1550</v>
      </c>
    </row>
    <row r="73" spans="1:7" ht="15" customHeight="1" x14ac:dyDescent="0.25">
      <c r="A73" s="25" t="s">
        <v>142</v>
      </c>
      <c r="B73" s="6" t="s">
        <v>143</v>
      </c>
      <c r="C73" s="7">
        <v>4</v>
      </c>
      <c r="D73" s="14">
        <f>C73/G73</f>
        <v>1.7722640673460345E-3</v>
      </c>
      <c r="E73" s="8">
        <v>388</v>
      </c>
      <c r="F73" s="26">
        <f t="shared" si="6"/>
        <v>0.17190961453256534</v>
      </c>
      <c r="G73" s="15">
        <v>2257</v>
      </c>
    </row>
    <row r="74" spans="1:7" ht="15" customHeight="1" x14ac:dyDescent="0.25">
      <c r="A74" s="25" t="s">
        <v>144</v>
      </c>
      <c r="B74" s="6" t="s">
        <v>145</v>
      </c>
      <c r="C74" s="7">
        <v>133</v>
      </c>
      <c r="D74" s="14">
        <f>C74/G74</f>
        <v>2.7054515866558177E-2</v>
      </c>
      <c r="E74" s="8">
        <v>892</v>
      </c>
      <c r="F74" s="26">
        <f t="shared" si="6"/>
        <v>0.18144833197721724</v>
      </c>
      <c r="G74" s="15">
        <v>4916</v>
      </c>
    </row>
    <row r="75" spans="1:7" ht="15" customHeight="1" x14ac:dyDescent="0.25">
      <c r="A75" s="25" t="s">
        <v>146</v>
      </c>
      <c r="B75" s="6" t="s">
        <v>147</v>
      </c>
      <c r="C75" s="7">
        <v>2</v>
      </c>
      <c r="D75" s="14">
        <f>C75/G75</f>
        <v>1.7825311942959001E-3</v>
      </c>
      <c r="E75" s="8">
        <v>157</v>
      </c>
      <c r="F75" s="26">
        <f t="shared" si="6"/>
        <v>0.13992869875222816</v>
      </c>
      <c r="G75" s="15">
        <v>1122</v>
      </c>
    </row>
    <row r="76" spans="1:7" ht="15" customHeight="1" x14ac:dyDescent="0.25">
      <c r="A76" s="25" t="s">
        <v>148</v>
      </c>
      <c r="B76" s="6" t="s">
        <v>149</v>
      </c>
      <c r="C76" s="7">
        <v>2</v>
      </c>
      <c r="D76" s="14">
        <f>C76/G76</f>
        <v>1.4513788098693759E-3</v>
      </c>
      <c r="E76" s="8">
        <v>246</v>
      </c>
      <c r="F76" s="26">
        <f t="shared" si="6"/>
        <v>0.17851959361393324</v>
      </c>
      <c r="G76" s="15">
        <v>1378</v>
      </c>
    </row>
    <row r="77" spans="1:7" ht="15" customHeight="1" x14ac:dyDescent="0.25">
      <c r="A77" s="25" t="s">
        <v>150</v>
      </c>
      <c r="B77" s="6" t="s">
        <v>151</v>
      </c>
      <c r="C77" s="7"/>
      <c r="D77" s="14"/>
      <c r="E77" s="8">
        <v>208</v>
      </c>
      <c r="F77" s="26">
        <f t="shared" si="6"/>
        <v>0.15557217651458488</v>
      </c>
      <c r="G77" s="15">
        <v>1337</v>
      </c>
    </row>
    <row r="78" spans="1:7" ht="15" customHeight="1" x14ac:dyDescent="0.25">
      <c r="A78" s="25" t="s">
        <v>152</v>
      </c>
      <c r="B78" s="6" t="s">
        <v>153</v>
      </c>
      <c r="C78" s="7"/>
      <c r="D78" s="14"/>
      <c r="E78" s="8">
        <v>156</v>
      </c>
      <c r="F78" s="26">
        <f t="shared" si="6"/>
        <v>0.17142857142857143</v>
      </c>
      <c r="G78" s="15">
        <v>910</v>
      </c>
    </row>
    <row r="79" spans="1:7" ht="15" customHeight="1" x14ac:dyDescent="0.25">
      <c r="A79" s="25" t="s">
        <v>154</v>
      </c>
      <c r="B79" s="6" t="s">
        <v>155</v>
      </c>
      <c r="C79" s="7"/>
      <c r="D79" s="14"/>
      <c r="E79" s="8">
        <v>126</v>
      </c>
      <c r="F79" s="26">
        <f t="shared" si="6"/>
        <v>0.14668218859138532</v>
      </c>
      <c r="G79" s="15">
        <v>859</v>
      </c>
    </row>
    <row r="80" spans="1:7" ht="15" customHeight="1" x14ac:dyDescent="0.25">
      <c r="A80" s="25" t="s">
        <v>156</v>
      </c>
      <c r="B80" s="6" t="s">
        <v>157</v>
      </c>
      <c r="C80" s="7">
        <v>683</v>
      </c>
      <c r="D80" s="14">
        <f t="shared" ref="D80:D88" si="7">C80/G80</f>
        <v>4.2170906396641145E-2</v>
      </c>
      <c r="E80" s="8">
        <v>2051</v>
      </c>
      <c r="F80" s="26">
        <f t="shared" si="6"/>
        <v>0.12663620647073351</v>
      </c>
      <c r="G80" s="15">
        <v>16196</v>
      </c>
    </row>
    <row r="81" spans="1:7" ht="15" customHeight="1" x14ac:dyDescent="0.25">
      <c r="A81" s="25" t="s">
        <v>158</v>
      </c>
      <c r="B81" s="6" t="s">
        <v>159</v>
      </c>
      <c r="C81" s="7">
        <v>9</v>
      </c>
      <c r="D81" s="14">
        <f t="shared" si="7"/>
        <v>4.0053404539385851E-3</v>
      </c>
      <c r="E81" s="8">
        <v>363</v>
      </c>
      <c r="F81" s="26">
        <f t="shared" si="6"/>
        <v>0.16154873164218958</v>
      </c>
      <c r="G81" s="15">
        <v>2247</v>
      </c>
    </row>
    <row r="82" spans="1:7" ht="15" customHeight="1" x14ac:dyDescent="0.25">
      <c r="A82" s="25" t="s">
        <v>160</v>
      </c>
      <c r="B82" s="6" t="s">
        <v>161</v>
      </c>
      <c r="C82" s="7">
        <v>223</v>
      </c>
      <c r="D82" s="14">
        <f t="shared" si="7"/>
        <v>3.9067974772249471E-2</v>
      </c>
      <c r="E82" s="8">
        <v>827</v>
      </c>
      <c r="F82" s="26">
        <f t="shared" si="6"/>
        <v>0.14488437281009109</v>
      </c>
      <c r="G82" s="15">
        <v>5708</v>
      </c>
    </row>
    <row r="83" spans="1:7" ht="15" customHeight="1" x14ac:dyDescent="0.25">
      <c r="A83" s="25" t="s">
        <v>162</v>
      </c>
      <c r="B83" s="6" t="s">
        <v>163</v>
      </c>
      <c r="C83" s="7">
        <v>11</v>
      </c>
      <c r="D83" s="14">
        <f t="shared" si="7"/>
        <v>9.4582975064488387E-3</v>
      </c>
      <c r="E83" s="8">
        <v>255</v>
      </c>
      <c r="F83" s="26">
        <f t="shared" si="6"/>
        <v>0.21926053310404128</v>
      </c>
      <c r="G83" s="15">
        <v>1163</v>
      </c>
    </row>
    <row r="84" spans="1:7" ht="15" customHeight="1" x14ac:dyDescent="0.25">
      <c r="A84" s="25" t="s">
        <v>164</v>
      </c>
      <c r="B84" s="6" t="s">
        <v>165</v>
      </c>
      <c r="C84" s="7">
        <v>334</v>
      </c>
      <c r="D84" s="14">
        <f t="shared" si="7"/>
        <v>2.237556106384404E-2</v>
      </c>
      <c r="E84" s="8">
        <v>1619</v>
      </c>
      <c r="F84" s="26">
        <f t="shared" si="6"/>
        <v>0.10846117773162725</v>
      </c>
      <c r="G84" s="15">
        <v>14927</v>
      </c>
    </row>
    <row r="85" spans="1:7" ht="15" customHeight="1" x14ac:dyDescent="0.25">
      <c r="A85" s="25" t="s">
        <v>166</v>
      </c>
      <c r="B85" s="6" t="s">
        <v>167</v>
      </c>
      <c r="C85" s="7">
        <v>232</v>
      </c>
      <c r="D85" s="14">
        <f t="shared" si="7"/>
        <v>2.7179006560449859E-2</v>
      </c>
      <c r="E85" s="8">
        <v>1275</v>
      </c>
      <c r="F85" s="26">
        <f t="shared" si="6"/>
        <v>0.14936738519212747</v>
      </c>
      <c r="G85" s="15">
        <v>8536</v>
      </c>
    </row>
    <row r="86" spans="1:7" ht="15" customHeight="1" x14ac:dyDescent="0.25">
      <c r="A86" s="25" t="s">
        <v>168</v>
      </c>
      <c r="B86" s="6" t="s">
        <v>169</v>
      </c>
      <c r="C86" s="7">
        <v>4</v>
      </c>
      <c r="D86" s="14">
        <f t="shared" si="7"/>
        <v>1.1655011655011655E-3</v>
      </c>
      <c r="E86" s="8">
        <v>497</v>
      </c>
      <c r="F86" s="26">
        <f t="shared" si="6"/>
        <v>0.14481351981351981</v>
      </c>
      <c r="G86" s="15">
        <v>3432</v>
      </c>
    </row>
    <row r="87" spans="1:7" ht="15" customHeight="1" x14ac:dyDescent="0.25">
      <c r="A87" s="25" t="s">
        <v>170</v>
      </c>
      <c r="B87" s="6" t="s">
        <v>171</v>
      </c>
      <c r="C87" s="7">
        <v>16</v>
      </c>
      <c r="D87" s="14">
        <f t="shared" si="7"/>
        <v>3.4549773267112936E-3</v>
      </c>
      <c r="E87" s="8">
        <v>999</v>
      </c>
      <c r="F87" s="26">
        <f t="shared" si="6"/>
        <v>0.2157201468365364</v>
      </c>
      <c r="G87" s="15">
        <v>4631</v>
      </c>
    </row>
    <row r="88" spans="1:7" ht="15" customHeight="1" x14ac:dyDescent="0.25">
      <c r="A88" s="25" t="s">
        <v>172</v>
      </c>
      <c r="B88" s="6" t="s">
        <v>173</v>
      </c>
      <c r="C88" s="7">
        <v>45</v>
      </c>
      <c r="D88" s="14">
        <f t="shared" si="7"/>
        <v>1.2893982808022923E-2</v>
      </c>
      <c r="E88" s="8">
        <v>575</v>
      </c>
      <c r="F88" s="26">
        <f t="shared" si="6"/>
        <v>0.16475644699140402</v>
      </c>
      <c r="G88" s="15">
        <v>3490</v>
      </c>
    </row>
    <row r="89" spans="1:7" ht="15" customHeight="1" x14ac:dyDescent="0.25">
      <c r="A89" s="25" t="s">
        <v>174</v>
      </c>
      <c r="B89" s="6" t="s">
        <v>175</v>
      </c>
      <c r="C89" s="7"/>
      <c r="D89" s="14"/>
      <c r="E89" s="8">
        <v>182</v>
      </c>
      <c r="F89" s="26">
        <f t="shared" si="6"/>
        <v>0.16774193548387098</v>
      </c>
      <c r="G89" s="15">
        <v>1085</v>
      </c>
    </row>
    <row r="90" spans="1:7" ht="15" customHeight="1" x14ac:dyDescent="0.25">
      <c r="A90" s="25" t="s">
        <v>176</v>
      </c>
      <c r="B90" s="6" t="s">
        <v>177</v>
      </c>
      <c r="C90" s="7"/>
      <c r="D90" s="14"/>
      <c r="E90" s="8">
        <v>78</v>
      </c>
      <c r="F90" s="26">
        <f t="shared" si="6"/>
        <v>0.11538461538461539</v>
      </c>
      <c r="G90" s="15">
        <v>676</v>
      </c>
    </row>
    <row r="91" spans="1:7" ht="15" customHeight="1" x14ac:dyDescent="0.25">
      <c r="A91" s="25" t="s">
        <v>178</v>
      </c>
      <c r="B91" s="6" t="s">
        <v>179</v>
      </c>
      <c r="C91" s="7">
        <v>2</v>
      </c>
      <c r="D91" s="14">
        <f t="shared" ref="D91:D98" si="8">C91/G91</f>
        <v>8.6918730986527601E-4</v>
      </c>
      <c r="E91" s="8">
        <v>383</v>
      </c>
      <c r="F91" s="26">
        <f t="shared" si="6"/>
        <v>0.16644936983920033</v>
      </c>
      <c r="G91" s="15">
        <v>2301</v>
      </c>
    </row>
    <row r="92" spans="1:7" ht="15" customHeight="1" x14ac:dyDescent="0.25">
      <c r="A92" s="25" t="s">
        <v>180</v>
      </c>
      <c r="B92" s="6" t="s">
        <v>181</v>
      </c>
      <c r="C92" s="7">
        <v>27</v>
      </c>
      <c r="D92" s="14">
        <f t="shared" si="8"/>
        <v>8.4959093769666465E-3</v>
      </c>
      <c r="E92" s="8">
        <v>551</v>
      </c>
      <c r="F92" s="26">
        <f t="shared" si="6"/>
        <v>0.17337948395217118</v>
      </c>
      <c r="G92" s="15">
        <v>3178</v>
      </c>
    </row>
    <row r="93" spans="1:7" ht="15" customHeight="1" x14ac:dyDescent="0.25">
      <c r="A93" s="25" t="s">
        <v>182</v>
      </c>
      <c r="B93" s="6" t="s">
        <v>183</v>
      </c>
      <c r="C93" s="7">
        <v>5</v>
      </c>
      <c r="D93" s="14">
        <f t="shared" si="8"/>
        <v>2.8169014084507044E-3</v>
      </c>
      <c r="E93" s="8">
        <v>225</v>
      </c>
      <c r="F93" s="26">
        <f t="shared" si="6"/>
        <v>0.12676056338028169</v>
      </c>
      <c r="G93" s="15">
        <v>1775</v>
      </c>
    </row>
    <row r="94" spans="1:7" ht="15" customHeight="1" x14ac:dyDescent="0.25">
      <c r="A94" s="25" t="s">
        <v>184</v>
      </c>
      <c r="B94" s="6" t="s">
        <v>185</v>
      </c>
      <c r="C94" s="7">
        <v>174</v>
      </c>
      <c r="D94" s="14">
        <f t="shared" si="8"/>
        <v>2.4510494435836035E-2</v>
      </c>
      <c r="E94" s="8">
        <v>821</v>
      </c>
      <c r="F94" s="26">
        <f t="shared" si="6"/>
        <v>0.11565009156219186</v>
      </c>
      <c r="G94" s="15">
        <v>7099</v>
      </c>
    </row>
    <row r="95" spans="1:7" ht="15" customHeight="1" x14ac:dyDescent="0.25">
      <c r="A95" s="25" t="s">
        <v>186</v>
      </c>
      <c r="B95" s="6" t="s">
        <v>187</v>
      </c>
      <c r="C95" s="7">
        <v>291</v>
      </c>
      <c r="D95" s="14">
        <f t="shared" si="8"/>
        <v>3.6275243081525806E-2</v>
      </c>
      <c r="E95" s="8">
        <v>1092</v>
      </c>
      <c r="F95" s="26">
        <f t="shared" si="6"/>
        <v>0.13612565445026178</v>
      </c>
      <c r="G95" s="15">
        <v>8022</v>
      </c>
    </row>
    <row r="96" spans="1:7" ht="15" customHeight="1" x14ac:dyDescent="0.25">
      <c r="A96" s="25" t="s">
        <v>188</v>
      </c>
      <c r="B96" s="6" t="s">
        <v>189</v>
      </c>
      <c r="C96" s="7">
        <v>14</v>
      </c>
      <c r="D96" s="14">
        <f t="shared" si="8"/>
        <v>5.3680981595092027E-3</v>
      </c>
      <c r="E96" s="8">
        <v>292</v>
      </c>
      <c r="F96" s="26">
        <f t="shared" si="6"/>
        <v>0.11196319018404909</v>
      </c>
      <c r="G96" s="15">
        <v>2608</v>
      </c>
    </row>
    <row r="97" spans="1:7" ht="15" customHeight="1" x14ac:dyDescent="0.25">
      <c r="A97" s="25" t="s">
        <v>190</v>
      </c>
      <c r="B97" s="6" t="s">
        <v>191</v>
      </c>
      <c r="C97" s="7">
        <v>67</v>
      </c>
      <c r="D97" s="14">
        <f t="shared" si="8"/>
        <v>1.517897598550068E-2</v>
      </c>
      <c r="E97" s="8">
        <v>633</v>
      </c>
      <c r="F97" s="26">
        <f t="shared" si="6"/>
        <v>0.14340734028092433</v>
      </c>
      <c r="G97" s="15">
        <v>4414</v>
      </c>
    </row>
    <row r="98" spans="1:7" ht="15" customHeight="1" x14ac:dyDescent="0.25">
      <c r="A98" s="25" t="s">
        <v>192</v>
      </c>
      <c r="B98" s="6" t="s">
        <v>193</v>
      </c>
      <c r="C98" s="7">
        <v>12</v>
      </c>
      <c r="D98" s="14">
        <f t="shared" si="8"/>
        <v>7.3800738007380072E-3</v>
      </c>
      <c r="E98" s="8">
        <v>251</v>
      </c>
      <c r="F98" s="26">
        <f t="shared" ref="F98:F129" si="9">E98/G98</f>
        <v>0.15436654366543665</v>
      </c>
      <c r="G98" s="15">
        <v>1626</v>
      </c>
    </row>
    <row r="99" spans="1:7" ht="15" customHeight="1" x14ac:dyDescent="0.25">
      <c r="A99" s="25" t="s">
        <v>194</v>
      </c>
      <c r="B99" s="6" t="s">
        <v>195</v>
      </c>
      <c r="C99" s="7"/>
      <c r="D99" s="14"/>
      <c r="E99" s="8">
        <v>130</v>
      </c>
      <c r="F99" s="26">
        <f t="shared" si="9"/>
        <v>0.16129032258064516</v>
      </c>
      <c r="G99" s="15">
        <v>806</v>
      </c>
    </row>
    <row r="100" spans="1:7" ht="15" customHeight="1" x14ac:dyDescent="0.25">
      <c r="A100" s="25" t="s">
        <v>196</v>
      </c>
      <c r="B100" s="6" t="s">
        <v>197</v>
      </c>
      <c r="C100" s="7">
        <v>2</v>
      </c>
      <c r="D100" s="14">
        <f>C100/G100</f>
        <v>2.3612750885478157E-3</v>
      </c>
      <c r="E100" s="8">
        <v>166</v>
      </c>
      <c r="F100" s="26">
        <f t="shared" si="9"/>
        <v>0.1959858323494687</v>
      </c>
      <c r="G100" s="15">
        <v>847</v>
      </c>
    </row>
    <row r="101" spans="1:7" ht="15" customHeight="1" x14ac:dyDescent="0.25">
      <c r="A101" s="25" t="s">
        <v>198</v>
      </c>
      <c r="B101" s="6" t="s">
        <v>199</v>
      </c>
      <c r="C101" s="7"/>
      <c r="D101" s="14"/>
      <c r="E101" s="8">
        <v>266</v>
      </c>
      <c r="F101" s="26">
        <f t="shared" si="9"/>
        <v>0.19458668617410388</v>
      </c>
      <c r="G101" s="15">
        <v>1367</v>
      </c>
    </row>
    <row r="102" spans="1:7" ht="15" customHeight="1" x14ac:dyDescent="0.25">
      <c r="A102" s="25" t="s">
        <v>200</v>
      </c>
      <c r="B102" s="6" t="s">
        <v>201</v>
      </c>
      <c r="C102" s="7">
        <v>13</v>
      </c>
      <c r="D102" s="14">
        <f>C102/G102</f>
        <v>3.2298136645962732E-3</v>
      </c>
      <c r="E102" s="8">
        <v>961</v>
      </c>
      <c r="F102" s="26">
        <f t="shared" si="9"/>
        <v>0.23875776397515527</v>
      </c>
      <c r="G102" s="15">
        <v>4025</v>
      </c>
    </row>
    <row r="103" spans="1:7" ht="15" customHeight="1" x14ac:dyDescent="0.25">
      <c r="A103" s="25" t="s">
        <v>202</v>
      </c>
      <c r="B103" s="6" t="s">
        <v>203</v>
      </c>
      <c r="C103" s="7"/>
      <c r="D103" s="14"/>
      <c r="E103" s="8">
        <v>282</v>
      </c>
      <c r="F103" s="26">
        <f t="shared" si="9"/>
        <v>0.20317002881844382</v>
      </c>
      <c r="G103" s="15">
        <v>1388</v>
      </c>
    </row>
    <row r="104" spans="1:7" ht="15" customHeight="1" x14ac:dyDescent="0.25">
      <c r="A104" s="25" t="s">
        <v>204</v>
      </c>
      <c r="B104" s="6" t="s">
        <v>205</v>
      </c>
      <c r="C104" s="7">
        <v>11</v>
      </c>
      <c r="D104" s="14">
        <f t="shared" ref="D104:D109" si="10">C104/G104</f>
        <v>7.5966850828729279E-3</v>
      </c>
      <c r="E104" s="8">
        <v>311</v>
      </c>
      <c r="F104" s="26">
        <f t="shared" si="9"/>
        <v>0.21477900552486187</v>
      </c>
      <c r="G104" s="15">
        <v>1448</v>
      </c>
    </row>
    <row r="105" spans="1:7" ht="15" customHeight="1" x14ac:dyDescent="0.25">
      <c r="A105" s="25" t="s">
        <v>206</v>
      </c>
      <c r="B105" s="6" t="s">
        <v>207</v>
      </c>
      <c r="C105" s="7">
        <v>12</v>
      </c>
      <c r="D105" s="14">
        <f t="shared" si="10"/>
        <v>7.3215375228798049E-3</v>
      </c>
      <c r="E105" s="8">
        <v>245</v>
      </c>
      <c r="F105" s="26">
        <f t="shared" si="9"/>
        <v>0.14948139109212935</v>
      </c>
      <c r="G105" s="15">
        <v>1639</v>
      </c>
    </row>
    <row r="106" spans="1:7" ht="15" customHeight="1" x14ac:dyDescent="0.25">
      <c r="A106" s="25" t="s">
        <v>208</v>
      </c>
      <c r="B106" s="6" t="s">
        <v>209</v>
      </c>
      <c r="C106" s="7">
        <v>2</v>
      </c>
      <c r="D106" s="14">
        <f t="shared" si="10"/>
        <v>1.5444015444015444E-3</v>
      </c>
      <c r="E106" s="8">
        <v>215</v>
      </c>
      <c r="F106" s="26">
        <f t="shared" si="9"/>
        <v>0.16602316602316602</v>
      </c>
      <c r="G106" s="15">
        <v>1295</v>
      </c>
    </row>
    <row r="107" spans="1:7" ht="15" customHeight="1" x14ac:dyDescent="0.25">
      <c r="A107" s="25" t="s">
        <v>210</v>
      </c>
      <c r="B107" s="6" t="s">
        <v>211</v>
      </c>
      <c r="C107" s="7">
        <v>12</v>
      </c>
      <c r="D107" s="14">
        <f t="shared" si="10"/>
        <v>4.633204633204633E-3</v>
      </c>
      <c r="E107" s="8">
        <v>382</v>
      </c>
      <c r="F107" s="26">
        <f t="shared" si="9"/>
        <v>0.14749034749034748</v>
      </c>
      <c r="G107" s="15">
        <v>2590</v>
      </c>
    </row>
    <row r="108" spans="1:7" ht="15" customHeight="1" x14ac:dyDescent="0.25">
      <c r="A108" s="25" t="s">
        <v>212</v>
      </c>
      <c r="B108" s="6" t="s">
        <v>213</v>
      </c>
      <c r="C108" s="7">
        <v>100</v>
      </c>
      <c r="D108" s="14">
        <f t="shared" si="10"/>
        <v>1.4503263234227702E-2</v>
      </c>
      <c r="E108" s="8">
        <v>1580</v>
      </c>
      <c r="F108" s="26">
        <f t="shared" si="9"/>
        <v>0.22915155910079768</v>
      </c>
      <c r="G108" s="15">
        <v>6895</v>
      </c>
    </row>
    <row r="109" spans="1:7" ht="15" customHeight="1" x14ac:dyDescent="0.25">
      <c r="A109" s="25" t="s">
        <v>214</v>
      </c>
      <c r="B109" s="6" t="s">
        <v>215</v>
      </c>
      <c r="C109" s="7">
        <v>20</v>
      </c>
      <c r="D109" s="14">
        <f t="shared" si="10"/>
        <v>3.2674399607907204E-3</v>
      </c>
      <c r="E109" s="8">
        <v>924</v>
      </c>
      <c r="F109" s="26">
        <f t="shared" si="9"/>
        <v>0.15095572618853129</v>
      </c>
      <c r="G109" s="15">
        <v>6121</v>
      </c>
    </row>
    <row r="110" spans="1:7" ht="15" customHeight="1" x14ac:dyDescent="0.25">
      <c r="A110" s="25" t="s">
        <v>216</v>
      </c>
      <c r="B110" s="6" t="s">
        <v>217</v>
      </c>
      <c r="C110" s="7"/>
      <c r="D110" s="14"/>
      <c r="E110" s="8">
        <v>50</v>
      </c>
      <c r="F110" s="26">
        <f t="shared" si="9"/>
        <v>0.18796992481203006</v>
      </c>
      <c r="G110" s="15">
        <v>266</v>
      </c>
    </row>
    <row r="111" spans="1:7" ht="15" customHeight="1" x14ac:dyDescent="0.25">
      <c r="A111" s="25" t="s">
        <v>218</v>
      </c>
      <c r="B111" s="6" t="s">
        <v>219</v>
      </c>
      <c r="C111" s="7">
        <v>321</v>
      </c>
      <c r="D111" s="14">
        <f t="shared" ref="D111:D117" si="11">C111/G111</f>
        <v>7.8986220472440943E-2</v>
      </c>
      <c r="E111" s="8">
        <v>636</v>
      </c>
      <c r="F111" s="26">
        <f t="shared" si="9"/>
        <v>0.15649606299212598</v>
      </c>
      <c r="G111" s="15">
        <v>4064</v>
      </c>
    </row>
    <row r="112" spans="1:7" ht="15" customHeight="1" x14ac:dyDescent="0.25">
      <c r="A112" s="25" t="s">
        <v>220</v>
      </c>
      <c r="B112" s="6" t="s">
        <v>221</v>
      </c>
      <c r="C112" s="7">
        <v>5</v>
      </c>
      <c r="D112" s="14">
        <f t="shared" si="11"/>
        <v>2.7979854504756574E-3</v>
      </c>
      <c r="E112" s="8">
        <v>294</v>
      </c>
      <c r="F112" s="26">
        <f t="shared" si="9"/>
        <v>0.16452154448796866</v>
      </c>
      <c r="G112" s="15">
        <v>1787</v>
      </c>
    </row>
    <row r="113" spans="1:7" ht="15" customHeight="1" x14ac:dyDescent="0.25">
      <c r="A113" s="25" t="s">
        <v>222</v>
      </c>
      <c r="B113" s="6" t="s">
        <v>223</v>
      </c>
      <c r="C113" s="7">
        <v>5</v>
      </c>
      <c r="D113" s="14">
        <f t="shared" si="11"/>
        <v>8.4889643463497456E-3</v>
      </c>
      <c r="E113" s="8">
        <v>111</v>
      </c>
      <c r="F113" s="26">
        <f t="shared" si="9"/>
        <v>0.18845500848896435</v>
      </c>
      <c r="G113" s="15">
        <v>589</v>
      </c>
    </row>
    <row r="114" spans="1:7" ht="15" customHeight="1" x14ac:dyDescent="0.25">
      <c r="A114" s="25" t="s">
        <v>224</v>
      </c>
      <c r="B114" s="6" t="s">
        <v>225</v>
      </c>
      <c r="C114" s="7">
        <v>176</v>
      </c>
      <c r="D114" s="14">
        <f t="shared" si="11"/>
        <v>5.012816861293079E-2</v>
      </c>
      <c r="E114" s="8">
        <v>520</v>
      </c>
      <c r="F114" s="26">
        <f t="shared" si="9"/>
        <v>0.14810595272002278</v>
      </c>
      <c r="G114" s="15">
        <v>3511</v>
      </c>
    </row>
    <row r="115" spans="1:7" ht="15" customHeight="1" x14ac:dyDescent="0.25">
      <c r="A115" s="25" t="s">
        <v>226</v>
      </c>
      <c r="B115" s="6" t="s">
        <v>227</v>
      </c>
      <c r="C115" s="7">
        <v>20</v>
      </c>
      <c r="D115" s="14">
        <f t="shared" si="11"/>
        <v>1.0952902519167579E-2</v>
      </c>
      <c r="E115" s="8">
        <v>360</v>
      </c>
      <c r="F115" s="26">
        <f t="shared" si="9"/>
        <v>0.19715224534501644</v>
      </c>
      <c r="G115" s="15">
        <v>1826</v>
      </c>
    </row>
    <row r="116" spans="1:7" ht="15" customHeight="1" x14ac:dyDescent="0.25">
      <c r="A116" s="25" t="s">
        <v>228</v>
      </c>
      <c r="B116" s="6" t="s">
        <v>229</v>
      </c>
      <c r="C116" s="7">
        <v>106</v>
      </c>
      <c r="D116" s="14">
        <f t="shared" si="11"/>
        <v>2.8161530286928801E-2</v>
      </c>
      <c r="E116" s="8">
        <v>674</v>
      </c>
      <c r="F116" s="26">
        <f t="shared" si="9"/>
        <v>0.17906482465462273</v>
      </c>
      <c r="G116" s="15">
        <v>3764</v>
      </c>
    </row>
    <row r="117" spans="1:7" ht="15" customHeight="1" x14ac:dyDescent="0.25">
      <c r="A117" s="25" t="s">
        <v>230</v>
      </c>
      <c r="B117" s="6" t="s">
        <v>231</v>
      </c>
      <c r="C117" s="7">
        <v>40</v>
      </c>
      <c r="D117" s="14">
        <f t="shared" si="11"/>
        <v>1.1537352177675224E-2</v>
      </c>
      <c r="E117" s="8">
        <v>741</v>
      </c>
      <c r="F117" s="26">
        <f t="shared" si="9"/>
        <v>0.21372944909143352</v>
      </c>
      <c r="G117" s="15">
        <v>3467</v>
      </c>
    </row>
    <row r="118" spans="1:7" ht="15" customHeight="1" x14ac:dyDescent="0.25">
      <c r="A118" s="25" t="s">
        <v>232</v>
      </c>
      <c r="B118" s="6" t="s">
        <v>233</v>
      </c>
      <c r="C118" s="7"/>
      <c r="D118" s="14"/>
      <c r="E118" s="8">
        <v>250</v>
      </c>
      <c r="F118" s="26">
        <f t="shared" si="9"/>
        <v>0.17507002801120447</v>
      </c>
      <c r="G118" s="15">
        <v>1428</v>
      </c>
    </row>
    <row r="119" spans="1:7" ht="15" customHeight="1" x14ac:dyDescent="0.25">
      <c r="A119" s="25" t="s">
        <v>234</v>
      </c>
      <c r="B119" s="6" t="s">
        <v>235</v>
      </c>
      <c r="C119" s="7">
        <v>57</v>
      </c>
      <c r="D119" s="14">
        <f t="shared" ref="D119:D124" si="12">C119/G119</f>
        <v>1.0783200908059024E-2</v>
      </c>
      <c r="E119" s="8">
        <v>1225</v>
      </c>
      <c r="F119" s="26">
        <f t="shared" si="9"/>
        <v>0.23174423004161937</v>
      </c>
      <c r="G119" s="15">
        <v>5286</v>
      </c>
    </row>
    <row r="120" spans="1:7" ht="15" customHeight="1" x14ac:dyDescent="0.25">
      <c r="A120" s="25" t="s">
        <v>236</v>
      </c>
      <c r="B120" s="6" t="s">
        <v>237</v>
      </c>
      <c r="C120" s="7">
        <v>241</v>
      </c>
      <c r="D120" s="14">
        <f t="shared" si="12"/>
        <v>4.4317763883780802E-2</v>
      </c>
      <c r="E120" s="8">
        <v>698</v>
      </c>
      <c r="F120" s="26">
        <f t="shared" si="9"/>
        <v>0.12835601324016183</v>
      </c>
      <c r="G120" s="15">
        <v>5438</v>
      </c>
    </row>
    <row r="121" spans="1:7" ht="15" customHeight="1" x14ac:dyDescent="0.25">
      <c r="A121" s="25" t="s">
        <v>238</v>
      </c>
      <c r="B121" s="6" t="s">
        <v>239</v>
      </c>
      <c r="C121" s="7">
        <v>73</v>
      </c>
      <c r="D121" s="14">
        <f t="shared" si="12"/>
        <v>9.7515362009083627E-3</v>
      </c>
      <c r="E121" s="8">
        <v>900</v>
      </c>
      <c r="F121" s="26">
        <f t="shared" si="9"/>
        <v>0.12022441891530858</v>
      </c>
      <c r="G121" s="15">
        <v>7486</v>
      </c>
    </row>
    <row r="122" spans="1:7" ht="15" customHeight="1" x14ac:dyDescent="0.25">
      <c r="A122" s="25" t="s">
        <v>240</v>
      </c>
      <c r="B122" s="6" t="s">
        <v>241</v>
      </c>
      <c r="C122" s="7">
        <v>21</v>
      </c>
      <c r="D122" s="14">
        <f t="shared" si="12"/>
        <v>2.4054982817869417E-2</v>
      </c>
      <c r="E122" s="8">
        <v>185</v>
      </c>
      <c r="F122" s="26">
        <f t="shared" si="9"/>
        <v>0.21191294387170675</v>
      </c>
      <c r="G122" s="15">
        <v>873</v>
      </c>
    </row>
    <row r="123" spans="1:7" ht="15" customHeight="1" x14ac:dyDescent="0.25">
      <c r="A123" s="25" t="s">
        <v>242</v>
      </c>
      <c r="B123" s="6" t="s">
        <v>243</v>
      </c>
      <c r="C123" s="7">
        <v>102</v>
      </c>
      <c r="D123" s="14">
        <f t="shared" si="12"/>
        <v>2.0420420420420419E-2</v>
      </c>
      <c r="E123" s="8">
        <v>806</v>
      </c>
      <c r="F123" s="26">
        <f t="shared" si="9"/>
        <v>0.16136136136136137</v>
      </c>
      <c r="G123" s="15">
        <v>4995</v>
      </c>
    </row>
    <row r="124" spans="1:7" ht="15" customHeight="1" x14ac:dyDescent="0.25">
      <c r="A124" s="25" t="s">
        <v>244</v>
      </c>
      <c r="B124" s="6" t="s">
        <v>245</v>
      </c>
      <c r="C124" s="7">
        <v>153</v>
      </c>
      <c r="D124" s="14">
        <f t="shared" si="12"/>
        <v>3.8636363636363635E-2</v>
      </c>
      <c r="E124" s="8">
        <v>473</v>
      </c>
      <c r="F124" s="26">
        <f t="shared" si="9"/>
        <v>0.11944444444444445</v>
      </c>
      <c r="G124" s="15">
        <v>3960</v>
      </c>
    </row>
    <row r="125" spans="1:7" ht="15" customHeight="1" x14ac:dyDescent="0.25">
      <c r="A125" s="25" t="s">
        <v>246</v>
      </c>
      <c r="B125" s="6" t="s">
        <v>247</v>
      </c>
      <c r="C125" s="7"/>
      <c r="D125" s="14"/>
      <c r="E125" s="8">
        <v>270</v>
      </c>
      <c r="F125" s="26">
        <f t="shared" si="9"/>
        <v>0.14225500526870391</v>
      </c>
      <c r="G125" s="15">
        <v>1898</v>
      </c>
    </row>
    <row r="126" spans="1:7" ht="15" customHeight="1" x14ac:dyDescent="0.25">
      <c r="A126" s="25" t="s">
        <v>248</v>
      </c>
      <c r="B126" s="6" t="s">
        <v>249</v>
      </c>
      <c r="C126" s="7"/>
      <c r="D126" s="14"/>
      <c r="E126" s="8">
        <v>202</v>
      </c>
      <c r="F126" s="26">
        <f t="shared" si="9"/>
        <v>0.14459556191839656</v>
      </c>
      <c r="G126" s="15">
        <v>1397</v>
      </c>
    </row>
    <row r="127" spans="1:7" ht="15" customHeight="1" x14ac:dyDescent="0.25">
      <c r="A127" s="25" t="s">
        <v>250</v>
      </c>
      <c r="B127" s="6" t="s">
        <v>251</v>
      </c>
      <c r="C127" s="7"/>
      <c r="D127" s="14"/>
      <c r="E127" s="8">
        <v>153</v>
      </c>
      <c r="F127" s="26">
        <f t="shared" si="9"/>
        <v>0.12792642140468227</v>
      </c>
      <c r="G127" s="15">
        <v>1196</v>
      </c>
    </row>
    <row r="128" spans="1:7" ht="15" customHeight="1" x14ac:dyDescent="0.25">
      <c r="A128" s="25" t="s">
        <v>252</v>
      </c>
      <c r="B128" s="6" t="s">
        <v>253</v>
      </c>
      <c r="C128" s="7">
        <v>19</v>
      </c>
      <c r="D128" s="14">
        <f t="shared" ref="D128:D151" si="13">C128/G128</f>
        <v>6.8247126436781613E-3</v>
      </c>
      <c r="E128" s="8">
        <v>385</v>
      </c>
      <c r="F128" s="26">
        <f t="shared" si="9"/>
        <v>0.13829022988505746</v>
      </c>
      <c r="G128" s="15">
        <v>2784</v>
      </c>
    </row>
    <row r="129" spans="1:7" ht="15" customHeight="1" x14ac:dyDescent="0.25">
      <c r="A129" s="25" t="s">
        <v>254</v>
      </c>
      <c r="B129" s="6" t="s">
        <v>255</v>
      </c>
      <c r="C129" s="7">
        <v>177</v>
      </c>
      <c r="D129" s="14">
        <f t="shared" si="13"/>
        <v>5.2694254242334031E-2</v>
      </c>
      <c r="E129" s="8">
        <v>442</v>
      </c>
      <c r="F129" s="26">
        <f t="shared" si="9"/>
        <v>0.13158678178029176</v>
      </c>
      <c r="G129" s="15">
        <v>3359</v>
      </c>
    </row>
    <row r="130" spans="1:7" ht="15" customHeight="1" x14ac:dyDescent="0.25">
      <c r="A130" s="25" t="s">
        <v>256</v>
      </c>
      <c r="B130" s="6" t="s">
        <v>257</v>
      </c>
      <c r="C130" s="7">
        <v>788</v>
      </c>
      <c r="D130" s="14">
        <f t="shared" si="13"/>
        <v>0.11428571428571428</v>
      </c>
      <c r="E130" s="8">
        <v>918</v>
      </c>
      <c r="F130" s="26">
        <f t="shared" ref="F130:F161" si="14">E130/G130</f>
        <v>0.13313995649021029</v>
      </c>
      <c r="G130" s="15">
        <v>6895</v>
      </c>
    </row>
    <row r="131" spans="1:7" ht="15" customHeight="1" x14ac:dyDescent="0.25">
      <c r="A131" s="25" t="s">
        <v>258</v>
      </c>
      <c r="B131" s="6" t="s">
        <v>259</v>
      </c>
      <c r="C131" s="7">
        <v>82</v>
      </c>
      <c r="D131" s="14">
        <f t="shared" si="13"/>
        <v>3.7408759124087594E-2</v>
      </c>
      <c r="E131" s="8">
        <v>332</v>
      </c>
      <c r="F131" s="26">
        <f t="shared" si="14"/>
        <v>0.15145985401459855</v>
      </c>
      <c r="G131" s="15">
        <v>2192</v>
      </c>
    </row>
    <row r="132" spans="1:7" ht="15" customHeight="1" x14ac:dyDescent="0.25">
      <c r="A132" s="25" t="s">
        <v>260</v>
      </c>
      <c r="B132" s="6" t="s">
        <v>261</v>
      </c>
      <c r="C132" s="7">
        <v>12</v>
      </c>
      <c r="D132" s="14">
        <f t="shared" si="13"/>
        <v>6.169665809768638E-3</v>
      </c>
      <c r="E132" s="8">
        <v>288</v>
      </c>
      <c r="F132" s="26">
        <f t="shared" si="14"/>
        <v>0.1480719794344473</v>
      </c>
      <c r="G132" s="15">
        <v>1945</v>
      </c>
    </row>
    <row r="133" spans="1:7" ht="15" customHeight="1" x14ac:dyDescent="0.25">
      <c r="A133" s="25" t="s">
        <v>262</v>
      </c>
      <c r="B133" s="6" t="s">
        <v>263</v>
      </c>
      <c r="C133" s="7">
        <v>26</v>
      </c>
      <c r="D133" s="14">
        <f t="shared" si="13"/>
        <v>1.5691007845503924E-2</v>
      </c>
      <c r="E133" s="8">
        <v>235</v>
      </c>
      <c r="F133" s="26">
        <f t="shared" si="14"/>
        <v>0.14182257091128544</v>
      </c>
      <c r="G133" s="15">
        <v>1657</v>
      </c>
    </row>
    <row r="134" spans="1:7" ht="15" customHeight="1" x14ac:dyDescent="0.25">
      <c r="A134" s="25" t="s">
        <v>264</v>
      </c>
      <c r="B134" s="6" t="s">
        <v>265</v>
      </c>
      <c r="C134" s="7">
        <v>693</v>
      </c>
      <c r="D134" s="14">
        <f t="shared" si="13"/>
        <v>0.30104257167680276</v>
      </c>
      <c r="E134" s="8">
        <v>222</v>
      </c>
      <c r="F134" s="26">
        <f t="shared" si="14"/>
        <v>9.6437880104257162E-2</v>
      </c>
      <c r="G134" s="15">
        <v>2302</v>
      </c>
    </row>
    <row r="135" spans="1:7" ht="15" customHeight="1" x14ac:dyDescent="0.25">
      <c r="A135" s="25" t="s">
        <v>266</v>
      </c>
      <c r="B135" s="6" t="s">
        <v>267</v>
      </c>
      <c r="C135" s="7">
        <v>245</v>
      </c>
      <c r="D135" s="14">
        <f t="shared" si="13"/>
        <v>0.10888888888888888</v>
      </c>
      <c r="E135" s="8">
        <v>303</v>
      </c>
      <c r="F135" s="26">
        <f t="shared" si="14"/>
        <v>0.13466666666666666</v>
      </c>
      <c r="G135" s="15">
        <v>2250</v>
      </c>
    </row>
    <row r="136" spans="1:7" ht="15" customHeight="1" x14ac:dyDescent="0.25">
      <c r="A136" s="25" t="s">
        <v>268</v>
      </c>
      <c r="B136" s="6" t="s">
        <v>269</v>
      </c>
      <c r="C136" s="7">
        <v>20</v>
      </c>
      <c r="D136" s="14">
        <f t="shared" si="13"/>
        <v>1.0471204188481676E-2</v>
      </c>
      <c r="E136" s="8">
        <v>224</v>
      </c>
      <c r="F136" s="26">
        <f t="shared" si="14"/>
        <v>0.11727748691099477</v>
      </c>
      <c r="G136" s="15">
        <v>1910</v>
      </c>
    </row>
    <row r="137" spans="1:7" ht="15" customHeight="1" x14ac:dyDescent="0.25">
      <c r="A137" s="25" t="s">
        <v>270</v>
      </c>
      <c r="B137" s="6" t="s">
        <v>271</v>
      </c>
      <c r="C137" s="7">
        <v>315</v>
      </c>
      <c r="D137" s="14">
        <f t="shared" si="13"/>
        <v>0.21226415094339623</v>
      </c>
      <c r="E137" s="8">
        <v>253</v>
      </c>
      <c r="F137" s="26">
        <f t="shared" si="14"/>
        <v>0.17048517520215634</v>
      </c>
      <c r="G137" s="15">
        <v>1484</v>
      </c>
    </row>
    <row r="138" spans="1:7" ht="15" customHeight="1" x14ac:dyDescent="0.25">
      <c r="A138" s="25" t="s">
        <v>272</v>
      </c>
      <c r="B138" s="6" t="s">
        <v>273</v>
      </c>
      <c r="C138" s="7">
        <v>187</v>
      </c>
      <c r="D138" s="14">
        <f t="shared" si="13"/>
        <v>2.6434831778343229E-2</v>
      </c>
      <c r="E138" s="8">
        <v>777</v>
      </c>
      <c r="F138" s="26">
        <f t="shared" si="14"/>
        <v>0.10983884648006785</v>
      </c>
      <c r="G138" s="15">
        <v>7074</v>
      </c>
    </row>
    <row r="139" spans="1:7" ht="15" customHeight="1" x14ac:dyDescent="0.25">
      <c r="A139" s="25" t="s">
        <v>274</v>
      </c>
      <c r="B139" s="6" t="s">
        <v>275</v>
      </c>
      <c r="C139" s="7">
        <v>191</v>
      </c>
      <c r="D139" s="14">
        <f t="shared" si="13"/>
        <v>1.9335897955051629E-2</v>
      </c>
      <c r="E139" s="8">
        <v>1394</v>
      </c>
      <c r="F139" s="26">
        <f t="shared" si="14"/>
        <v>0.14112168455152865</v>
      </c>
      <c r="G139" s="15">
        <v>9878</v>
      </c>
    </row>
    <row r="140" spans="1:7" ht="15" customHeight="1" x14ac:dyDescent="0.25">
      <c r="A140" s="25" t="s">
        <v>276</v>
      </c>
      <c r="B140" s="6" t="s">
        <v>277</v>
      </c>
      <c r="C140" s="7">
        <v>45</v>
      </c>
      <c r="D140" s="14">
        <f t="shared" si="13"/>
        <v>1.227830832196453E-2</v>
      </c>
      <c r="E140" s="8">
        <v>441</v>
      </c>
      <c r="F140" s="26">
        <f t="shared" si="14"/>
        <v>0.12032742155525239</v>
      </c>
      <c r="G140" s="15">
        <v>3665</v>
      </c>
    </row>
    <row r="141" spans="1:7" ht="15" customHeight="1" x14ac:dyDescent="0.25">
      <c r="A141" s="25" t="s">
        <v>278</v>
      </c>
      <c r="B141" s="6" t="s">
        <v>279</v>
      </c>
      <c r="C141" s="7">
        <v>89</v>
      </c>
      <c r="D141" s="14">
        <f t="shared" si="13"/>
        <v>3.9732142857142855E-2</v>
      </c>
      <c r="E141" s="8">
        <v>267</v>
      </c>
      <c r="F141" s="26">
        <f t="shared" si="14"/>
        <v>0.11919642857142858</v>
      </c>
      <c r="G141" s="15">
        <v>2240</v>
      </c>
    </row>
    <row r="142" spans="1:7" ht="15" customHeight="1" x14ac:dyDescent="0.25">
      <c r="A142" s="25" t="s">
        <v>280</v>
      </c>
      <c r="B142" s="6" t="s">
        <v>281</v>
      </c>
      <c r="C142" s="7">
        <v>155</v>
      </c>
      <c r="D142" s="14">
        <f t="shared" si="13"/>
        <v>2.1364576154376293E-2</v>
      </c>
      <c r="E142" s="8">
        <v>756</v>
      </c>
      <c r="F142" s="26">
        <f t="shared" si="14"/>
        <v>0.1042039972432805</v>
      </c>
      <c r="G142" s="15">
        <v>7255</v>
      </c>
    </row>
    <row r="143" spans="1:7" ht="15" customHeight="1" x14ac:dyDescent="0.25">
      <c r="A143" s="25" t="s">
        <v>282</v>
      </c>
      <c r="B143" s="6" t="s">
        <v>283</v>
      </c>
      <c r="C143" s="7">
        <v>794</v>
      </c>
      <c r="D143" s="14">
        <f t="shared" si="13"/>
        <v>0.1344623200677392</v>
      </c>
      <c r="E143" s="8">
        <v>954</v>
      </c>
      <c r="F143" s="26">
        <f t="shared" si="14"/>
        <v>0.16155800169348011</v>
      </c>
      <c r="G143" s="15">
        <v>5905</v>
      </c>
    </row>
    <row r="144" spans="1:7" ht="15" customHeight="1" x14ac:dyDescent="0.25">
      <c r="A144" s="25" t="s">
        <v>284</v>
      </c>
      <c r="B144" s="6" t="s">
        <v>285</v>
      </c>
      <c r="C144" s="7">
        <v>177</v>
      </c>
      <c r="D144" s="14">
        <f t="shared" si="13"/>
        <v>0.11887172599059771</v>
      </c>
      <c r="E144" s="8">
        <v>179</v>
      </c>
      <c r="F144" s="26">
        <f t="shared" si="14"/>
        <v>0.12021490933512424</v>
      </c>
      <c r="G144" s="15">
        <v>1489</v>
      </c>
    </row>
    <row r="145" spans="1:7" ht="15" customHeight="1" x14ac:dyDescent="0.25">
      <c r="A145" s="25" t="s">
        <v>286</v>
      </c>
      <c r="B145" s="6" t="s">
        <v>287</v>
      </c>
      <c r="C145" s="7">
        <v>17</v>
      </c>
      <c r="D145" s="14">
        <f t="shared" si="13"/>
        <v>1.2670492658567489E-3</v>
      </c>
      <c r="E145" s="8">
        <v>2044</v>
      </c>
      <c r="F145" s="26">
        <f t="shared" si="14"/>
        <v>0.15234404114183497</v>
      </c>
      <c r="G145" s="15">
        <v>13417</v>
      </c>
    </row>
    <row r="146" spans="1:7" ht="15" customHeight="1" x14ac:dyDescent="0.25">
      <c r="A146" s="25" t="s">
        <v>288</v>
      </c>
      <c r="B146" s="6" t="s">
        <v>289</v>
      </c>
      <c r="C146" s="7">
        <v>42</v>
      </c>
      <c r="D146" s="14">
        <f t="shared" si="13"/>
        <v>1.560758082497213E-2</v>
      </c>
      <c r="E146" s="8">
        <v>283</v>
      </c>
      <c r="F146" s="26">
        <f t="shared" si="14"/>
        <v>0.10516536603493125</v>
      </c>
      <c r="G146" s="15">
        <v>2691</v>
      </c>
    </row>
    <row r="147" spans="1:7" ht="15" customHeight="1" x14ac:dyDescent="0.25">
      <c r="A147" s="25" t="s">
        <v>290</v>
      </c>
      <c r="B147" s="6" t="s">
        <v>291</v>
      </c>
      <c r="C147" s="7">
        <v>2384</v>
      </c>
      <c r="D147" s="14">
        <f t="shared" si="13"/>
        <v>0.16539475509920909</v>
      </c>
      <c r="E147" s="8">
        <v>2095</v>
      </c>
      <c r="F147" s="26">
        <f t="shared" si="14"/>
        <v>0.14534480366310532</v>
      </c>
      <c r="G147" s="15">
        <v>14414</v>
      </c>
    </row>
    <row r="148" spans="1:7" ht="15" customHeight="1" x14ac:dyDescent="0.25">
      <c r="A148" s="25" t="s">
        <v>292</v>
      </c>
      <c r="B148" s="6" t="s">
        <v>293</v>
      </c>
      <c r="C148" s="7">
        <v>156</v>
      </c>
      <c r="D148" s="14">
        <f t="shared" si="13"/>
        <v>4.4879171461449943E-2</v>
      </c>
      <c r="E148" s="8">
        <v>345</v>
      </c>
      <c r="F148" s="26">
        <f t="shared" si="14"/>
        <v>9.9252013808975831E-2</v>
      </c>
      <c r="G148" s="15">
        <v>3476</v>
      </c>
    </row>
    <row r="149" spans="1:7" ht="15" customHeight="1" x14ac:dyDescent="0.25">
      <c r="A149" s="25" t="s">
        <v>294</v>
      </c>
      <c r="B149" s="6" t="s">
        <v>295</v>
      </c>
      <c r="C149" s="7">
        <v>92</v>
      </c>
      <c r="D149" s="14">
        <f t="shared" si="13"/>
        <v>2.3858921161825725E-2</v>
      </c>
      <c r="E149" s="8">
        <v>333</v>
      </c>
      <c r="F149" s="26">
        <f t="shared" si="14"/>
        <v>8.6358921161825725E-2</v>
      </c>
      <c r="G149" s="15">
        <v>3856</v>
      </c>
    </row>
    <row r="150" spans="1:7" ht="15" customHeight="1" x14ac:dyDescent="0.25">
      <c r="A150" s="25" t="s">
        <v>296</v>
      </c>
      <c r="B150" s="6" t="s">
        <v>297</v>
      </c>
      <c r="C150" s="7">
        <v>72</v>
      </c>
      <c r="D150" s="14">
        <f t="shared" si="13"/>
        <v>1.6759776536312849E-2</v>
      </c>
      <c r="E150" s="8">
        <v>552</v>
      </c>
      <c r="F150" s="26">
        <f t="shared" si="14"/>
        <v>0.12849162011173185</v>
      </c>
      <c r="G150" s="15">
        <v>4296</v>
      </c>
    </row>
    <row r="151" spans="1:7" ht="15" customHeight="1" x14ac:dyDescent="0.25">
      <c r="A151" s="25" t="s">
        <v>298</v>
      </c>
      <c r="B151" s="6" t="s">
        <v>299</v>
      </c>
      <c r="C151" s="7">
        <v>141</v>
      </c>
      <c r="D151" s="14">
        <f t="shared" si="13"/>
        <v>0.16805721096543505</v>
      </c>
      <c r="E151" s="8">
        <v>88</v>
      </c>
      <c r="F151" s="26">
        <f t="shared" si="14"/>
        <v>0.10488676996424315</v>
      </c>
      <c r="G151" s="15">
        <v>839</v>
      </c>
    </row>
    <row r="152" spans="1:7" ht="15" customHeight="1" x14ac:dyDescent="0.25">
      <c r="A152" s="25" t="s">
        <v>300</v>
      </c>
      <c r="B152" s="6" t="s">
        <v>301</v>
      </c>
      <c r="C152" s="7"/>
      <c r="D152" s="14"/>
      <c r="E152" s="8">
        <v>38</v>
      </c>
      <c r="F152" s="26">
        <f t="shared" si="14"/>
        <v>0.15322580645161291</v>
      </c>
      <c r="G152" s="15">
        <v>248</v>
      </c>
    </row>
    <row r="153" spans="1:7" ht="15" customHeight="1" x14ac:dyDescent="0.25">
      <c r="A153" s="25" t="s">
        <v>302</v>
      </c>
      <c r="B153" s="6" t="s">
        <v>303</v>
      </c>
      <c r="C153" s="7"/>
      <c r="D153" s="14"/>
      <c r="E153" s="8">
        <v>20</v>
      </c>
      <c r="F153" s="26">
        <f t="shared" si="14"/>
        <v>0.12987012987012986</v>
      </c>
      <c r="G153" s="15">
        <v>154</v>
      </c>
    </row>
    <row r="154" spans="1:7" ht="15" customHeight="1" x14ac:dyDescent="0.25">
      <c r="A154" s="25" t="s">
        <v>304</v>
      </c>
      <c r="B154" s="6" t="s">
        <v>305</v>
      </c>
      <c r="C154" s="7">
        <v>92</v>
      </c>
      <c r="D154" s="14">
        <f>C154/G154</f>
        <v>3.3309196234612599E-2</v>
      </c>
      <c r="E154" s="8">
        <v>314</v>
      </c>
      <c r="F154" s="26">
        <f t="shared" si="14"/>
        <v>0.11368573497465605</v>
      </c>
      <c r="G154" s="15">
        <v>2762</v>
      </c>
    </row>
    <row r="155" spans="1:7" ht="15" customHeight="1" x14ac:dyDescent="0.25">
      <c r="A155" s="25" t="s">
        <v>306</v>
      </c>
      <c r="B155" s="6" t="s">
        <v>307</v>
      </c>
      <c r="C155" s="7"/>
      <c r="D155" s="14"/>
      <c r="E155" s="8">
        <v>88</v>
      </c>
      <c r="F155" s="26">
        <f t="shared" si="14"/>
        <v>0.10022779043280182</v>
      </c>
      <c r="G155" s="15">
        <v>878</v>
      </c>
    </row>
    <row r="156" spans="1:7" ht="15" customHeight="1" x14ac:dyDescent="0.25">
      <c r="A156" s="25" t="s">
        <v>308</v>
      </c>
      <c r="B156" s="6" t="s">
        <v>309</v>
      </c>
      <c r="C156" s="7">
        <v>147</v>
      </c>
      <c r="D156" s="14">
        <f>C156/G156</f>
        <v>2.1963245181532944E-2</v>
      </c>
      <c r="E156" s="8">
        <v>1190</v>
      </c>
      <c r="F156" s="26">
        <f t="shared" si="14"/>
        <v>0.17779769908860002</v>
      </c>
      <c r="G156" s="15">
        <v>6693</v>
      </c>
    </row>
    <row r="157" spans="1:7" ht="15" customHeight="1" x14ac:dyDescent="0.25">
      <c r="A157" s="25" t="s">
        <v>310</v>
      </c>
      <c r="B157" s="6" t="s">
        <v>311</v>
      </c>
      <c r="C157" s="7"/>
      <c r="D157" s="14"/>
      <c r="E157" s="8">
        <v>108</v>
      </c>
      <c r="F157" s="26">
        <f t="shared" si="14"/>
        <v>0.12558139534883722</v>
      </c>
      <c r="G157" s="15">
        <v>860</v>
      </c>
    </row>
    <row r="158" spans="1:7" ht="15" customHeight="1" x14ac:dyDescent="0.25">
      <c r="A158" s="25" t="s">
        <v>312</v>
      </c>
      <c r="B158" s="6" t="s">
        <v>313</v>
      </c>
      <c r="C158" s="7">
        <v>225</v>
      </c>
      <c r="D158" s="14">
        <f t="shared" ref="D158:D176" si="15">C158/G158</f>
        <v>3.4377387318563789E-2</v>
      </c>
      <c r="E158" s="8">
        <v>812</v>
      </c>
      <c r="F158" s="26">
        <f t="shared" si="14"/>
        <v>0.12406417112299466</v>
      </c>
      <c r="G158" s="15">
        <v>6545</v>
      </c>
    </row>
    <row r="159" spans="1:7" ht="15" customHeight="1" x14ac:dyDescent="0.25">
      <c r="A159" s="25" t="s">
        <v>314</v>
      </c>
      <c r="B159" s="6" t="s">
        <v>315</v>
      </c>
      <c r="C159" s="7">
        <v>1</v>
      </c>
      <c r="D159" s="14">
        <f t="shared" si="15"/>
        <v>1.8542555164101615E-4</v>
      </c>
      <c r="E159" s="8">
        <v>963</v>
      </c>
      <c r="F159" s="26">
        <f t="shared" si="14"/>
        <v>0.17856480623029852</v>
      </c>
      <c r="G159" s="15">
        <v>5393</v>
      </c>
    </row>
    <row r="160" spans="1:7" ht="15" customHeight="1" x14ac:dyDescent="0.25">
      <c r="A160" s="25" t="s">
        <v>316</v>
      </c>
      <c r="B160" s="6" t="s">
        <v>317</v>
      </c>
      <c r="C160" s="7">
        <v>1</v>
      </c>
      <c r="D160" s="14">
        <f t="shared" si="15"/>
        <v>4.9019607843137254E-4</v>
      </c>
      <c r="E160" s="8">
        <v>374</v>
      </c>
      <c r="F160" s="26">
        <f t="shared" si="14"/>
        <v>0.18333333333333332</v>
      </c>
      <c r="G160" s="15">
        <v>2040</v>
      </c>
    </row>
    <row r="161" spans="1:7" ht="15" customHeight="1" x14ac:dyDescent="0.25">
      <c r="A161" s="25" t="s">
        <v>318</v>
      </c>
      <c r="B161" s="6" t="s">
        <v>319</v>
      </c>
      <c r="C161" s="7">
        <v>5</v>
      </c>
      <c r="D161" s="14">
        <f t="shared" si="15"/>
        <v>2.029220779220779E-3</v>
      </c>
      <c r="E161" s="8">
        <v>369</v>
      </c>
      <c r="F161" s="26">
        <f t="shared" si="14"/>
        <v>0.1497564935064935</v>
      </c>
      <c r="G161" s="15">
        <v>2464</v>
      </c>
    </row>
    <row r="162" spans="1:7" ht="15" customHeight="1" x14ac:dyDescent="0.25">
      <c r="A162" s="25" t="s">
        <v>320</v>
      </c>
      <c r="B162" s="6" t="s">
        <v>321</v>
      </c>
      <c r="C162" s="7">
        <v>33</v>
      </c>
      <c r="D162" s="14">
        <f t="shared" si="15"/>
        <v>8.0409356725146194E-3</v>
      </c>
      <c r="E162" s="8">
        <v>797</v>
      </c>
      <c r="F162" s="26">
        <f t="shared" ref="F162:F193" si="16">E162/G162</f>
        <v>0.19420077972709551</v>
      </c>
      <c r="G162" s="15">
        <v>4104</v>
      </c>
    </row>
    <row r="163" spans="1:7" ht="15" customHeight="1" x14ac:dyDescent="0.25">
      <c r="A163" s="25" t="s">
        <v>322</v>
      </c>
      <c r="B163" s="6" t="s">
        <v>323</v>
      </c>
      <c r="C163" s="7">
        <v>90</v>
      </c>
      <c r="D163" s="14">
        <f t="shared" si="15"/>
        <v>5.5693069306930694E-2</v>
      </c>
      <c r="E163" s="8">
        <v>203</v>
      </c>
      <c r="F163" s="26">
        <f t="shared" si="16"/>
        <v>0.12561881188118812</v>
      </c>
      <c r="G163" s="15">
        <v>1616</v>
      </c>
    </row>
    <row r="164" spans="1:7" ht="15" customHeight="1" x14ac:dyDescent="0.25">
      <c r="A164" s="25" t="s">
        <v>324</v>
      </c>
      <c r="B164" s="6" t="s">
        <v>325</v>
      </c>
      <c r="C164" s="7">
        <v>185</v>
      </c>
      <c r="D164" s="14">
        <f t="shared" si="15"/>
        <v>1.9095788604459124E-2</v>
      </c>
      <c r="E164" s="8">
        <v>1634</v>
      </c>
      <c r="F164" s="26">
        <f t="shared" si="16"/>
        <v>0.16866226259289843</v>
      </c>
      <c r="G164" s="15">
        <v>9688</v>
      </c>
    </row>
    <row r="165" spans="1:7" ht="15" customHeight="1" x14ac:dyDescent="0.25">
      <c r="A165" s="25" t="s">
        <v>326</v>
      </c>
      <c r="B165" s="6" t="s">
        <v>327</v>
      </c>
      <c r="C165" s="7">
        <v>76</v>
      </c>
      <c r="D165" s="14">
        <f t="shared" si="15"/>
        <v>4.1036717062634988E-2</v>
      </c>
      <c r="E165" s="8">
        <v>323</v>
      </c>
      <c r="F165" s="26">
        <f t="shared" si="16"/>
        <v>0.1744060475161987</v>
      </c>
      <c r="G165" s="15">
        <v>1852</v>
      </c>
    </row>
    <row r="166" spans="1:7" ht="15" customHeight="1" x14ac:dyDescent="0.25">
      <c r="A166" s="25" t="s">
        <v>328</v>
      </c>
      <c r="B166" s="6" t="s">
        <v>329</v>
      </c>
      <c r="C166" s="7">
        <v>154</v>
      </c>
      <c r="D166" s="14">
        <f t="shared" si="15"/>
        <v>2.5118251508726146E-2</v>
      </c>
      <c r="E166" s="8">
        <v>811</v>
      </c>
      <c r="F166" s="26">
        <f t="shared" si="16"/>
        <v>0.13227858424400588</v>
      </c>
      <c r="G166" s="15">
        <v>6131</v>
      </c>
    </row>
    <row r="167" spans="1:7" ht="15" customHeight="1" x14ac:dyDescent="0.25">
      <c r="A167" s="25" t="s">
        <v>330</v>
      </c>
      <c r="B167" s="6" t="s">
        <v>331</v>
      </c>
      <c r="C167" s="7">
        <v>306</v>
      </c>
      <c r="D167" s="14">
        <f t="shared" si="15"/>
        <v>3.5552457302195889E-2</v>
      </c>
      <c r="E167" s="8">
        <v>1155</v>
      </c>
      <c r="F167" s="26">
        <f t="shared" si="16"/>
        <v>0.13419309864064133</v>
      </c>
      <c r="G167" s="15">
        <v>8607</v>
      </c>
    </row>
    <row r="168" spans="1:7" ht="15" customHeight="1" x14ac:dyDescent="0.25">
      <c r="A168" s="25" t="s">
        <v>332</v>
      </c>
      <c r="B168" s="6" t="s">
        <v>333</v>
      </c>
      <c r="C168" s="7">
        <v>1197</v>
      </c>
      <c r="D168" s="14">
        <f t="shared" si="15"/>
        <v>7.4103881631895005E-2</v>
      </c>
      <c r="E168" s="8">
        <v>2051</v>
      </c>
      <c r="F168" s="26">
        <f t="shared" si="16"/>
        <v>0.12697331764997213</v>
      </c>
      <c r="G168" s="15">
        <v>16153</v>
      </c>
    </row>
    <row r="169" spans="1:7" ht="15" customHeight="1" x14ac:dyDescent="0.25">
      <c r="A169" s="25" t="s">
        <v>334</v>
      </c>
      <c r="B169" s="6" t="s">
        <v>335</v>
      </c>
      <c r="C169" s="7">
        <v>756</v>
      </c>
      <c r="D169" s="14">
        <f t="shared" si="15"/>
        <v>5.297085201793722E-2</v>
      </c>
      <c r="E169" s="8">
        <v>1886</v>
      </c>
      <c r="F169" s="26">
        <f t="shared" si="16"/>
        <v>0.1321468609865471</v>
      </c>
      <c r="G169" s="15">
        <v>14272</v>
      </c>
    </row>
    <row r="170" spans="1:7" ht="15" customHeight="1" x14ac:dyDescent="0.25">
      <c r="A170" s="25" t="s">
        <v>336</v>
      </c>
      <c r="B170" s="6" t="s">
        <v>337</v>
      </c>
      <c r="C170" s="7">
        <v>1433</v>
      </c>
      <c r="D170" s="14">
        <f t="shared" si="15"/>
        <v>0.13493408662900189</v>
      </c>
      <c r="E170" s="8">
        <v>1402</v>
      </c>
      <c r="F170" s="26">
        <f t="shared" si="16"/>
        <v>0.132015065913371</v>
      </c>
      <c r="G170" s="15">
        <v>10620</v>
      </c>
    </row>
    <row r="171" spans="1:7" ht="15" customHeight="1" x14ac:dyDescent="0.25">
      <c r="A171" s="25" t="s">
        <v>338</v>
      </c>
      <c r="B171" s="6" t="s">
        <v>339</v>
      </c>
      <c r="C171" s="7">
        <v>604</v>
      </c>
      <c r="D171" s="14">
        <f t="shared" si="15"/>
        <v>4.9101699048857819E-2</v>
      </c>
      <c r="E171" s="8">
        <v>2005</v>
      </c>
      <c r="F171" s="26">
        <f t="shared" si="16"/>
        <v>0.16299487846516544</v>
      </c>
      <c r="G171" s="15">
        <v>12301</v>
      </c>
    </row>
    <row r="172" spans="1:7" ht="15" customHeight="1" x14ac:dyDescent="0.25">
      <c r="A172" s="25" t="s">
        <v>340</v>
      </c>
      <c r="B172" s="6" t="s">
        <v>341</v>
      </c>
      <c r="C172" s="7">
        <v>1201</v>
      </c>
      <c r="D172" s="14">
        <f t="shared" si="15"/>
        <v>0.11843013509515826</v>
      </c>
      <c r="E172" s="8">
        <v>1312</v>
      </c>
      <c r="F172" s="26">
        <f t="shared" si="16"/>
        <v>0.12937580120303718</v>
      </c>
      <c r="G172" s="15">
        <v>10141</v>
      </c>
    </row>
    <row r="173" spans="1:7" ht="15" customHeight="1" x14ac:dyDescent="0.25">
      <c r="A173" s="25" t="s">
        <v>342</v>
      </c>
      <c r="B173" s="6" t="s">
        <v>343</v>
      </c>
      <c r="C173" s="7">
        <v>1667</v>
      </c>
      <c r="D173" s="14">
        <f t="shared" si="15"/>
        <v>0.11175169269960447</v>
      </c>
      <c r="E173" s="8">
        <v>2072</v>
      </c>
      <c r="F173" s="26">
        <f t="shared" si="16"/>
        <v>0.13890192397935242</v>
      </c>
      <c r="G173" s="15">
        <v>14917</v>
      </c>
    </row>
    <row r="174" spans="1:7" ht="15" customHeight="1" x14ac:dyDescent="0.25">
      <c r="A174" s="25" t="s">
        <v>344</v>
      </c>
      <c r="B174" s="6" t="s">
        <v>345</v>
      </c>
      <c r="C174" s="7">
        <v>27</v>
      </c>
      <c r="D174" s="14">
        <f t="shared" si="15"/>
        <v>1.1774967291757523E-2</v>
      </c>
      <c r="E174" s="8">
        <v>295</v>
      </c>
      <c r="F174" s="26">
        <f t="shared" si="16"/>
        <v>0.12865242040994332</v>
      </c>
      <c r="G174" s="15">
        <v>2293</v>
      </c>
    </row>
    <row r="175" spans="1:7" ht="15" customHeight="1" x14ac:dyDescent="0.25">
      <c r="A175" s="25" t="s">
        <v>346</v>
      </c>
      <c r="B175" s="6" t="s">
        <v>347</v>
      </c>
      <c r="C175" s="7">
        <v>3598</v>
      </c>
      <c r="D175" s="14">
        <f t="shared" si="15"/>
        <v>0.10205065660719857</v>
      </c>
      <c r="E175" s="8">
        <v>6265</v>
      </c>
      <c r="F175" s="26">
        <f t="shared" si="16"/>
        <v>0.17769520946195083</v>
      </c>
      <c r="G175" s="15">
        <v>35257</v>
      </c>
    </row>
    <row r="176" spans="1:7" ht="15" customHeight="1" x14ac:dyDescent="0.25">
      <c r="A176" s="25" t="s">
        <v>348</v>
      </c>
      <c r="B176" s="6" t="s">
        <v>349</v>
      </c>
      <c r="C176" s="7">
        <v>160</v>
      </c>
      <c r="D176" s="14">
        <f t="shared" si="15"/>
        <v>9.6852300242130748E-2</v>
      </c>
      <c r="E176" s="8">
        <v>215</v>
      </c>
      <c r="F176" s="26">
        <f t="shared" si="16"/>
        <v>0.13014527845036319</v>
      </c>
      <c r="G176" s="15">
        <v>1652</v>
      </c>
    </row>
    <row r="177" spans="1:7" ht="15" customHeight="1" x14ac:dyDescent="0.25">
      <c r="A177" s="25" t="s">
        <v>350</v>
      </c>
      <c r="B177" s="6" t="s">
        <v>351</v>
      </c>
      <c r="C177" s="7"/>
      <c r="D177" s="14"/>
      <c r="E177" s="8">
        <v>167</v>
      </c>
      <c r="F177" s="26">
        <f t="shared" si="16"/>
        <v>0.15045045045045044</v>
      </c>
      <c r="G177" s="15">
        <v>1110</v>
      </c>
    </row>
    <row r="178" spans="1:7" ht="15" customHeight="1" x14ac:dyDescent="0.25">
      <c r="A178" s="25" t="s">
        <v>352</v>
      </c>
      <c r="B178" s="6" t="s">
        <v>353</v>
      </c>
      <c r="C178" s="7">
        <v>14</v>
      </c>
      <c r="D178" s="14">
        <f>C178/G178</f>
        <v>2.0895522388059702E-2</v>
      </c>
      <c r="E178" s="8">
        <v>1</v>
      </c>
      <c r="F178" s="26">
        <f t="shared" si="16"/>
        <v>1.4925373134328358E-3</v>
      </c>
      <c r="G178" s="15">
        <v>670</v>
      </c>
    </row>
    <row r="179" spans="1:7" ht="15" customHeight="1" x14ac:dyDescent="0.25">
      <c r="A179" s="25" t="s">
        <v>354</v>
      </c>
      <c r="B179" s="6" t="s">
        <v>355</v>
      </c>
      <c r="C179" s="7">
        <v>206</v>
      </c>
      <c r="D179" s="14">
        <f>C179/G179</f>
        <v>0.1386271870794078</v>
      </c>
      <c r="E179" s="8">
        <v>125</v>
      </c>
      <c r="F179" s="26">
        <f t="shared" si="16"/>
        <v>8.4118438761776576E-2</v>
      </c>
      <c r="G179" s="15">
        <v>1486</v>
      </c>
    </row>
    <row r="180" spans="1:7" ht="15" customHeight="1" x14ac:dyDescent="0.25">
      <c r="A180" s="25" t="s">
        <v>356</v>
      </c>
      <c r="B180" s="6" t="s">
        <v>357</v>
      </c>
      <c r="C180" s="7">
        <v>412</v>
      </c>
      <c r="D180" s="14">
        <f>C180/G180</f>
        <v>0.11757990867579908</v>
      </c>
      <c r="E180" s="8">
        <v>429</v>
      </c>
      <c r="F180" s="26">
        <f t="shared" si="16"/>
        <v>0.12243150684931507</v>
      </c>
      <c r="G180" s="15">
        <v>3504</v>
      </c>
    </row>
    <row r="181" spans="1:7" ht="15" customHeight="1" x14ac:dyDescent="0.25">
      <c r="A181" s="25" t="s">
        <v>358</v>
      </c>
      <c r="B181" s="6" t="s">
        <v>359</v>
      </c>
      <c r="C181" s="7">
        <v>47</v>
      </c>
      <c r="D181" s="14">
        <f>C181/G181</f>
        <v>4.2418772563176894E-2</v>
      </c>
      <c r="E181" s="8">
        <v>130</v>
      </c>
      <c r="F181" s="26">
        <f t="shared" si="16"/>
        <v>0.11732851985559567</v>
      </c>
      <c r="G181" s="15">
        <v>1108</v>
      </c>
    </row>
    <row r="182" spans="1:7" ht="15" customHeight="1" x14ac:dyDescent="0.25">
      <c r="A182" s="25" t="s">
        <v>360</v>
      </c>
      <c r="B182" s="6" t="s">
        <v>361</v>
      </c>
      <c r="C182" s="7"/>
      <c r="D182" s="14"/>
      <c r="E182" s="8">
        <v>130</v>
      </c>
      <c r="F182" s="26">
        <f t="shared" si="16"/>
        <v>0.19374068554396423</v>
      </c>
      <c r="G182" s="15">
        <v>671</v>
      </c>
    </row>
    <row r="183" spans="1:7" ht="15" customHeight="1" x14ac:dyDescent="0.25">
      <c r="A183" s="25" t="s">
        <v>362</v>
      </c>
      <c r="B183" s="6" t="s">
        <v>363</v>
      </c>
      <c r="C183" s="7"/>
      <c r="D183" s="14"/>
      <c r="E183" s="8">
        <v>183</v>
      </c>
      <c r="F183" s="26">
        <f t="shared" si="16"/>
        <v>0.17528735632183909</v>
      </c>
      <c r="G183" s="15">
        <v>1044</v>
      </c>
    </row>
    <row r="184" spans="1:7" ht="15" customHeight="1" x14ac:dyDescent="0.25">
      <c r="A184" s="25" t="s">
        <v>364</v>
      </c>
      <c r="B184" s="6" t="s">
        <v>365</v>
      </c>
      <c r="C184" s="7">
        <v>46</v>
      </c>
      <c r="D184" s="14">
        <f>C184/G184</f>
        <v>1.9939315127871695E-2</v>
      </c>
      <c r="E184" s="8">
        <v>401</v>
      </c>
      <c r="F184" s="26">
        <f t="shared" si="16"/>
        <v>0.17381881231035978</v>
      </c>
      <c r="G184" s="15">
        <v>2307</v>
      </c>
    </row>
    <row r="185" spans="1:7" ht="15" customHeight="1" x14ac:dyDescent="0.25">
      <c r="A185" s="25" t="s">
        <v>366</v>
      </c>
      <c r="B185" s="6" t="s">
        <v>367</v>
      </c>
      <c r="C185" s="7"/>
      <c r="D185" s="14"/>
      <c r="E185" s="8">
        <v>131</v>
      </c>
      <c r="F185" s="26">
        <f t="shared" si="16"/>
        <v>0.11685994647636039</v>
      </c>
      <c r="G185" s="15">
        <v>1121</v>
      </c>
    </row>
    <row r="186" spans="1:7" ht="15" customHeight="1" x14ac:dyDescent="0.25">
      <c r="A186" s="25" t="s">
        <v>368</v>
      </c>
      <c r="B186" s="6" t="s">
        <v>369</v>
      </c>
      <c r="C186" s="7">
        <v>3</v>
      </c>
      <c r="D186" s="14">
        <f t="shared" ref="D186:D192" si="17">C186/G186</f>
        <v>2.0147750167897917E-3</v>
      </c>
      <c r="E186" s="8">
        <v>219</v>
      </c>
      <c r="F186" s="26">
        <f t="shared" si="16"/>
        <v>0.14707857622565479</v>
      </c>
      <c r="G186" s="15">
        <v>1489</v>
      </c>
    </row>
    <row r="187" spans="1:7" ht="15" customHeight="1" x14ac:dyDescent="0.25">
      <c r="A187" s="25" t="s">
        <v>370</v>
      </c>
      <c r="B187" s="6" t="s">
        <v>371</v>
      </c>
      <c r="C187" s="7">
        <v>14</v>
      </c>
      <c r="D187" s="14">
        <f t="shared" si="17"/>
        <v>5.9322033898305086E-3</v>
      </c>
      <c r="E187" s="8">
        <v>359</v>
      </c>
      <c r="F187" s="26">
        <f t="shared" si="16"/>
        <v>0.1521186440677966</v>
      </c>
      <c r="G187" s="15">
        <v>2360</v>
      </c>
    </row>
    <row r="188" spans="1:7" ht="15" customHeight="1" x14ac:dyDescent="0.25">
      <c r="A188" s="25" t="s">
        <v>372</v>
      </c>
      <c r="B188" s="6" t="s">
        <v>373</v>
      </c>
      <c r="C188" s="7">
        <v>2</v>
      </c>
      <c r="D188" s="14">
        <f t="shared" si="17"/>
        <v>7.2939460247994166E-4</v>
      </c>
      <c r="E188" s="8">
        <v>446</v>
      </c>
      <c r="F188" s="26">
        <f t="shared" si="16"/>
        <v>0.16265499635302699</v>
      </c>
      <c r="G188" s="15">
        <v>2742</v>
      </c>
    </row>
    <row r="189" spans="1:7" ht="15" customHeight="1" x14ac:dyDescent="0.25">
      <c r="A189" s="25" t="s">
        <v>374</v>
      </c>
      <c r="B189" s="6" t="s">
        <v>375</v>
      </c>
      <c r="C189" s="7">
        <v>407</v>
      </c>
      <c r="D189" s="14">
        <f t="shared" si="17"/>
        <v>3.6722908959667962E-2</v>
      </c>
      <c r="E189" s="8">
        <v>1673</v>
      </c>
      <c r="F189" s="26">
        <f t="shared" si="16"/>
        <v>0.15095190832807001</v>
      </c>
      <c r="G189" s="15">
        <v>11083</v>
      </c>
    </row>
    <row r="190" spans="1:7" ht="15" customHeight="1" x14ac:dyDescent="0.25">
      <c r="A190" s="25" t="s">
        <v>376</v>
      </c>
      <c r="B190" s="6" t="s">
        <v>377</v>
      </c>
      <c r="C190" s="7">
        <v>18</v>
      </c>
      <c r="D190" s="14">
        <f t="shared" si="17"/>
        <v>8.3720930232558145E-3</v>
      </c>
      <c r="E190" s="8">
        <v>275</v>
      </c>
      <c r="F190" s="26">
        <f t="shared" si="16"/>
        <v>0.12790697674418605</v>
      </c>
      <c r="G190" s="15">
        <v>2150</v>
      </c>
    </row>
    <row r="191" spans="1:7" ht="15" customHeight="1" x14ac:dyDescent="0.25">
      <c r="A191" s="25" t="s">
        <v>378</v>
      </c>
      <c r="B191" s="6" t="s">
        <v>379</v>
      </c>
      <c r="C191" s="7">
        <v>6</v>
      </c>
      <c r="D191" s="14">
        <f t="shared" si="17"/>
        <v>3.0318342597271349E-3</v>
      </c>
      <c r="E191" s="8">
        <v>336</v>
      </c>
      <c r="F191" s="26">
        <f t="shared" si="16"/>
        <v>0.16978271854471955</v>
      </c>
      <c r="G191" s="15">
        <v>1979</v>
      </c>
    </row>
    <row r="192" spans="1:7" ht="15" customHeight="1" x14ac:dyDescent="0.25">
      <c r="A192" s="25" t="s">
        <v>380</v>
      </c>
      <c r="B192" s="6" t="s">
        <v>381</v>
      </c>
      <c r="C192" s="7">
        <v>172</v>
      </c>
      <c r="D192" s="14">
        <f t="shared" si="17"/>
        <v>7.1906354515050161E-2</v>
      </c>
      <c r="E192" s="8">
        <v>394</v>
      </c>
      <c r="F192" s="26">
        <f t="shared" si="16"/>
        <v>0.16471571906354515</v>
      </c>
      <c r="G192" s="15">
        <v>2392</v>
      </c>
    </row>
    <row r="193" spans="1:7" ht="15" customHeight="1" x14ac:dyDescent="0.25">
      <c r="A193" s="25" t="s">
        <v>382</v>
      </c>
      <c r="B193" s="6" t="s">
        <v>383</v>
      </c>
      <c r="C193" s="7"/>
      <c r="D193" s="14"/>
      <c r="E193" s="8">
        <v>231</v>
      </c>
      <c r="F193" s="26">
        <f t="shared" si="16"/>
        <v>0.15461847389558234</v>
      </c>
      <c r="G193" s="15">
        <v>1494</v>
      </c>
    </row>
    <row r="194" spans="1:7" ht="15" customHeight="1" x14ac:dyDescent="0.25">
      <c r="A194" s="25" t="s">
        <v>384</v>
      </c>
      <c r="B194" s="6" t="s">
        <v>385</v>
      </c>
      <c r="C194" s="7"/>
      <c r="D194" s="14"/>
      <c r="E194" s="8">
        <v>88</v>
      </c>
      <c r="F194" s="26">
        <f t="shared" ref="F194:F201" si="18">E194/G194</f>
        <v>0.16448598130841122</v>
      </c>
      <c r="G194" s="15">
        <v>535</v>
      </c>
    </row>
    <row r="195" spans="1:7" ht="15" customHeight="1" x14ac:dyDescent="0.25">
      <c r="A195" s="25" t="s">
        <v>386</v>
      </c>
      <c r="B195" s="6" t="s">
        <v>387</v>
      </c>
      <c r="C195" s="7">
        <v>11</v>
      </c>
      <c r="D195" s="14">
        <f t="shared" ref="D195:D202" si="19">C195/G195</f>
        <v>1.9496632399858206E-3</v>
      </c>
      <c r="E195" s="8">
        <v>841</v>
      </c>
      <c r="F195" s="26">
        <f t="shared" si="18"/>
        <v>0.14906061680255228</v>
      </c>
      <c r="G195" s="15">
        <v>5642</v>
      </c>
    </row>
    <row r="196" spans="1:7" ht="15" customHeight="1" x14ac:dyDescent="0.25">
      <c r="A196" s="25" t="s">
        <v>388</v>
      </c>
      <c r="B196" s="6" t="s">
        <v>389</v>
      </c>
      <c r="C196" s="7">
        <v>18</v>
      </c>
      <c r="D196" s="14">
        <f t="shared" si="19"/>
        <v>4.0807073226025847E-3</v>
      </c>
      <c r="E196" s="8">
        <v>524</v>
      </c>
      <c r="F196" s="26">
        <f t="shared" si="18"/>
        <v>0.11879392428020857</v>
      </c>
      <c r="G196" s="15">
        <v>4411</v>
      </c>
    </row>
    <row r="197" spans="1:7" ht="15" customHeight="1" x14ac:dyDescent="0.25">
      <c r="A197" s="25" t="s">
        <v>390</v>
      </c>
      <c r="B197" s="6" t="s">
        <v>391</v>
      </c>
      <c r="C197" s="7">
        <v>43</v>
      </c>
      <c r="D197" s="14">
        <f t="shared" si="19"/>
        <v>2.7476038338658148E-2</v>
      </c>
      <c r="E197" s="8">
        <v>272</v>
      </c>
      <c r="F197" s="26">
        <f t="shared" si="18"/>
        <v>0.17380191693290734</v>
      </c>
      <c r="G197" s="15">
        <v>1565</v>
      </c>
    </row>
    <row r="198" spans="1:7" ht="15" customHeight="1" x14ac:dyDescent="0.25">
      <c r="A198" s="25" t="s">
        <v>392</v>
      </c>
      <c r="B198" s="6" t="s">
        <v>393</v>
      </c>
      <c r="C198" s="7">
        <v>49</v>
      </c>
      <c r="D198" s="14">
        <f t="shared" si="19"/>
        <v>5.1742344244984161E-2</v>
      </c>
      <c r="E198" s="8">
        <v>169</v>
      </c>
      <c r="F198" s="26">
        <f t="shared" si="18"/>
        <v>0.17845828933474128</v>
      </c>
      <c r="G198" s="15">
        <v>947</v>
      </c>
    </row>
    <row r="199" spans="1:7" ht="15" customHeight="1" x14ac:dyDescent="0.25">
      <c r="A199" s="25" t="s">
        <v>394</v>
      </c>
      <c r="B199" s="6" t="s">
        <v>395</v>
      </c>
      <c r="C199" s="7">
        <v>5</v>
      </c>
      <c r="D199" s="14">
        <f t="shared" si="19"/>
        <v>3.6049026676279738E-3</v>
      </c>
      <c r="E199" s="8">
        <v>225</v>
      </c>
      <c r="F199" s="26">
        <f t="shared" si="18"/>
        <v>0.16222062004325882</v>
      </c>
      <c r="G199" s="15">
        <v>1387</v>
      </c>
    </row>
    <row r="200" spans="1:7" ht="15" customHeight="1" x14ac:dyDescent="0.25">
      <c r="A200" s="25" t="s">
        <v>396</v>
      </c>
      <c r="B200" s="6" t="s">
        <v>397</v>
      </c>
      <c r="C200" s="7">
        <v>107</v>
      </c>
      <c r="D200" s="14">
        <f t="shared" si="19"/>
        <v>2.7770568388268881E-2</v>
      </c>
      <c r="E200" s="8">
        <v>596</v>
      </c>
      <c r="F200" s="26">
        <f t="shared" si="18"/>
        <v>0.15468466130288086</v>
      </c>
      <c r="G200" s="15">
        <v>3853</v>
      </c>
    </row>
    <row r="201" spans="1:7" ht="15" customHeight="1" x14ac:dyDescent="0.25">
      <c r="A201" s="25" t="s">
        <v>398</v>
      </c>
      <c r="B201" s="6" t="s">
        <v>399</v>
      </c>
      <c r="C201" s="7">
        <v>877</v>
      </c>
      <c r="D201" s="14">
        <f t="shared" si="19"/>
        <v>0.33333333333333331</v>
      </c>
      <c r="E201" s="8">
        <v>269</v>
      </c>
      <c r="F201" s="26">
        <f t="shared" si="18"/>
        <v>0.10224249334853668</v>
      </c>
      <c r="G201" s="15">
        <v>2631</v>
      </c>
    </row>
    <row r="202" spans="1:7" ht="15" customHeight="1" x14ac:dyDescent="0.25">
      <c r="A202" s="25" t="s">
        <v>400</v>
      </c>
      <c r="B202" s="6" t="s">
        <v>401</v>
      </c>
      <c r="C202" s="7">
        <v>1</v>
      </c>
      <c r="D202" s="14">
        <f t="shared" si="19"/>
        <v>1.0559662090813093E-3</v>
      </c>
      <c r="E202" s="8"/>
      <c r="F202" s="26"/>
      <c r="G202" s="15">
        <v>947</v>
      </c>
    </row>
    <row r="203" spans="1:7" ht="15" customHeight="1" x14ac:dyDescent="0.25">
      <c r="A203" s="25" t="s">
        <v>402</v>
      </c>
      <c r="B203" s="6" t="s">
        <v>403</v>
      </c>
      <c r="C203" s="7"/>
      <c r="D203" s="14"/>
      <c r="E203" s="8">
        <v>152</v>
      </c>
      <c r="F203" s="26">
        <f t="shared" ref="F203:F234" si="20">E203/G203</f>
        <v>0.18269230769230768</v>
      </c>
      <c r="G203" s="15">
        <v>832</v>
      </c>
    </row>
    <row r="204" spans="1:7" ht="15" customHeight="1" x14ac:dyDescent="0.25">
      <c r="A204" s="25" t="s">
        <v>404</v>
      </c>
      <c r="B204" s="6" t="s">
        <v>405</v>
      </c>
      <c r="C204" s="7"/>
      <c r="D204" s="14"/>
      <c r="E204" s="8">
        <v>328</v>
      </c>
      <c r="F204" s="26">
        <f t="shared" si="20"/>
        <v>0.19723391461214673</v>
      </c>
      <c r="G204" s="15">
        <v>1663</v>
      </c>
    </row>
    <row r="205" spans="1:7" ht="15" customHeight="1" x14ac:dyDescent="0.25">
      <c r="A205" s="25" t="s">
        <v>406</v>
      </c>
      <c r="B205" s="6" t="s">
        <v>407</v>
      </c>
      <c r="C205" s="7">
        <v>2</v>
      </c>
      <c r="D205" s="14">
        <f>C205/G205</f>
        <v>2.0161290322580645E-3</v>
      </c>
      <c r="E205" s="8">
        <v>175</v>
      </c>
      <c r="F205" s="26">
        <f t="shared" si="20"/>
        <v>0.17641129032258066</v>
      </c>
      <c r="G205" s="15">
        <v>992</v>
      </c>
    </row>
    <row r="206" spans="1:7" ht="15" customHeight="1" x14ac:dyDescent="0.25">
      <c r="A206" s="25" t="s">
        <v>408</v>
      </c>
      <c r="B206" s="6" t="s">
        <v>409</v>
      </c>
      <c r="C206" s="7"/>
      <c r="D206" s="14"/>
      <c r="E206" s="8">
        <v>593</v>
      </c>
      <c r="F206" s="26">
        <f t="shared" si="20"/>
        <v>0.19315960912052119</v>
      </c>
      <c r="G206" s="15">
        <v>3070</v>
      </c>
    </row>
    <row r="207" spans="1:7" ht="15" customHeight="1" x14ac:dyDescent="0.25">
      <c r="A207" s="25" t="s">
        <v>410</v>
      </c>
      <c r="B207" s="6" t="s">
        <v>411</v>
      </c>
      <c r="C207" s="7"/>
      <c r="D207" s="14"/>
      <c r="E207" s="8">
        <v>180</v>
      </c>
      <c r="F207" s="26">
        <f t="shared" si="20"/>
        <v>0.19292604501607716</v>
      </c>
      <c r="G207" s="15">
        <v>933</v>
      </c>
    </row>
    <row r="208" spans="1:7" ht="15" customHeight="1" x14ac:dyDescent="0.25">
      <c r="A208" s="25" t="s">
        <v>412</v>
      </c>
      <c r="B208" s="6" t="s">
        <v>413</v>
      </c>
      <c r="C208" s="7"/>
      <c r="D208" s="14"/>
      <c r="E208" s="8">
        <v>161</v>
      </c>
      <c r="F208" s="26">
        <f t="shared" si="20"/>
        <v>0.18110236220472442</v>
      </c>
      <c r="G208" s="15">
        <v>889</v>
      </c>
    </row>
    <row r="209" spans="1:7" ht="15" customHeight="1" x14ac:dyDescent="0.25">
      <c r="A209" s="25" t="s">
        <v>414</v>
      </c>
      <c r="B209" s="6" t="s">
        <v>415</v>
      </c>
      <c r="C209" s="7">
        <v>2</v>
      </c>
      <c r="D209" s="14">
        <f>C209/G209</f>
        <v>3.2679738562091504E-3</v>
      </c>
      <c r="E209" s="8">
        <v>126</v>
      </c>
      <c r="F209" s="26">
        <f t="shared" si="20"/>
        <v>0.20588235294117646</v>
      </c>
      <c r="G209" s="15">
        <v>612</v>
      </c>
    </row>
    <row r="210" spans="1:7" ht="15" customHeight="1" x14ac:dyDescent="0.25">
      <c r="A210" s="25" t="s">
        <v>416</v>
      </c>
      <c r="B210" s="6" t="s">
        <v>417</v>
      </c>
      <c r="C210" s="7"/>
      <c r="D210" s="14"/>
      <c r="E210" s="8">
        <v>153</v>
      </c>
      <c r="F210" s="26">
        <f t="shared" si="20"/>
        <v>0.13121783876500859</v>
      </c>
      <c r="G210" s="15">
        <v>1166</v>
      </c>
    </row>
    <row r="211" spans="1:7" ht="15" customHeight="1" x14ac:dyDescent="0.25">
      <c r="A211" s="25" t="s">
        <v>418</v>
      </c>
      <c r="B211" s="6" t="s">
        <v>419</v>
      </c>
      <c r="C211" s="7"/>
      <c r="D211" s="14"/>
      <c r="E211" s="8">
        <v>61</v>
      </c>
      <c r="F211" s="26">
        <f t="shared" si="20"/>
        <v>0.21785714285714286</v>
      </c>
      <c r="G211" s="15">
        <v>280</v>
      </c>
    </row>
    <row r="212" spans="1:7" ht="15" customHeight="1" x14ac:dyDescent="0.25">
      <c r="A212" s="25" t="s">
        <v>420</v>
      </c>
      <c r="B212" s="6" t="s">
        <v>421</v>
      </c>
      <c r="C212" s="7">
        <v>7</v>
      </c>
      <c r="D212" s="14">
        <f t="shared" ref="D212:D222" si="21">C212/G212</f>
        <v>4.3559427504667085E-3</v>
      </c>
      <c r="E212" s="8">
        <v>213</v>
      </c>
      <c r="F212" s="26">
        <f t="shared" si="20"/>
        <v>0.13254511512134412</v>
      </c>
      <c r="G212" s="15">
        <v>1607</v>
      </c>
    </row>
    <row r="213" spans="1:7" ht="15" customHeight="1" x14ac:dyDescent="0.25">
      <c r="A213" s="25" t="s">
        <v>422</v>
      </c>
      <c r="B213" s="6" t="s">
        <v>423</v>
      </c>
      <c r="C213" s="7">
        <v>9</v>
      </c>
      <c r="D213" s="14">
        <f t="shared" si="21"/>
        <v>4.2633822832780673E-3</v>
      </c>
      <c r="E213" s="8">
        <v>384</v>
      </c>
      <c r="F213" s="26">
        <f t="shared" si="20"/>
        <v>0.18190431075319755</v>
      </c>
      <c r="G213" s="15">
        <v>2111</v>
      </c>
    </row>
    <row r="214" spans="1:7" ht="15" customHeight="1" x14ac:dyDescent="0.25">
      <c r="A214" s="25" t="s">
        <v>424</v>
      </c>
      <c r="B214" s="6" t="s">
        <v>425</v>
      </c>
      <c r="C214" s="7">
        <v>1</v>
      </c>
      <c r="D214" s="14">
        <f t="shared" si="21"/>
        <v>8.7796312554872696E-4</v>
      </c>
      <c r="E214" s="8">
        <v>129</v>
      </c>
      <c r="F214" s="26">
        <f t="shared" si="20"/>
        <v>0.11325724319578578</v>
      </c>
      <c r="G214" s="15">
        <v>1139</v>
      </c>
    </row>
    <row r="215" spans="1:7" ht="15" customHeight="1" x14ac:dyDescent="0.25">
      <c r="A215" s="25" t="s">
        <v>426</v>
      </c>
      <c r="B215" s="6" t="s">
        <v>427</v>
      </c>
      <c r="C215" s="7">
        <v>39</v>
      </c>
      <c r="D215" s="14">
        <f t="shared" si="21"/>
        <v>6.5645514223194746E-3</v>
      </c>
      <c r="E215" s="8">
        <v>877</v>
      </c>
      <c r="F215" s="26">
        <f t="shared" si="20"/>
        <v>0.14761824608651741</v>
      </c>
      <c r="G215" s="15">
        <v>5941</v>
      </c>
    </row>
    <row r="216" spans="1:7" ht="15" customHeight="1" x14ac:dyDescent="0.25">
      <c r="A216" s="25" t="s">
        <v>428</v>
      </c>
      <c r="B216" s="6" t="s">
        <v>429</v>
      </c>
      <c r="C216" s="7">
        <v>3</v>
      </c>
      <c r="D216" s="14">
        <f t="shared" si="21"/>
        <v>1.3077593722755014E-3</v>
      </c>
      <c r="E216" s="8">
        <v>326</v>
      </c>
      <c r="F216" s="26">
        <f t="shared" si="20"/>
        <v>0.14210985178727115</v>
      </c>
      <c r="G216" s="15">
        <v>2294</v>
      </c>
    </row>
    <row r="217" spans="1:7" ht="15" customHeight="1" x14ac:dyDescent="0.25">
      <c r="A217" s="25" t="s">
        <v>430</v>
      </c>
      <c r="B217" s="6" t="s">
        <v>431</v>
      </c>
      <c r="C217" s="7">
        <v>13</v>
      </c>
      <c r="D217" s="14">
        <f t="shared" si="21"/>
        <v>7.8171978352375229E-3</v>
      </c>
      <c r="E217" s="8">
        <v>202</v>
      </c>
      <c r="F217" s="26">
        <f t="shared" si="20"/>
        <v>0.12146722790138305</v>
      </c>
      <c r="G217" s="15">
        <v>1663</v>
      </c>
    </row>
    <row r="218" spans="1:7" ht="15" customHeight="1" x14ac:dyDescent="0.25">
      <c r="A218" s="25" t="s">
        <v>432</v>
      </c>
      <c r="B218" s="6" t="s">
        <v>433</v>
      </c>
      <c r="C218" s="7">
        <v>12</v>
      </c>
      <c r="D218" s="14">
        <f t="shared" si="21"/>
        <v>7.1301247771836003E-3</v>
      </c>
      <c r="E218" s="8">
        <v>241</v>
      </c>
      <c r="F218" s="26">
        <f t="shared" si="20"/>
        <v>0.14319667260843733</v>
      </c>
      <c r="G218" s="15">
        <v>1683</v>
      </c>
    </row>
    <row r="219" spans="1:7" ht="15" customHeight="1" x14ac:dyDescent="0.25">
      <c r="A219" s="25" t="s">
        <v>434</v>
      </c>
      <c r="B219" s="6" t="s">
        <v>435</v>
      </c>
      <c r="C219" s="7">
        <v>215</v>
      </c>
      <c r="D219" s="14">
        <f t="shared" si="21"/>
        <v>2.5166803230715205E-2</v>
      </c>
      <c r="E219" s="8">
        <v>1191</v>
      </c>
      <c r="F219" s="26">
        <f t="shared" si="20"/>
        <v>0.13941238440828749</v>
      </c>
      <c r="G219" s="15">
        <v>8543</v>
      </c>
    </row>
    <row r="220" spans="1:7" ht="15" customHeight="1" x14ac:dyDescent="0.25">
      <c r="A220" s="25" t="s">
        <v>436</v>
      </c>
      <c r="B220" s="6" t="s">
        <v>437</v>
      </c>
      <c r="C220" s="7">
        <v>131</v>
      </c>
      <c r="D220" s="14">
        <f t="shared" si="21"/>
        <v>2.073769194237771E-2</v>
      </c>
      <c r="E220" s="8">
        <v>780</v>
      </c>
      <c r="F220" s="26">
        <f t="shared" si="20"/>
        <v>0.12347633370270698</v>
      </c>
      <c r="G220" s="15">
        <v>6317</v>
      </c>
    </row>
    <row r="221" spans="1:7" ht="15" customHeight="1" x14ac:dyDescent="0.25">
      <c r="A221" s="25" t="s">
        <v>438</v>
      </c>
      <c r="B221" s="6" t="s">
        <v>439</v>
      </c>
      <c r="C221" s="7">
        <v>12</v>
      </c>
      <c r="D221" s="14">
        <f t="shared" si="21"/>
        <v>4.7412090082971162E-3</v>
      </c>
      <c r="E221" s="8">
        <v>572</v>
      </c>
      <c r="F221" s="26">
        <f t="shared" si="20"/>
        <v>0.22599762939549586</v>
      </c>
      <c r="G221" s="15">
        <v>2531</v>
      </c>
    </row>
    <row r="222" spans="1:7" ht="15" customHeight="1" x14ac:dyDescent="0.25">
      <c r="A222" s="25" t="s">
        <v>440</v>
      </c>
      <c r="B222" s="6" t="s">
        <v>441</v>
      </c>
      <c r="C222" s="7">
        <v>5</v>
      </c>
      <c r="D222" s="14">
        <f t="shared" si="21"/>
        <v>3.4989503149055285E-3</v>
      </c>
      <c r="E222" s="8">
        <v>287</v>
      </c>
      <c r="F222" s="26">
        <f t="shared" si="20"/>
        <v>0.20083974807557733</v>
      </c>
      <c r="G222" s="15">
        <v>1429</v>
      </c>
    </row>
    <row r="223" spans="1:7" ht="15" customHeight="1" x14ac:dyDescent="0.25">
      <c r="A223" s="25" t="s">
        <v>442</v>
      </c>
      <c r="B223" s="6" t="s">
        <v>443</v>
      </c>
      <c r="C223" s="7"/>
      <c r="D223" s="14"/>
      <c r="E223" s="8">
        <v>41</v>
      </c>
      <c r="F223" s="26">
        <f t="shared" si="20"/>
        <v>0.2019704433497537</v>
      </c>
      <c r="G223" s="15">
        <v>203</v>
      </c>
    </row>
    <row r="224" spans="1:7" ht="15" customHeight="1" x14ac:dyDescent="0.25">
      <c r="A224" s="25" t="s">
        <v>444</v>
      </c>
      <c r="B224" s="6" t="s">
        <v>445</v>
      </c>
      <c r="C224" s="7">
        <v>1</v>
      </c>
      <c r="D224" s="14">
        <f>C224/G224</f>
        <v>7.5471698113207543E-4</v>
      </c>
      <c r="E224" s="8">
        <v>191</v>
      </c>
      <c r="F224" s="26">
        <f t="shared" si="20"/>
        <v>0.14415094339622642</v>
      </c>
      <c r="G224" s="15">
        <v>1325</v>
      </c>
    </row>
    <row r="225" spans="1:7" ht="15" customHeight="1" x14ac:dyDescent="0.25">
      <c r="A225" s="25" t="s">
        <v>446</v>
      </c>
      <c r="B225" s="6" t="s">
        <v>447</v>
      </c>
      <c r="C225" s="7">
        <v>14</v>
      </c>
      <c r="D225" s="14">
        <f>C225/G225</f>
        <v>1.511879049676026E-2</v>
      </c>
      <c r="E225" s="8">
        <v>190</v>
      </c>
      <c r="F225" s="26">
        <f t="shared" si="20"/>
        <v>0.20518358531317496</v>
      </c>
      <c r="G225" s="15">
        <v>926</v>
      </c>
    </row>
    <row r="226" spans="1:7" ht="15" customHeight="1" x14ac:dyDescent="0.25">
      <c r="A226" s="25" t="s">
        <v>448</v>
      </c>
      <c r="B226" s="6" t="s">
        <v>449</v>
      </c>
      <c r="C226" s="7"/>
      <c r="D226" s="14"/>
      <c r="E226" s="8">
        <v>141</v>
      </c>
      <c r="F226" s="26">
        <f t="shared" si="20"/>
        <v>0.10514541387024609</v>
      </c>
      <c r="G226" s="15">
        <v>1341</v>
      </c>
    </row>
    <row r="227" spans="1:7" ht="15" customHeight="1" x14ac:dyDescent="0.25">
      <c r="A227" s="25" t="s">
        <v>450</v>
      </c>
      <c r="B227" s="6" t="s">
        <v>451</v>
      </c>
      <c r="C227" s="7"/>
      <c r="D227" s="14"/>
      <c r="E227" s="8">
        <v>418</v>
      </c>
      <c r="F227" s="26">
        <f t="shared" si="20"/>
        <v>0.22340994120791022</v>
      </c>
      <c r="G227" s="15">
        <v>1871</v>
      </c>
    </row>
    <row r="228" spans="1:7" ht="15" customHeight="1" x14ac:dyDescent="0.25">
      <c r="A228" s="25" t="s">
        <v>452</v>
      </c>
      <c r="B228" s="6" t="s">
        <v>453</v>
      </c>
      <c r="C228" s="7"/>
      <c r="D228" s="14"/>
      <c r="E228" s="8">
        <v>343</v>
      </c>
      <c r="F228" s="26">
        <f t="shared" si="20"/>
        <v>0.24517512508934952</v>
      </c>
      <c r="G228" s="15">
        <v>1399</v>
      </c>
    </row>
    <row r="229" spans="1:7" ht="15" customHeight="1" x14ac:dyDescent="0.25">
      <c r="A229" s="25" t="s">
        <v>454</v>
      </c>
      <c r="B229" s="6" t="s">
        <v>455</v>
      </c>
      <c r="C229" s="7">
        <v>14</v>
      </c>
      <c r="D229" s="14">
        <f>C229/G229</f>
        <v>6.9067587567834239E-3</v>
      </c>
      <c r="E229" s="8">
        <v>363</v>
      </c>
      <c r="F229" s="26">
        <f t="shared" si="20"/>
        <v>0.17908238776517021</v>
      </c>
      <c r="G229" s="15">
        <v>2027</v>
      </c>
    </row>
    <row r="230" spans="1:7" ht="15" customHeight="1" x14ac:dyDescent="0.25">
      <c r="A230" s="25" t="s">
        <v>456</v>
      </c>
      <c r="B230" s="6" t="s">
        <v>457</v>
      </c>
      <c r="C230" s="7"/>
      <c r="D230" s="14"/>
      <c r="E230" s="8">
        <v>72</v>
      </c>
      <c r="F230" s="26">
        <f t="shared" si="20"/>
        <v>0.16438356164383561</v>
      </c>
      <c r="G230" s="15">
        <v>438</v>
      </c>
    </row>
    <row r="231" spans="1:7" ht="15" customHeight="1" x14ac:dyDescent="0.25">
      <c r="A231" s="25" t="s">
        <v>458</v>
      </c>
      <c r="B231" s="6" t="s">
        <v>459</v>
      </c>
      <c r="C231" s="7"/>
      <c r="D231" s="14"/>
      <c r="E231" s="8">
        <v>111</v>
      </c>
      <c r="F231" s="26">
        <f t="shared" si="20"/>
        <v>0.17647058823529413</v>
      </c>
      <c r="G231" s="15">
        <v>629</v>
      </c>
    </row>
    <row r="232" spans="1:7" ht="15" customHeight="1" x14ac:dyDescent="0.25">
      <c r="A232" s="25" t="s">
        <v>460</v>
      </c>
      <c r="B232" s="6" t="s">
        <v>461</v>
      </c>
      <c r="C232" s="7"/>
      <c r="D232" s="14"/>
      <c r="E232" s="8">
        <v>222</v>
      </c>
      <c r="F232" s="26">
        <f t="shared" si="20"/>
        <v>0.22356495468277945</v>
      </c>
      <c r="G232" s="15">
        <v>993</v>
      </c>
    </row>
    <row r="233" spans="1:7" ht="15" customHeight="1" x14ac:dyDescent="0.25">
      <c r="A233" s="25" t="s">
        <v>462</v>
      </c>
      <c r="B233" s="6" t="s">
        <v>463</v>
      </c>
      <c r="C233" s="7">
        <v>20</v>
      </c>
      <c r="D233" s="14">
        <f>C233/G233</f>
        <v>1.1771630370806356E-2</v>
      </c>
      <c r="E233" s="8">
        <v>332</v>
      </c>
      <c r="F233" s="26">
        <f t="shared" si="20"/>
        <v>0.19540906415538553</v>
      </c>
      <c r="G233" s="15">
        <v>1699</v>
      </c>
    </row>
    <row r="234" spans="1:7" ht="15" customHeight="1" x14ac:dyDescent="0.25">
      <c r="A234" s="25" t="s">
        <v>464</v>
      </c>
      <c r="B234" s="6" t="s">
        <v>465</v>
      </c>
      <c r="C234" s="7">
        <v>44</v>
      </c>
      <c r="D234" s="14">
        <f>C234/G234</f>
        <v>4.3607532210109018E-2</v>
      </c>
      <c r="E234" s="8">
        <v>163</v>
      </c>
      <c r="F234" s="26">
        <f t="shared" si="20"/>
        <v>0.16154608523290387</v>
      </c>
      <c r="G234" s="15">
        <v>1009</v>
      </c>
    </row>
    <row r="235" spans="1:7" ht="15" customHeight="1" x14ac:dyDescent="0.25">
      <c r="A235" s="25" t="s">
        <v>466</v>
      </c>
      <c r="B235" s="6" t="s">
        <v>467</v>
      </c>
      <c r="C235" s="7">
        <v>1</v>
      </c>
      <c r="D235" s="14">
        <f>C235/G235</f>
        <v>7.6219512195121954E-4</v>
      </c>
      <c r="E235" s="8">
        <v>222</v>
      </c>
      <c r="F235" s="26">
        <f t="shared" ref="F235:F266" si="22">E235/G235</f>
        <v>0.16920731707317074</v>
      </c>
      <c r="G235" s="15">
        <v>1312</v>
      </c>
    </row>
    <row r="236" spans="1:7" ht="15" customHeight="1" x14ac:dyDescent="0.25">
      <c r="A236" s="25" t="s">
        <v>468</v>
      </c>
      <c r="B236" s="6" t="s">
        <v>469</v>
      </c>
      <c r="C236" s="7">
        <v>34</v>
      </c>
      <c r="D236" s="14">
        <f>C236/G236</f>
        <v>1.6823354774863929E-2</v>
      </c>
      <c r="E236" s="8">
        <v>259</v>
      </c>
      <c r="F236" s="26">
        <f t="shared" si="22"/>
        <v>0.12815437902028698</v>
      </c>
      <c r="G236" s="15">
        <v>2021</v>
      </c>
    </row>
    <row r="237" spans="1:7" ht="15" customHeight="1" x14ac:dyDescent="0.25">
      <c r="A237" s="25" t="s">
        <v>470</v>
      </c>
      <c r="B237" s="6" t="s">
        <v>471</v>
      </c>
      <c r="C237" s="7">
        <v>3</v>
      </c>
      <c r="D237" s="14">
        <f>C237/G237</f>
        <v>3.1217481789802288E-3</v>
      </c>
      <c r="E237" s="8">
        <v>163</v>
      </c>
      <c r="F237" s="26">
        <f t="shared" si="22"/>
        <v>0.1696149843912591</v>
      </c>
      <c r="G237" s="15">
        <v>961</v>
      </c>
    </row>
    <row r="238" spans="1:7" ht="15" customHeight="1" x14ac:dyDescent="0.25">
      <c r="A238" s="25" t="s">
        <v>472</v>
      </c>
      <c r="B238" s="6" t="s">
        <v>473</v>
      </c>
      <c r="C238" s="7"/>
      <c r="D238" s="14"/>
      <c r="E238" s="8">
        <v>203</v>
      </c>
      <c r="F238" s="26">
        <f t="shared" si="22"/>
        <v>0.15531752104055088</v>
      </c>
      <c r="G238" s="15">
        <v>1307</v>
      </c>
    </row>
    <row r="239" spans="1:7" ht="15" customHeight="1" x14ac:dyDescent="0.25">
      <c r="A239" s="25" t="s">
        <v>474</v>
      </c>
      <c r="B239" s="6" t="s">
        <v>475</v>
      </c>
      <c r="C239" s="7">
        <v>25</v>
      </c>
      <c r="D239" s="14">
        <f t="shared" ref="D239:D256" si="23">C239/G239</f>
        <v>9.4589481649640563E-3</v>
      </c>
      <c r="E239" s="8">
        <v>310</v>
      </c>
      <c r="F239" s="26">
        <f t="shared" si="22"/>
        <v>0.1172909572455543</v>
      </c>
      <c r="G239" s="15">
        <v>2643</v>
      </c>
    </row>
    <row r="240" spans="1:7" ht="15" customHeight="1" x14ac:dyDescent="0.25">
      <c r="A240" s="25" t="s">
        <v>476</v>
      </c>
      <c r="B240" s="6" t="s">
        <v>477</v>
      </c>
      <c r="C240" s="7">
        <v>26</v>
      </c>
      <c r="D240" s="14">
        <f t="shared" si="23"/>
        <v>1.3993541442411194E-2</v>
      </c>
      <c r="E240" s="8">
        <v>176</v>
      </c>
      <c r="F240" s="26">
        <f t="shared" si="22"/>
        <v>9.4725511302475779E-2</v>
      </c>
      <c r="G240" s="15">
        <v>1858</v>
      </c>
    </row>
    <row r="241" spans="1:7" ht="15" customHeight="1" x14ac:dyDescent="0.25">
      <c r="A241" s="25" t="s">
        <v>478</v>
      </c>
      <c r="B241" s="6" t="s">
        <v>479</v>
      </c>
      <c r="C241" s="7">
        <v>248</v>
      </c>
      <c r="D241" s="14">
        <f t="shared" si="23"/>
        <v>2.3453754492150557E-2</v>
      </c>
      <c r="E241" s="8">
        <v>1276</v>
      </c>
      <c r="F241" s="26">
        <f t="shared" si="22"/>
        <v>0.12067334972574238</v>
      </c>
      <c r="G241" s="15">
        <v>10574</v>
      </c>
    </row>
    <row r="242" spans="1:7" ht="15" customHeight="1" x14ac:dyDescent="0.25">
      <c r="A242" s="25" t="s">
        <v>480</v>
      </c>
      <c r="B242" s="6" t="s">
        <v>481</v>
      </c>
      <c r="C242" s="7">
        <v>85</v>
      </c>
      <c r="D242" s="14">
        <f t="shared" si="23"/>
        <v>1.5852293920179037E-2</v>
      </c>
      <c r="E242" s="8">
        <v>817</v>
      </c>
      <c r="F242" s="26">
        <f t="shared" si="22"/>
        <v>0.15236851920925029</v>
      </c>
      <c r="G242" s="15">
        <v>5362</v>
      </c>
    </row>
    <row r="243" spans="1:7" ht="15" customHeight="1" x14ac:dyDescent="0.25">
      <c r="A243" s="25" t="s">
        <v>482</v>
      </c>
      <c r="B243" s="6" t="s">
        <v>483</v>
      </c>
      <c r="C243" s="7">
        <v>2403</v>
      </c>
      <c r="D243" s="14">
        <f t="shared" si="23"/>
        <v>0.11140989382910658</v>
      </c>
      <c r="E243" s="8">
        <v>3042</v>
      </c>
      <c r="F243" s="26">
        <f t="shared" si="22"/>
        <v>0.14103574574620983</v>
      </c>
      <c r="G243" s="15">
        <v>21569</v>
      </c>
    </row>
    <row r="244" spans="1:7" ht="15" customHeight="1" x14ac:dyDescent="0.25">
      <c r="A244" s="25" t="s">
        <v>484</v>
      </c>
      <c r="B244" s="6" t="s">
        <v>485</v>
      </c>
      <c r="C244" s="7">
        <v>2</v>
      </c>
      <c r="D244" s="14">
        <f t="shared" si="23"/>
        <v>1.5003750937734434E-3</v>
      </c>
      <c r="E244" s="8">
        <v>160</v>
      </c>
      <c r="F244" s="26">
        <f t="shared" si="22"/>
        <v>0.12003000750187547</v>
      </c>
      <c r="G244" s="15">
        <v>1333</v>
      </c>
    </row>
    <row r="245" spans="1:7" ht="15" customHeight="1" x14ac:dyDescent="0.25">
      <c r="A245" s="25" t="s">
        <v>486</v>
      </c>
      <c r="B245" s="6" t="s">
        <v>487</v>
      </c>
      <c r="C245" s="7">
        <v>1</v>
      </c>
      <c r="D245" s="14">
        <f t="shared" si="23"/>
        <v>7.0175438596491223E-4</v>
      </c>
      <c r="E245" s="8">
        <v>180</v>
      </c>
      <c r="F245" s="26">
        <f t="shared" si="22"/>
        <v>0.12631578947368421</v>
      </c>
      <c r="G245" s="15">
        <v>1425</v>
      </c>
    </row>
    <row r="246" spans="1:7" ht="15" customHeight="1" x14ac:dyDescent="0.25">
      <c r="A246" s="25" t="s">
        <v>488</v>
      </c>
      <c r="B246" s="6" t="s">
        <v>489</v>
      </c>
      <c r="C246" s="7">
        <v>13</v>
      </c>
      <c r="D246" s="14">
        <f t="shared" si="23"/>
        <v>4.4905008635578586E-3</v>
      </c>
      <c r="E246" s="8">
        <v>463</v>
      </c>
      <c r="F246" s="26">
        <f t="shared" si="22"/>
        <v>0.15993091537132989</v>
      </c>
      <c r="G246" s="15">
        <v>2895</v>
      </c>
    </row>
    <row r="247" spans="1:7" ht="15" customHeight="1" x14ac:dyDescent="0.25">
      <c r="A247" s="25" t="s">
        <v>490</v>
      </c>
      <c r="B247" s="6" t="s">
        <v>491</v>
      </c>
      <c r="C247" s="7">
        <v>1</v>
      </c>
      <c r="D247" s="14">
        <f t="shared" si="23"/>
        <v>6.3451776649746188E-4</v>
      </c>
      <c r="E247" s="8">
        <v>62</v>
      </c>
      <c r="F247" s="26">
        <f t="shared" si="22"/>
        <v>3.934010152284264E-2</v>
      </c>
      <c r="G247" s="15">
        <v>1576</v>
      </c>
    </row>
    <row r="248" spans="1:7" ht="15" customHeight="1" x14ac:dyDescent="0.25">
      <c r="A248" s="25" t="s">
        <v>492</v>
      </c>
      <c r="B248" s="6" t="s">
        <v>493</v>
      </c>
      <c r="C248" s="7">
        <v>8</v>
      </c>
      <c r="D248" s="14">
        <f t="shared" si="23"/>
        <v>5.0793650793650794E-3</v>
      </c>
      <c r="E248" s="8">
        <v>222</v>
      </c>
      <c r="F248" s="26">
        <f t="shared" si="22"/>
        <v>0.14095238095238094</v>
      </c>
      <c r="G248" s="15">
        <v>1575</v>
      </c>
    </row>
    <row r="249" spans="1:7" ht="15" customHeight="1" x14ac:dyDescent="0.25">
      <c r="A249" s="25" t="s">
        <v>494</v>
      </c>
      <c r="B249" s="6" t="s">
        <v>495</v>
      </c>
      <c r="C249" s="7">
        <v>1</v>
      </c>
      <c r="D249" s="14">
        <f t="shared" si="23"/>
        <v>1.3020833333333333E-3</v>
      </c>
      <c r="E249" s="8">
        <v>104</v>
      </c>
      <c r="F249" s="26">
        <f t="shared" si="22"/>
        <v>0.13541666666666666</v>
      </c>
      <c r="G249" s="15">
        <v>768</v>
      </c>
    </row>
    <row r="250" spans="1:7" ht="15" customHeight="1" x14ac:dyDescent="0.25">
      <c r="A250" s="25" t="s">
        <v>496</v>
      </c>
      <c r="B250" s="6" t="s">
        <v>497</v>
      </c>
      <c r="C250" s="7">
        <v>221</v>
      </c>
      <c r="D250" s="14">
        <f t="shared" si="23"/>
        <v>5.6248409264443876E-2</v>
      </c>
      <c r="E250" s="8">
        <v>576</v>
      </c>
      <c r="F250" s="26">
        <f t="shared" si="22"/>
        <v>0.14660218885212523</v>
      </c>
      <c r="G250" s="15">
        <v>3929</v>
      </c>
    </row>
    <row r="251" spans="1:7" ht="15" customHeight="1" x14ac:dyDescent="0.25">
      <c r="A251" s="25" t="s">
        <v>498</v>
      </c>
      <c r="B251" s="6" t="s">
        <v>499</v>
      </c>
      <c r="C251" s="7">
        <v>62</v>
      </c>
      <c r="D251" s="14">
        <f t="shared" si="23"/>
        <v>2.8797027403622853E-2</v>
      </c>
      <c r="E251" s="8">
        <v>272</v>
      </c>
      <c r="F251" s="26">
        <f t="shared" si="22"/>
        <v>0.12633534602879704</v>
      </c>
      <c r="G251" s="15">
        <v>2153</v>
      </c>
    </row>
    <row r="252" spans="1:7" ht="15" customHeight="1" x14ac:dyDescent="0.25">
      <c r="A252" s="25" t="s">
        <v>500</v>
      </c>
      <c r="B252" s="6" t="s">
        <v>501</v>
      </c>
      <c r="C252" s="7">
        <v>1</v>
      </c>
      <c r="D252" s="14">
        <f t="shared" si="23"/>
        <v>6.8166325835037494E-4</v>
      </c>
      <c r="E252" s="8">
        <v>184</v>
      </c>
      <c r="F252" s="26">
        <f t="shared" si="22"/>
        <v>0.125426039536469</v>
      </c>
      <c r="G252" s="15">
        <v>1467</v>
      </c>
    </row>
    <row r="253" spans="1:7" ht="15" customHeight="1" x14ac:dyDescent="0.25">
      <c r="A253" s="25" t="s">
        <v>502</v>
      </c>
      <c r="B253" s="6" t="s">
        <v>503</v>
      </c>
      <c r="C253" s="7">
        <v>4</v>
      </c>
      <c r="D253" s="14">
        <f t="shared" si="23"/>
        <v>5.5401662049861496E-3</v>
      </c>
      <c r="E253" s="8">
        <v>86</v>
      </c>
      <c r="F253" s="26">
        <f t="shared" si="22"/>
        <v>0.11911357340720222</v>
      </c>
      <c r="G253" s="15">
        <v>722</v>
      </c>
    </row>
    <row r="254" spans="1:7" ht="15" customHeight="1" x14ac:dyDescent="0.25">
      <c r="A254" s="25" t="s">
        <v>504</v>
      </c>
      <c r="B254" s="6" t="s">
        <v>505</v>
      </c>
      <c r="C254" s="7">
        <v>10</v>
      </c>
      <c r="D254" s="14">
        <f t="shared" si="23"/>
        <v>6.9589422407794017E-3</v>
      </c>
      <c r="E254" s="8">
        <v>192</v>
      </c>
      <c r="F254" s="26">
        <f t="shared" si="22"/>
        <v>0.1336116910229645</v>
      </c>
      <c r="G254" s="15">
        <v>1437</v>
      </c>
    </row>
    <row r="255" spans="1:7" ht="15" customHeight="1" x14ac:dyDescent="0.25">
      <c r="A255" s="25" t="s">
        <v>506</v>
      </c>
      <c r="B255" s="6" t="s">
        <v>507</v>
      </c>
      <c r="C255" s="7">
        <v>14</v>
      </c>
      <c r="D255" s="14">
        <f t="shared" si="23"/>
        <v>6.8526676456191872E-3</v>
      </c>
      <c r="E255" s="8">
        <v>279</v>
      </c>
      <c r="F255" s="26">
        <f t="shared" si="22"/>
        <v>0.13656387665198239</v>
      </c>
      <c r="G255" s="15">
        <v>2043</v>
      </c>
    </row>
    <row r="256" spans="1:7" ht="15" customHeight="1" x14ac:dyDescent="0.25">
      <c r="A256" s="25" t="s">
        <v>508</v>
      </c>
      <c r="B256" s="6" t="s">
        <v>509</v>
      </c>
      <c r="C256" s="7">
        <v>7</v>
      </c>
      <c r="D256" s="14">
        <f t="shared" si="23"/>
        <v>5.9422750424448214E-3</v>
      </c>
      <c r="E256" s="8">
        <v>127</v>
      </c>
      <c r="F256" s="26">
        <f t="shared" si="22"/>
        <v>0.10780984719864177</v>
      </c>
      <c r="G256" s="15">
        <v>1178</v>
      </c>
    </row>
    <row r="257" spans="1:7" ht="15" customHeight="1" x14ac:dyDescent="0.25">
      <c r="A257" s="25" t="s">
        <v>510</v>
      </c>
      <c r="B257" s="6" t="s">
        <v>511</v>
      </c>
      <c r="C257" s="7"/>
      <c r="D257" s="14"/>
      <c r="E257" s="8">
        <v>77</v>
      </c>
      <c r="F257" s="26">
        <f t="shared" si="22"/>
        <v>0.13556338028169015</v>
      </c>
      <c r="G257" s="15">
        <v>568</v>
      </c>
    </row>
    <row r="258" spans="1:7" ht="15" customHeight="1" x14ac:dyDescent="0.25">
      <c r="A258" s="25" t="s">
        <v>512</v>
      </c>
      <c r="B258" s="6" t="s">
        <v>513</v>
      </c>
      <c r="C258" s="7">
        <v>127</v>
      </c>
      <c r="D258" s="14">
        <f>C258/G258</f>
        <v>4.143556280587276E-2</v>
      </c>
      <c r="E258" s="8">
        <v>361</v>
      </c>
      <c r="F258" s="26">
        <f t="shared" si="22"/>
        <v>0.11778140293637847</v>
      </c>
      <c r="G258" s="15">
        <v>3065</v>
      </c>
    </row>
    <row r="259" spans="1:7" ht="15" customHeight="1" x14ac:dyDescent="0.25">
      <c r="A259" s="25" t="s">
        <v>514</v>
      </c>
      <c r="B259" s="6" t="s">
        <v>515</v>
      </c>
      <c r="C259" s="7"/>
      <c r="D259" s="14"/>
      <c r="E259" s="8">
        <v>275</v>
      </c>
      <c r="F259" s="26">
        <f t="shared" si="22"/>
        <v>0.18056467498358503</v>
      </c>
      <c r="G259" s="15">
        <v>1523</v>
      </c>
    </row>
    <row r="260" spans="1:7" ht="15" customHeight="1" x14ac:dyDescent="0.25">
      <c r="A260" s="25" t="s">
        <v>516</v>
      </c>
      <c r="B260" s="6" t="s">
        <v>517</v>
      </c>
      <c r="C260" s="7">
        <v>4</v>
      </c>
      <c r="D260" s="14">
        <f t="shared" ref="D260:D268" si="24">C260/G260</f>
        <v>2.2675736961451248E-3</v>
      </c>
      <c r="E260" s="8">
        <v>348</v>
      </c>
      <c r="F260" s="26">
        <f t="shared" si="22"/>
        <v>0.19727891156462585</v>
      </c>
      <c r="G260" s="15">
        <v>1764</v>
      </c>
    </row>
    <row r="261" spans="1:7" ht="15" customHeight="1" x14ac:dyDescent="0.25">
      <c r="A261" s="25" t="s">
        <v>518</v>
      </c>
      <c r="B261" s="6" t="s">
        <v>519</v>
      </c>
      <c r="C261" s="7">
        <v>3</v>
      </c>
      <c r="D261" s="14">
        <f t="shared" si="24"/>
        <v>1.9582245430809398E-3</v>
      </c>
      <c r="E261" s="8">
        <v>271</v>
      </c>
      <c r="F261" s="26">
        <f t="shared" si="22"/>
        <v>0.1768929503916449</v>
      </c>
      <c r="G261" s="15">
        <v>1532</v>
      </c>
    </row>
    <row r="262" spans="1:7" ht="15" customHeight="1" x14ac:dyDescent="0.25">
      <c r="A262" s="25" t="s">
        <v>520</v>
      </c>
      <c r="B262" s="6" t="s">
        <v>521</v>
      </c>
      <c r="C262" s="7">
        <v>1068</v>
      </c>
      <c r="D262" s="14">
        <f t="shared" si="24"/>
        <v>0.1434134550825836</v>
      </c>
      <c r="E262" s="8">
        <v>1367</v>
      </c>
      <c r="F262" s="26">
        <f t="shared" si="22"/>
        <v>0.18356385121525445</v>
      </c>
      <c r="G262" s="15">
        <v>7447</v>
      </c>
    </row>
    <row r="263" spans="1:7" ht="15" customHeight="1" x14ac:dyDescent="0.25">
      <c r="A263" s="25" t="s">
        <v>522</v>
      </c>
      <c r="B263" s="6" t="s">
        <v>523</v>
      </c>
      <c r="C263" s="7">
        <v>661</v>
      </c>
      <c r="D263" s="14">
        <f t="shared" si="24"/>
        <v>5.7358556056924678E-2</v>
      </c>
      <c r="E263" s="8">
        <v>1530</v>
      </c>
      <c r="F263" s="26">
        <f t="shared" si="22"/>
        <v>0.13276640055536273</v>
      </c>
      <c r="G263" s="15">
        <v>11524</v>
      </c>
    </row>
    <row r="264" spans="1:7" ht="15" customHeight="1" x14ac:dyDescent="0.25">
      <c r="A264" s="25" t="s">
        <v>524</v>
      </c>
      <c r="B264" s="6" t="s">
        <v>525</v>
      </c>
      <c r="C264" s="7">
        <v>104</v>
      </c>
      <c r="D264" s="14">
        <f t="shared" si="24"/>
        <v>5.1030421982335622E-2</v>
      </c>
      <c r="E264" s="8">
        <v>237</v>
      </c>
      <c r="F264" s="26">
        <f t="shared" si="22"/>
        <v>0.11629048086359176</v>
      </c>
      <c r="G264" s="15">
        <v>2038</v>
      </c>
    </row>
    <row r="265" spans="1:7" ht="15" customHeight="1" x14ac:dyDescent="0.25">
      <c r="A265" s="25" t="s">
        <v>526</v>
      </c>
      <c r="B265" s="6" t="s">
        <v>527</v>
      </c>
      <c r="C265" s="7">
        <v>20</v>
      </c>
      <c r="D265" s="14">
        <f t="shared" si="24"/>
        <v>1.9047619047619049E-2</v>
      </c>
      <c r="E265" s="8">
        <v>126</v>
      </c>
      <c r="F265" s="26">
        <f t="shared" si="22"/>
        <v>0.12</v>
      </c>
      <c r="G265" s="15">
        <v>1050</v>
      </c>
    </row>
    <row r="266" spans="1:7" ht="15" customHeight="1" x14ac:dyDescent="0.25">
      <c r="A266" s="25" t="s">
        <v>528</v>
      </c>
      <c r="B266" s="6" t="s">
        <v>529</v>
      </c>
      <c r="C266" s="7">
        <v>6</v>
      </c>
      <c r="D266" s="14">
        <f t="shared" si="24"/>
        <v>3.2414910858995136E-3</v>
      </c>
      <c r="E266" s="8">
        <v>319</v>
      </c>
      <c r="F266" s="26">
        <f t="shared" si="22"/>
        <v>0.17233927606699082</v>
      </c>
      <c r="G266" s="15">
        <v>1851</v>
      </c>
    </row>
    <row r="267" spans="1:7" ht="15" customHeight="1" x14ac:dyDescent="0.25">
      <c r="A267" s="25" t="s">
        <v>530</v>
      </c>
      <c r="B267" s="6" t="s">
        <v>531</v>
      </c>
      <c r="C267" s="7">
        <v>5</v>
      </c>
      <c r="D267" s="14">
        <f t="shared" si="24"/>
        <v>3.0921459492888066E-3</v>
      </c>
      <c r="E267" s="8">
        <v>282</v>
      </c>
      <c r="F267" s="26">
        <f t="shared" ref="F267:F298" si="25">E267/G267</f>
        <v>0.17439703153988867</v>
      </c>
      <c r="G267" s="15">
        <v>1617</v>
      </c>
    </row>
    <row r="268" spans="1:7" ht="15" customHeight="1" x14ac:dyDescent="0.25">
      <c r="A268" s="25" t="s">
        <v>532</v>
      </c>
      <c r="B268" s="6" t="s">
        <v>533</v>
      </c>
      <c r="C268" s="7">
        <v>285</v>
      </c>
      <c r="D268" s="14">
        <f t="shared" si="24"/>
        <v>1.2924583919096639E-2</v>
      </c>
      <c r="E268" s="8">
        <v>3875</v>
      </c>
      <c r="F268" s="26">
        <f t="shared" si="25"/>
        <v>0.17572899188245431</v>
      </c>
      <c r="G268" s="15">
        <v>22051</v>
      </c>
    </row>
    <row r="269" spans="1:7" ht="15" customHeight="1" x14ac:dyDescent="0.25">
      <c r="A269" s="25" t="s">
        <v>534</v>
      </c>
      <c r="B269" s="6" t="s">
        <v>535</v>
      </c>
      <c r="C269" s="7"/>
      <c r="D269" s="14"/>
      <c r="E269" s="8">
        <v>101</v>
      </c>
      <c r="F269" s="26">
        <f t="shared" si="25"/>
        <v>0.13185378590078328</v>
      </c>
      <c r="G269" s="15">
        <v>766</v>
      </c>
    </row>
    <row r="270" spans="1:7" ht="15" customHeight="1" x14ac:dyDescent="0.25">
      <c r="A270" s="25" t="s">
        <v>536</v>
      </c>
      <c r="B270" s="6" t="s">
        <v>537</v>
      </c>
      <c r="C270" s="7">
        <v>8</v>
      </c>
      <c r="D270" s="14">
        <f>C270/G270</f>
        <v>3.9331366764995086E-3</v>
      </c>
      <c r="E270" s="8">
        <v>347</v>
      </c>
      <c r="F270" s="26">
        <f t="shared" si="25"/>
        <v>0.17059980334316618</v>
      </c>
      <c r="G270" s="15">
        <v>2034</v>
      </c>
    </row>
    <row r="271" spans="1:7" ht="15" customHeight="1" x14ac:dyDescent="0.25">
      <c r="A271" s="25" t="s">
        <v>538</v>
      </c>
      <c r="B271" s="6" t="s">
        <v>539</v>
      </c>
      <c r="C271" s="7">
        <v>146</v>
      </c>
      <c r="D271" s="14">
        <f>C271/G271</f>
        <v>9.0106770351169544E-3</v>
      </c>
      <c r="E271" s="8">
        <v>3416</v>
      </c>
      <c r="F271" s="26">
        <f t="shared" si="25"/>
        <v>0.21082515583533915</v>
      </c>
      <c r="G271" s="15">
        <v>16203</v>
      </c>
    </row>
    <row r="272" spans="1:7" ht="15" customHeight="1" x14ac:dyDescent="0.25">
      <c r="A272" s="25" t="s">
        <v>540</v>
      </c>
      <c r="B272" s="6" t="s">
        <v>541</v>
      </c>
      <c r="C272" s="7">
        <v>20</v>
      </c>
      <c r="D272" s="14">
        <f>C272/G272</f>
        <v>1.3012361743656473E-2</v>
      </c>
      <c r="E272" s="8">
        <v>221</v>
      </c>
      <c r="F272" s="26">
        <f t="shared" si="25"/>
        <v>0.14378659726740403</v>
      </c>
      <c r="G272" s="15">
        <v>1537</v>
      </c>
    </row>
    <row r="273" spans="1:7" ht="15" customHeight="1" x14ac:dyDescent="0.25">
      <c r="A273" s="25" t="s">
        <v>542</v>
      </c>
      <c r="B273" s="6" t="s">
        <v>543</v>
      </c>
      <c r="C273" s="7">
        <v>10</v>
      </c>
      <c r="D273" s="14">
        <f>C273/G273</f>
        <v>3.9261876717707105E-3</v>
      </c>
      <c r="E273" s="8">
        <v>348</v>
      </c>
      <c r="F273" s="26">
        <f t="shared" si="25"/>
        <v>0.13663133097762073</v>
      </c>
      <c r="G273" s="15">
        <v>2547</v>
      </c>
    </row>
    <row r="274" spans="1:7" ht="15" customHeight="1" x14ac:dyDescent="0.25">
      <c r="A274" s="25" t="s">
        <v>544</v>
      </c>
      <c r="B274" s="6" t="s">
        <v>545</v>
      </c>
      <c r="C274" s="7">
        <v>12</v>
      </c>
      <c r="D274" s="14">
        <f>C274/G274</f>
        <v>8.3044982698961944E-3</v>
      </c>
      <c r="E274" s="8">
        <v>272</v>
      </c>
      <c r="F274" s="26">
        <f t="shared" si="25"/>
        <v>0.18823529411764706</v>
      </c>
      <c r="G274" s="15">
        <v>1445</v>
      </c>
    </row>
    <row r="275" spans="1:7" ht="15" customHeight="1" x14ac:dyDescent="0.25">
      <c r="A275" s="25" t="s">
        <v>546</v>
      </c>
      <c r="B275" s="6" t="s">
        <v>547</v>
      </c>
      <c r="C275" s="7"/>
      <c r="D275" s="14"/>
      <c r="E275" s="8">
        <v>242</v>
      </c>
      <c r="F275" s="26">
        <f t="shared" si="25"/>
        <v>0.18615384615384614</v>
      </c>
      <c r="G275" s="15">
        <v>1300</v>
      </c>
    </row>
    <row r="276" spans="1:7" ht="15" customHeight="1" x14ac:dyDescent="0.25">
      <c r="A276" s="25" t="s">
        <v>548</v>
      </c>
      <c r="B276" s="6" t="s">
        <v>549</v>
      </c>
      <c r="C276" s="7">
        <v>136</v>
      </c>
      <c r="D276" s="14">
        <f>C276/G276</f>
        <v>1.4085965820818228E-2</v>
      </c>
      <c r="E276" s="8">
        <v>1748</v>
      </c>
      <c r="F276" s="26">
        <f t="shared" si="25"/>
        <v>0.18104609010875194</v>
      </c>
      <c r="G276" s="15">
        <v>9655</v>
      </c>
    </row>
    <row r="277" spans="1:7" ht="15" customHeight="1" x14ac:dyDescent="0.25">
      <c r="A277" s="25" t="s">
        <v>550</v>
      </c>
      <c r="B277" s="6" t="s">
        <v>551</v>
      </c>
      <c r="C277" s="7">
        <v>13</v>
      </c>
      <c r="D277" s="14">
        <f>C277/G277</f>
        <v>6.1004223369310181E-3</v>
      </c>
      <c r="E277" s="8">
        <v>310</v>
      </c>
      <c r="F277" s="26">
        <f t="shared" si="25"/>
        <v>0.14547160957297042</v>
      </c>
      <c r="G277" s="15">
        <v>2131</v>
      </c>
    </row>
    <row r="278" spans="1:7" ht="15" customHeight="1" x14ac:dyDescent="0.25">
      <c r="A278" s="25" t="s">
        <v>552</v>
      </c>
      <c r="B278" s="6" t="s">
        <v>553</v>
      </c>
      <c r="C278" s="7">
        <v>4</v>
      </c>
      <c r="D278" s="14">
        <f>C278/G278</f>
        <v>2.3174971031286211E-3</v>
      </c>
      <c r="E278" s="8">
        <v>272</v>
      </c>
      <c r="F278" s="26">
        <f t="shared" si="25"/>
        <v>0.15758980301274622</v>
      </c>
      <c r="G278" s="15">
        <v>1726</v>
      </c>
    </row>
    <row r="279" spans="1:7" ht="15" customHeight="1" x14ac:dyDescent="0.25">
      <c r="A279" s="25" t="s">
        <v>554</v>
      </c>
      <c r="B279" s="6" t="s">
        <v>555</v>
      </c>
      <c r="C279" s="7"/>
      <c r="D279" s="14"/>
      <c r="E279" s="8">
        <v>168</v>
      </c>
      <c r="F279" s="26">
        <f t="shared" si="25"/>
        <v>0.18006430868167203</v>
      </c>
      <c r="G279" s="15">
        <v>933</v>
      </c>
    </row>
    <row r="280" spans="1:7" ht="15" customHeight="1" x14ac:dyDescent="0.25">
      <c r="A280" s="25" t="s">
        <v>556</v>
      </c>
      <c r="B280" s="6" t="s">
        <v>557</v>
      </c>
      <c r="C280" s="7"/>
      <c r="D280" s="14"/>
      <c r="E280" s="8">
        <v>243</v>
      </c>
      <c r="F280" s="26">
        <f t="shared" si="25"/>
        <v>0.19596774193548386</v>
      </c>
      <c r="G280" s="15">
        <v>1240</v>
      </c>
    </row>
    <row r="281" spans="1:7" ht="15" customHeight="1" x14ac:dyDescent="0.25">
      <c r="A281" s="25" t="s">
        <v>558</v>
      </c>
      <c r="B281" s="6" t="s">
        <v>559</v>
      </c>
      <c r="C281" s="7">
        <v>3</v>
      </c>
      <c r="D281" s="14">
        <f>C281/G281</f>
        <v>2.5062656641604009E-3</v>
      </c>
      <c r="E281" s="8">
        <v>229</v>
      </c>
      <c r="F281" s="26">
        <f t="shared" si="25"/>
        <v>0.19131161236424393</v>
      </c>
      <c r="G281" s="15">
        <v>1197</v>
      </c>
    </row>
    <row r="282" spans="1:7" ht="15" customHeight="1" x14ac:dyDescent="0.25">
      <c r="A282" s="25" t="s">
        <v>560</v>
      </c>
      <c r="B282" s="6" t="s">
        <v>561</v>
      </c>
      <c r="C282" s="7">
        <v>8</v>
      </c>
      <c r="D282" s="14">
        <f>C282/G282</f>
        <v>4.8661800486618006E-3</v>
      </c>
      <c r="E282" s="8">
        <v>186</v>
      </c>
      <c r="F282" s="26">
        <f t="shared" si="25"/>
        <v>0.11313868613138686</v>
      </c>
      <c r="G282" s="15">
        <v>1644</v>
      </c>
    </row>
    <row r="283" spans="1:7" ht="15" customHeight="1" x14ac:dyDescent="0.25">
      <c r="A283" s="25" t="s">
        <v>562</v>
      </c>
      <c r="B283" s="6" t="s">
        <v>563</v>
      </c>
      <c r="C283" s="7"/>
      <c r="D283" s="14"/>
      <c r="E283" s="8">
        <v>181</v>
      </c>
      <c r="F283" s="26">
        <f t="shared" si="25"/>
        <v>0.16712834718374883</v>
      </c>
      <c r="G283" s="15">
        <v>1083</v>
      </c>
    </row>
    <row r="284" spans="1:7" ht="15" customHeight="1" x14ac:dyDescent="0.25">
      <c r="A284" s="25" t="s">
        <v>564</v>
      </c>
      <c r="B284" s="6" t="s">
        <v>565</v>
      </c>
      <c r="C284" s="7">
        <v>140</v>
      </c>
      <c r="D284" s="14">
        <f>C284/G284</f>
        <v>2.6173116470368293E-2</v>
      </c>
      <c r="E284" s="8">
        <v>1051</v>
      </c>
      <c r="F284" s="26">
        <f t="shared" si="25"/>
        <v>0.1964853243596934</v>
      </c>
      <c r="G284" s="15">
        <v>5349</v>
      </c>
    </row>
    <row r="285" spans="1:7" ht="15" customHeight="1" x14ac:dyDescent="0.25">
      <c r="A285" s="25" t="s">
        <v>566</v>
      </c>
      <c r="B285" s="6" t="s">
        <v>567</v>
      </c>
      <c r="C285" s="7">
        <v>3</v>
      </c>
      <c r="D285" s="14">
        <f>C285/G285</f>
        <v>3.8265306122448979E-3</v>
      </c>
      <c r="E285" s="8">
        <v>94</v>
      </c>
      <c r="F285" s="26">
        <f t="shared" si="25"/>
        <v>0.11989795918367346</v>
      </c>
      <c r="G285" s="15">
        <v>784</v>
      </c>
    </row>
    <row r="286" spans="1:7" ht="15" customHeight="1" x14ac:dyDescent="0.25">
      <c r="A286" s="25" t="s">
        <v>568</v>
      </c>
      <c r="B286" s="6" t="s">
        <v>569</v>
      </c>
      <c r="C286" s="7">
        <v>27</v>
      </c>
      <c r="D286" s="14">
        <f>C286/G286</f>
        <v>1.0530421216848674E-2</v>
      </c>
      <c r="E286" s="8">
        <v>387</v>
      </c>
      <c r="F286" s="26">
        <f t="shared" si="25"/>
        <v>0.15093603744149767</v>
      </c>
      <c r="G286" s="15">
        <v>2564</v>
      </c>
    </row>
    <row r="287" spans="1:7" ht="15" customHeight="1" x14ac:dyDescent="0.25">
      <c r="A287" s="25" t="s">
        <v>570</v>
      </c>
      <c r="B287" s="6" t="s">
        <v>571</v>
      </c>
      <c r="C287" s="7">
        <v>38</v>
      </c>
      <c r="D287" s="14">
        <f>C287/G287</f>
        <v>2.5350233488992662E-2</v>
      </c>
      <c r="E287" s="8">
        <v>198</v>
      </c>
      <c r="F287" s="26">
        <f t="shared" si="25"/>
        <v>0.13208805870580387</v>
      </c>
      <c r="G287" s="15">
        <v>1499</v>
      </c>
    </row>
    <row r="288" spans="1:7" ht="15" customHeight="1" x14ac:dyDescent="0.25">
      <c r="A288" s="25" t="s">
        <v>572</v>
      </c>
      <c r="B288" s="6" t="s">
        <v>573</v>
      </c>
      <c r="C288" s="7">
        <v>135</v>
      </c>
      <c r="D288" s="14">
        <f>C288/G288</f>
        <v>0.13157894736842105</v>
      </c>
      <c r="E288" s="8">
        <v>158</v>
      </c>
      <c r="F288" s="26">
        <f t="shared" si="25"/>
        <v>0.15399610136452241</v>
      </c>
      <c r="G288" s="15">
        <v>1026</v>
      </c>
    </row>
    <row r="289" spans="1:7" ht="15" customHeight="1" x14ac:dyDescent="0.25">
      <c r="A289" s="25" t="s">
        <v>574</v>
      </c>
      <c r="B289" s="6" t="s">
        <v>575</v>
      </c>
      <c r="C289" s="7"/>
      <c r="D289" s="14"/>
      <c r="E289" s="8">
        <v>181</v>
      </c>
      <c r="F289" s="26">
        <f t="shared" si="25"/>
        <v>0.21780986762936222</v>
      </c>
      <c r="G289" s="15">
        <v>831</v>
      </c>
    </row>
    <row r="290" spans="1:7" ht="15" customHeight="1" x14ac:dyDescent="0.25">
      <c r="A290" s="25" t="s">
        <v>576</v>
      </c>
      <c r="B290" s="6" t="s">
        <v>577</v>
      </c>
      <c r="C290" s="7">
        <v>3</v>
      </c>
      <c r="D290" s="14">
        <f>C290/G290</f>
        <v>3.8071065989847717E-3</v>
      </c>
      <c r="E290" s="8">
        <v>150</v>
      </c>
      <c r="F290" s="26">
        <f t="shared" si="25"/>
        <v>0.19035532994923857</v>
      </c>
      <c r="G290" s="15">
        <v>788</v>
      </c>
    </row>
    <row r="291" spans="1:7" ht="15" customHeight="1" x14ac:dyDescent="0.25">
      <c r="A291" s="25" t="s">
        <v>578</v>
      </c>
      <c r="B291" s="6" t="s">
        <v>579</v>
      </c>
      <c r="C291" s="7">
        <v>224</v>
      </c>
      <c r="D291" s="14">
        <f>C291/G291</f>
        <v>8.575803981623277E-2</v>
      </c>
      <c r="E291" s="8">
        <v>388</v>
      </c>
      <c r="F291" s="26">
        <f t="shared" si="25"/>
        <v>0.14854517611026033</v>
      </c>
      <c r="G291" s="15">
        <v>2612</v>
      </c>
    </row>
    <row r="292" spans="1:7" ht="15" customHeight="1" x14ac:dyDescent="0.25">
      <c r="A292" s="25" t="s">
        <v>580</v>
      </c>
      <c r="B292" s="6" t="s">
        <v>581</v>
      </c>
      <c r="C292" s="7"/>
      <c r="D292" s="14"/>
      <c r="E292" s="8">
        <v>186</v>
      </c>
      <c r="F292" s="26">
        <f t="shared" si="25"/>
        <v>0.14485981308411214</v>
      </c>
      <c r="G292" s="15">
        <v>1284</v>
      </c>
    </row>
    <row r="293" spans="1:7" ht="15" customHeight="1" x14ac:dyDescent="0.25">
      <c r="A293" s="25" t="s">
        <v>582</v>
      </c>
      <c r="B293" s="6" t="s">
        <v>583</v>
      </c>
      <c r="C293" s="7">
        <v>13</v>
      </c>
      <c r="D293" s="14">
        <f t="shared" ref="D293:D299" si="26">C293/G293</f>
        <v>3.6353467561521251E-3</v>
      </c>
      <c r="E293" s="8">
        <v>418</v>
      </c>
      <c r="F293" s="26">
        <f t="shared" si="25"/>
        <v>0.11689038031319911</v>
      </c>
      <c r="G293" s="15">
        <v>3576</v>
      </c>
    </row>
    <row r="294" spans="1:7" ht="15" customHeight="1" x14ac:dyDescent="0.25">
      <c r="A294" s="25" t="s">
        <v>584</v>
      </c>
      <c r="B294" s="6" t="s">
        <v>585</v>
      </c>
      <c r="C294" s="7">
        <v>251</v>
      </c>
      <c r="D294" s="14">
        <f t="shared" si="26"/>
        <v>1.2954170107349299E-2</v>
      </c>
      <c r="E294" s="8">
        <v>587</v>
      </c>
      <c r="F294" s="26">
        <f t="shared" si="25"/>
        <v>3.0295210569777044E-2</v>
      </c>
      <c r="G294" s="15">
        <v>19376</v>
      </c>
    </row>
    <row r="295" spans="1:7" ht="15" customHeight="1" x14ac:dyDescent="0.25">
      <c r="A295" s="25" t="s">
        <v>586</v>
      </c>
      <c r="B295" s="6" t="s">
        <v>587</v>
      </c>
      <c r="C295" s="7">
        <v>126</v>
      </c>
      <c r="D295" s="14">
        <f t="shared" si="26"/>
        <v>1.7279210093252881E-2</v>
      </c>
      <c r="E295" s="8">
        <v>126</v>
      </c>
      <c r="F295" s="26">
        <f t="shared" si="25"/>
        <v>1.7279210093252881E-2</v>
      </c>
      <c r="G295" s="15">
        <v>7292</v>
      </c>
    </row>
    <row r="296" spans="1:7" ht="15" customHeight="1" x14ac:dyDescent="0.25">
      <c r="A296" s="25" t="s">
        <v>588</v>
      </c>
      <c r="B296" s="6" t="s">
        <v>589</v>
      </c>
      <c r="C296" s="7">
        <v>88</v>
      </c>
      <c r="D296" s="14">
        <f t="shared" si="26"/>
        <v>1.8557570645297342E-2</v>
      </c>
      <c r="E296" s="8">
        <v>154</v>
      </c>
      <c r="F296" s="26">
        <f t="shared" si="25"/>
        <v>3.247574862927035E-2</v>
      </c>
      <c r="G296" s="15">
        <v>4742</v>
      </c>
    </row>
    <row r="297" spans="1:7" ht="15" customHeight="1" x14ac:dyDescent="0.25">
      <c r="A297" s="25" t="s">
        <v>590</v>
      </c>
      <c r="B297" s="6" t="s">
        <v>591</v>
      </c>
      <c r="C297" s="7">
        <v>7</v>
      </c>
      <c r="D297" s="14">
        <f t="shared" si="26"/>
        <v>1.0127314814814814E-3</v>
      </c>
      <c r="E297" s="8">
        <v>405</v>
      </c>
      <c r="F297" s="26">
        <f t="shared" si="25"/>
        <v>5.859375E-2</v>
      </c>
      <c r="G297" s="15">
        <v>6912</v>
      </c>
    </row>
    <row r="298" spans="1:7" ht="15" customHeight="1" x14ac:dyDescent="0.25">
      <c r="A298" s="25" t="s">
        <v>592</v>
      </c>
      <c r="B298" s="6" t="s">
        <v>593</v>
      </c>
      <c r="C298" s="7">
        <v>129</v>
      </c>
      <c r="D298" s="14">
        <f t="shared" si="26"/>
        <v>1.0024088895796099E-2</v>
      </c>
      <c r="E298" s="8">
        <v>448</v>
      </c>
      <c r="F298" s="26">
        <f t="shared" si="25"/>
        <v>3.4812339731136843E-2</v>
      </c>
      <c r="G298" s="15">
        <v>12869</v>
      </c>
    </row>
    <row r="299" spans="1:7" ht="15" customHeight="1" x14ac:dyDescent="0.25">
      <c r="A299" s="25" t="s">
        <v>594</v>
      </c>
      <c r="B299" s="6" t="s">
        <v>595</v>
      </c>
      <c r="C299" s="7">
        <v>29</v>
      </c>
      <c r="D299" s="14">
        <f t="shared" si="26"/>
        <v>4.2829714960862502E-3</v>
      </c>
      <c r="E299" s="8">
        <v>327</v>
      </c>
      <c r="F299" s="26">
        <f t="shared" ref="F299:F330" si="27">E299/G299</f>
        <v>4.8294195835179445E-2</v>
      </c>
      <c r="G299" s="15">
        <v>6771</v>
      </c>
    </row>
    <row r="300" spans="1:7" ht="15" customHeight="1" x14ac:dyDescent="0.25">
      <c r="A300" s="25" t="s">
        <v>596</v>
      </c>
      <c r="B300" s="6" t="s">
        <v>597</v>
      </c>
      <c r="C300" s="7"/>
      <c r="D300" s="14"/>
      <c r="E300" s="8">
        <v>11</v>
      </c>
      <c r="F300" s="26">
        <f t="shared" si="27"/>
        <v>0.10476190476190476</v>
      </c>
      <c r="G300" s="15">
        <v>105</v>
      </c>
    </row>
    <row r="301" spans="1:7" ht="15" customHeight="1" x14ac:dyDescent="0.25">
      <c r="A301" s="25" t="s">
        <v>598</v>
      </c>
      <c r="B301" s="6" t="s">
        <v>599</v>
      </c>
      <c r="C301" s="7"/>
      <c r="D301" s="14"/>
      <c r="E301" s="8">
        <v>24</v>
      </c>
      <c r="F301" s="26">
        <f t="shared" si="27"/>
        <v>5.4919908466819219E-2</v>
      </c>
      <c r="G301" s="15">
        <v>437</v>
      </c>
    </row>
    <row r="302" spans="1:7" ht="15" customHeight="1" x14ac:dyDescent="0.25">
      <c r="A302" s="25" t="s">
        <v>600</v>
      </c>
      <c r="B302" s="6" t="s">
        <v>601</v>
      </c>
      <c r="C302" s="7">
        <v>1</v>
      </c>
      <c r="D302" s="14">
        <f>C302/G302</f>
        <v>3.3333333333333335E-3</v>
      </c>
      <c r="E302" s="8">
        <v>7</v>
      </c>
      <c r="F302" s="26">
        <f t="shared" si="27"/>
        <v>2.3333333333333334E-2</v>
      </c>
      <c r="G302" s="15">
        <v>300</v>
      </c>
    </row>
    <row r="303" spans="1:7" ht="15" customHeight="1" x14ac:dyDescent="0.25">
      <c r="A303" s="25" t="s">
        <v>602</v>
      </c>
      <c r="B303" s="6" t="s">
        <v>603</v>
      </c>
      <c r="C303" s="7"/>
      <c r="D303" s="14"/>
      <c r="E303" s="8">
        <v>57</v>
      </c>
      <c r="F303" s="26">
        <f t="shared" si="27"/>
        <v>0.12866817155756208</v>
      </c>
      <c r="G303" s="15">
        <v>443</v>
      </c>
    </row>
    <row r="304" spans="1:7" ht="15" customHeight="1" x14ac:dyDescent="0.25">
      <c r="A304" s="25" t="s">
        <v>604</v>
      </c>
      <c r="B304" s="6" t="s">
        <v>605</v>
      </c>
      <c r="C304" s="7"/>
      <c r="D304" s="14"/>
      <c r="E304" s="8">
        <v>49</v>
      </c>
      <c r="F304" s="26">
        <f t="shared" si="27"/>
        <v>0.38582677165354329</v>
      </c>
      <c r="G304" s="15">
        <v>127</v>
      </c>
    </row>
    <row r="305" spans="1:7" ht="15" customHeight="1" x14ac:dyDescent="0.25">
      <c r="A305" s="25" t="s">
        <v>606</v>
      </c>
      <c r="B305" s="6" t="s">
        <v>607</v>
      </c>
      <c r="C305" s="7"/>
      <c r="D305" s="14"/>
      <c r="E305" s="8">
        <v>58</v>
      </c>
      <c r="F305" s="26">
        <f t="shared" si="27"/>
        <v>0.11005692599620494</v>
      </c>
      <c r="G305" s="15">
        <v>527</v>
      </c>
    </row>
    <row r="306" spans="1:7" ht="15" customHeight="1" x14ac:dyDescent="0.25">
      <c r="A306" s="25" t="s">
        <v>608</v>
      </c>
      <c r="B306" s="6" t="s">
        <v>609</v>
      </c>
      <c r="C306" s="7"/>
      <c r="D306" s="14"/>
      <c r="E306" s="8">
        <v>15</v>
      </c>
      <c r="F306" s="26">
        <f t="shared" si="27"/>
        <v>0.16666666666666666</v>
      </c>
      <c r="G306" s="15">
        <v>90</v>
      </c>
    </row>
    <row r="307" spans="1:7" ht="15" customHeight="1" x14ac:dyDescent="0.25">
      <c r="A307" s="25" t="s">
        <v>610</v>
      </c>
      <c r="B307" s="6" t="s">
        <v>611</v>
      </c>
      <c r="C307" s="7"/>
      <c r="D307" s="14"/>
      <c r="E307" s="8">
        <v>29</v>
      </c>
      <c r="F307" s="26">
        <f t="shared" si="27"/>
        <v>0.15508021390374332</v>
      </c>
      <c r="G307" s="15">
        <v>187</v>
      </c>
    </row>
    <row r="308" spans="1:7" ht="15" customHeight="1" x14ac:dyDescent="0.25">
      <c r="A308" s="25" t="s">
        <v>612</v>
      </c>
      <c r="B308" s="6" t="s">
        <v>613</v>
      </c>
      <c r="C308" s="7"/>
      <c r="D308" s="14"/>
      <c r="E308" s="8">
        <v>24</v>
      </c>
      <c r="F308" s="26">
        <f t="shared" si="27"/>
        <v>0.1437125748502994</v>
      </c>
      <c r="G308" s="15">
        <v>167</v>
      </c>
    </row>
    <row r="309" spans="1:7" ht="15" customHeight="1" x14ac:dyDescent="0.25">
      <c r="A309" s="25" t="s">
        <v>614</v>
      </c>
      <c r="B309" s="6" t="s">
        <v>615</v>
      </c>
      <c r="C309" s="7"/>
      <c r="D309" s="14"/>
      <c r="E309" s="8">
        <v>46</v>
      </c>
      <c r="F309" s="26">
        <f t="shared" si="27"/>
        <v>0.14330218068535824</v>
      </c>
      <c r="G309" s="15">
        <v>321</v>
      </c>
    </row>
    <row r="310" spans="1:7" ht="15" customHeight="1" x14ac:dyDescent="0.25">
      <c r="A310" s="25" t="s">
        <v>616</v>
      </c>
      <c r="B310" s="6" t="s">
        <v>617</v>
      </c>
      <c r="C310" s="7">
        <v>77</v>
      </c>
      <c r="D310" s="14">
        <f>C310/G310</f>
        <v>0.1859903381642512</v>
      </c>
      <c r="E310" s="8">
        <v>57</v>
      </c>
      <c r="F310" s="26">
        <f t="shared" si="27"/>
        <v>0.13768115942028986</v>
      </c>
      <c r="G310" s="15">
        <v>414</v>
      </c>
    </row>
    <row r="311" spans="1:7" ht="15" customHeight="1" x14ac:dyDescent="0.25">
      <c r="A311" s="25" t="s">
        <v>618</v>
      </c>
      <c r="B311" s="6" t="s">
        <v>619</v>
      </c>
      <c r="C311" s="7"/>
      <c r="D311" s="14"/>
      <c r="E311" s="8">
        <v>20</v>
      </c>
      <c r="F311" s="26">
        <f t="shared" si="27"/>
        <v>8.5836909871244635E-2</v>
      </c>
      <c r="G311" s="15">
        <v>233</v>
      </c>
    </row>
    <row r="312" spans="1:7" ht="15" customHeight="1" x14ac:dyDescent="0.25">
      <c r="A312" s="25" t="s">
        <v>620</v>
      </c>
      <c r="B312" s="6" t="s">
        <v>621</v>
      </c>
      <c r="C312" s="7"/>
      <c r="D312" s="14"/>
      <c r="E312" s="8">
        <v>29</v>
      </c>
      <c r="F312" s="26">
        <f t="shared" si="27"/>
        <v>0.11600000000000001</v>
      </c>
      <c r="G312" s="15">
        <v>250</v>
      </c>
    </row>
    <row r="313" spans="1:7" ht="15" customHeight="1" x14ac:dyDescent="0.25">
      <c r="A313" s="25" t="s">
        <v>622</v>
      </c>
      <c r="B313" s="6" t="s">
        <v>623</v>
      </c>
      <c r="C313" s="7">
        <v>2</v>
      </c>
      <c r="D313" s="14">
        <f>C313/G313</f>
        <v>6.1538461538461538E-3</v>
      </c>
      <c r="E313" s="8">
        <v>20</v>
      </c>
      <c r="F313" s="26">
        <f t="shared" si="27"/>
        <v>6.1538461538461542E-2</v>
      </c>
      <c r="G313" s="15">
        <v>325</v>
      </c>
    </row>
    <row r="314" spans="1:7" ht="15" customHeight="1" x14ac:dyDescent="0.25">
      <c r="A314" s="25" t="s">
        <v>624</v>
      </c>
      <c r="B314" s="6" t="s">
        <v>625</v>
      </c>
      <c r="C314" s="7"/>
      <c r="D314" s="14"/>
      <c r="E314" s="8">
        <v>51</v>
      </c>
      <c r="F314" s="26">
        <f t="shared" si="27"/>
        <v>7.8582434514637908E-2</v>
      </c>
      <c r="G314" s="15">
        <v>649</v>
      </c>
    </row>
    <row r="315" spans="1:7" ht="15" customHeight="1" x14ac:dyDescent="0.25">
      <c r="A315" s="25" t="s">
        <v>626</v>
      </c>
      <c r="B315" s="6" t="s">
        <v>627</v>
      </c>
      <c r="C315" s="7"/>
      <c r="D315" s="14"/>
      <c r="E315" s="8">
        <v>28</v>
      </c>
      <c r="F315" s="26">
        <f t="shared" si="27"/>
        <v>0.22580645161290322</v>
      </c>
      <c r="G315" s="15">
        <v>124</v>
      </c>
    </row>
    <row r="316" spans="1:7" ht="15" customHeight="1" x14ac:dyDescent="0.25">
      <c r="A316" s="25" t="s">
        <v>628</v>
      </c>
      <c r="B316" s="6" t="s">
        <v>629</v>
      </c>
      <c r="C316" s="7">
        <v>4</v>
      </c>
      <c r="D316" s="14">
        <f>C316/G316</f>
        <v>1.6877637130801686E-2</v>
      </c>
      <c r="E316" s="8">
        <v>26</v>
      </c>
      <c r="F316" s="26">
        <f t="shared" si="27"/>
        <v>0.10970464135021098</v>
      </c>
      <c r="G316" s="15">
        <v>237</v>
      </c>
    </row>
    <row r="317" spans="1:7" ht="15" customHeight="1" x14ac:dyDescent="0.25">
      <c r="A317" s="25" t="s">
        <v>630</v>
      </c>
      <c r="B317" s="6" t="s">
        <v>631</v>
      </c>
      <c r="C317" s="7">
        <v>29</v>
      </c>
      <c r="D317" s="14">
        <f>C317/G317</f>
        <v>0.11462450592885376</v>
      </c>
      <c r="E317" s="8">
        <v>40</v>
      </c>
      <c r="F317" s="26">
        <f t="shared" si="27"/>
        <v>0.15810276679841898</v>
      </c>
      <c r="G317" s="15">
        <v>253</v>
      </c>
    </row>
    <row r="318" spans="1:7" ht="15" customHeight="1" x14ac:dyDescent="0.25">
      <c r="A318" s="25" t="s">
        <v>632</v>
      </c>
      <c r="B318" s="6" t="s">
        <v>633</v>
      </c>
      <c r="C318" s="7"/>
      <c r="D318" s="14"/>
      <c r="E318" s="8">
        <v>23</v>
      </c>
      <c r="F318" s="26">
        <f t="shared" si="27"/>
        <v>0.1050228310502283</v>
      </c>
      <c r="G318" s="15">
        <v>219</v>
      </c>
    </row>
    <row r="319" spans="1:7" ht="15" customHeight="1" x14ac:dyDescent="0.25">
      <c r="A319" s="25" t="s">
        <v>634</v>
      </c>
      <c r="B319" s="6" t="s">
        <v>635</v>
      </c>
      <c r="C319" s="7"/>
      <c r="D319" s="14"/>
      <c r="E319" s="8">
        <v>14</v>
      </c>
      <c r="F319" s="26">
        <f t="shared" si="27"/>
        <v>0.1037037037037037</v>
      </c>
      <c r="G319" s="15">
        <v>135</v>
      </c>
    </row>
    <row r="320" spans="1:7" ht="15" customHeight="1" x14ac:dyDescent="0.25">
      <c r="A320" s="25" t="s">
        <v>636</v>
      </c>
      <c r="B320" s="6" t="s">
        <v>637</v>
      </c>
      <c r="C320" s="7"/>
      <c r="D320" s="14"/>
      <c r="E320" s="8">
        <v>33</v>
      </c>
      <c r="F320" s="26">
        <f t="shared" si="27"/>
        <v>5.9674502712477394E-2</v>
      </c>
      <c r="G320" s="15">
        <v>553</v>
      </c>
    </row>
    <row r="321" spans="1:7" ht="15" customHeight="1" x14ac:dyDescent="0.25">
      <c r="A321" s="25" t="s">
        <v>638</v>
      </c>
      <c r="B321" s="6" t="s">
        <v>639</v>
      </c>
      <c r="C321" s="7"/>
      <c r="D321" s="14"/>
      <c r="E321" s="8">
        <v>27</v>
      </c>
      <c r="F321" s="26">
        <f t="shared" si="27"/>
        <v>8.5714285714285715E-2</v>
      </c>
      <c r="G321" s="15">
        <v>315</v>
      </c>
    </row>
    <row r="322" spans="1:7" ht="15" customHeight="1" x14ac:dyDescent="0.25">
      <c r="A322" s="25" t="s">
        <v>640</v>
      </c>
      <c r="B322" s="6" t="s">
        <v>641</v>
      </c>
      <c r="C322" s="7">
        <v>1</v>
      </c>
      <c r="D322" s="14">
        <f>C322/G322</f>
        <v>3.0211480362537764E-3</v>
      </c>
      <c r="E322" s="8">
        <v>13</v>
      </c>
      <c r="F322" s="26">
        <f t="shared" si="27"/>
        <v>3.9274924471299093E-2</v>
      </c>
      <c r="G322" s="15">
        <v>331</v>
      </c>
    </row>
    <row r="323" spans="1:7" ht="15" customHeight="1" x14ac:dyDescent="0.25">
      <c r="A323" s="25" t="s">
        <v>642</v>
      </c>
      <c r="B323" s="6" t="s">
        <v>643</v>
      </c>
      <c r="C323" s="7">
        <v>12</v>
      </c>
      <c r="D323" s="14">
        <f>C323/G323</f>
        <v>5.4298642533936653E-2</v>
      </c>
      <c r="E323" s="8">
        <v>44</v>
      </c>
      <c r="F323" s="26">
        <f t="shared" si="27"/>
        <v>0.19909502262443438</v>
      </c>
      <c r="G323" s="15">
        <v>221</v>
      </c>
    </row>
    <row r="324" spans="1:7" ht="15" customHeight="1" x14ac:dyDescent="0.25">
      <c r="A324" s="25" t="s">
        <v>644</v>
      </c>
      <c r="B324" s="6" t="s">
        <v>645</v>
      </c>
      <c r="C324" s="7"/>
      <c r="D324" s="14"/>
      <c r="E324" s="8">
        <v>32</v>
      </c>
      <c r="F324" s="26">
        <f t="shared" si="27"/>
        <v>8.3989501312335957E-2</v>
      </c>
      <c r="G324" s="15">
        <v>381</v>
      </c>
    </row>
    <row r="325" spans="1:7" ht="15" customHeight="1" x14ac:dyDescent="0.25">
      <c r="A325" s="25" t="s">
        <v>646</v>
      </c>
      <c r="B325" s="6" t="s">
        <v>647</v>
      </c>
      <c r="C325" s="7"/>
      <c r="D325" s="14"/>
      <c r="E325" s="8">
        <v>37</v>
      </c>
      <c r="F325" s="26">
        <f t="shared" si="27"/>
        <v>8.8095238095238101E-2</v>
      </c>
      <c r="G325" s="15">
        <v>420</v>
      </c>
    </row>
    <row r="326" spans="1:7" ht="15" customHeight="1" x14ac:dyDescent="0.25">
      <c r="A326" s="25" t="s">
        <v>648</v>
      </c>
      <c r="B326" s="6" t="s">
        <v>649</v>
      </c>
      <c r="C326" s="7"/>
      <c r="D326" s="14"/>
      <c r="E326" s="8">
        <v>15</v>
      </c>
      <c r="F326" s="26">
        <f t="shared" si="27"/>
        <v>4.746835443037975E-2</v>
      </c>
      <c r="G326" s="15">
        <v>316</v>
      </c>
    </row>
    <row r="327" spans="1:7" ht="15" customHeight="1" x14ac:dyDescent="0.25">
      <c r="A327" s="25" t="s">
        <v>650</v>
      </c>
      <c r="B327" s="6" t="s">
        <v>651</v>
      </c>
      <c r="C327" s="7">
        <v>44</v>
      </c>
      <c r="D327" s="14">
        <f>C327/G327</f>
        <v>0.21568627450980393</v>
      </c>
      <c r="E327" s="8">
        <v>16</v>
      </c>
      <c r="F327" s="26">
        <f t="shared" si="27"/>
        <v>7.8431372549019607E-2</v>
      </c>
      <c r="G327" s="15">
        <v>204</v>
      </c>
    </row>
    <row r="328" spans="1:7" ht="15" customHeight="1" x14ac:dyDescent="0.25">
      <c r="A328" s="25" t="s">
        <v>652</v>
      </c>
      <c r="B328" s="6" t="s">
        <v>653</v>
      </c>
      <c r="C328" s="7">
        <v>5</v>
      </c>
      <c r="D328" s="14">
        <f>C328/G328</f>
        <v>3.048780487804878E-2</v>
      </c>
      <c r="E328" s="8">
        <v>3</v>
      </c>
      <c r="F328" s="26">
        <f t="shared" si="27"/>
        <v>1.8292682926829267E-2</v>
      </c>
      <c r="G328" s="15">
        <v>164</v>
      </c>
    </row>
    <row r="329" spans="1:7" ht="15" customHeight="1" x14ac:dyDescent="0.25">
      <c r="A329" s="25" t="s">
        <v>654</v>
      </c>
      <c r="B329" s="6" t="s">
        <v>655</v>
      </c>
      <c r="C329" s="7"/>
      <c r="D329" s="14"/>
      <c r="E329" s="8">
        <v>354</v>
      </c>
      <c r="F329" s="26">
        <f t="shared" si="27"/>
        <v>0.95417789757412397</v>
      </c>
      <c r="G329" s="15">
        <v>371</v>
      </c>
    </row>
    <row r="330" spans="1:7" ht="15" customHeight="1" x14ac:dyDescent="0.25">
      <c r="A330" s="25" t="s">
        <v>656</v>
      </c>
      <c r="B330" s="6" t="s">
        <v>657</v>
      </c>
      <c r="C330" s="7"/>
      <c r="D330" s="14"/>
      <c r="E330" s="8">
        <v>42</v>
      </c>
      <c r="F330" s="26">
        <f t="shared" si="27"/>
        <v>6.7307692307692304E-2</v>
      </c>
      <c r="G330" s="15">
        <v>624</v>
      </c>
    </row>
    <row r="331" spans="1:7" ht="15" customHeight="1" x14ac:dyDescent="0.25">
      <c r="A331" s="25" t="s">
        <v>658</v>
      </c>
      <c r="B331" s="6" t="s">
        <v>659</v>
      </c>
      <c r="C331" s="7">
        <v>4</v>
      </c>
      <c r="D331" s="14">
        <f>C331/G331</f>
        <v>7.4487895716945996E-3</v>
      </c>
      <c r="E331" s="8">
        <v>101</v>
      </c>
      <c r="F331" s="26">
        <f t="shared" ref="F331:F332" si="28">E331/G331</f>
        <v>0.18808193668528864</v>
      </c>
      <c r="G331" s="15">
        <v>537</v>
      </c>
    </row>
    <row r="332" spans="1:7" ht="15" customHeight="1" x14ac:dyDescent="0.25">
      <c r="A332" s="25" t="s">
        <v>660</v>
      </c>
      <c r="B332" s="6" t="s">
        <v>661</v>
      </c>
      <c r="C332" s="7"/>
      <c r="D332" s="14"/>
      <c r="E332" s="8">
        <v>2</v>
      </c>
      <c r="F332" s="26">
        <f t="shared" si="28"/>
        <v>6.7567567567567571E-3</v>
      </c>
      <c r="G332" s="15">
        <v>296</v>
      </c>
    </row>
    <row r="333" spans="1:7" ht="15" customHeight="1" x14ac:dyDescent="0.25">
      <c r="A333" s="25" t="s">
        <v>662</v>
      </c>
      <c r="B333" s="6" t="s">
        <v>663</v>
      </c>
      <c r="C333" s="7"/>
      <c r="D333" s="14"/>
      <c r="E333" s="8"/>
      <c r="F333" s="26"/>
      <c r="G333" s="15">
        <v>148</v>
      </c>
    </row>
    <row r="334" spans="1:7" ht="15" customHeight="1" x14ac:dyDescent="0.25">
      <c r="A334" s="25" t="s">
        <v>664</v>
      </c>
      <c r="B334" s="6" t="s">
        <v>665</v>
      </c>
      <c r="C334" s="7"/>
      <c r="D334" s="14"/>
      <c r="E334" s="8">
        <v>43</v>
      </c>
      <c r="F334" s="26">
        <f t="shared" ref="F334:F343" si="29">E334/G334</f>
        <v>0.33333333333333331</v>
      </c>
      <c r="G334" s="15">
        <v>129</v>
      </c>
    </row>
    <row r="335" spans="1:7" ht="15" customHeight="1" x14ac:dyDescent="0.25">
      <c r="A335" s="25" t="s">
        <v>666</v>
      </c>
      <c r="B335" s="6" t="s">
        <v>667</v>
      </c>
      <c r="C335" s="7"/>
      <c r="D335" s="14"/>
      <c r="E335" s="8">
        <v>30</v>
      </c>
      <c r="F335" s="26">
        <f t="shared" si="29"/>
        <v>8.8757396449704137E-2</v>
      </c>
      <c r="G335" s="15">
        <v>338</v>
      </c>
    </row>
    <row r="336" spans="1:7" ht="15" customHeight="1" x14ac:dyDescent="0.25">
      <c r="A336" s="25" t="s">
        <v>668</v>
      </c>
      <c r="B336" s="6" t="s">
        <v>669</v>
      </c>
      <c r="C336" s="7">
        <v>5</v>
      </c>
      <c r="D336" s="14">
        <f>C336/G336</f>
        <v>2.358490566037736E-2</v>
      </c>
      <c r="E336" s="8">
        <v>21</v>
      </c>
      <c r="F336" s="26">
        <f t="shared" si="29"/>
        <v>9.9056603773584911E-2</v>
      </c>
      <c r="G336" s="15">
        <v>212</v>
      </c>
    </row>
    <row r="337" spans="1:7" ht="15" customHeight="1" x14ac:dyDescent="0.25">
      <c r="A337" s="25" t="s">
        <v>670</v>
      </c>
      <c r="B337" s="6" t="s">
        <v>671</v>
      </c>
      <c r="C337" s="7"/>
      <c r="D337" s="14"/>
      <c r="E337" s="8">
        <v>10</v>
      </c>
      <c r="F337" s="26">
        <f t="shared" si="29"/>
        <v>0.25</v>
      </c>
      <c r="G337" s="15">
        <v>40</v>
      </c>
    </row>
    <row r="338" spans="1:7" ht="15" customHeight="1" x14ac:dyDescent="0.25">
      <c r="A338" s="25" t="s">
        <v>672</v>
      </c>
      <c r="B338" s="6" t="s">
        <v>673</v>
      </c>
      <c r="C338" s="7">
        <v>8</v>
      </c>
      <c r="D338" s="14">
        <f>C338/G338</f>
        <v>4.878048780487805E-2</v>
      </c>
      <c r="E338" s="8">
        <v>20</v>
      </c>
      <c r="F338" s="26">
        <f t="shared" si="29"/>
        <v>0.12195121951219512</v>
      </c>
      <c r="G338" s="15">
        <v>164</v>
      </c>
    </row>
    <row r="339" spans="1:7" ht="15" customHeight="1" x14ac:dyDescent="0.25">
      <c r="A339" s="25" t="s">
        <v>674</v>
      </c>
      <c r="B339" s="6" t="s">
        <v>675</v>
      </c>
      <c r="C339" s="7">
        <v>4</v>
      </c>
      <c r="D339" s="14">
        <f>C339/G339</f>
        <v>4.5977011494252873E-2</v>
      </c>
      <c r="E339" s="8">
        <v>12</v>
      </c>
      <c r="F339" s="26">
        <f t="shared" si="29"/>
        <v>0.13793103448275862</v>
      </c>
      <c r="G339" s="15">
        <v>87</v>
      </c>
    </row>
    <row r="340" spans="1:7" ht="15" customHeight="1" x14ac:dyDescent="0.25">
      <c r="A340" s="25" t="s">
        <v>676</v>
      </c>
      <c r="B340" s="6" t="s">
        <v>677</v>
      </c>
      <c r="C340" s="7"/>
      <c r="D340" s="14"/>
      <c r="E340" s="8">
        <v>72</v>
      </c>
      <c r="F340" s="26">
        <f t="shared" si="29"/>
        <v>0.21052631578947367</v>
      </c>
      <c r="G340" s="15">
        <v>342</v>
      </c>
    </row>
    <row r="341" spans="1:7" ht="15" customHeight="1" x14ac:dyDescent="0.25">
      <c r="A341" s="25" t="s">
        <v>678</v>
      </c>
      <c r="B341" s="6" t="s">
        <v>679</v>
      </c>
      <c r="C341" s="7"/>
      <c r="D341" s="14"/>
      <c r="E341" s="8">
        <v>7</v>
      </c>
      <c r="F341" s="26">
        <f t="shared" si="29"/>
        <v>7.3684210526315783E-2</v>
      </c>
      <c r="G341" s="15">
        <v>95</v>
      </c>
    </row>
    <row r="342" spans="1:7" ht="15" customHeight="1" x14ac:dyDescent="0.25">
      <c r="A342" s="25" t="s">
        <v>680</v>
      </c>
      <c r="B342" s="6" t="s">
        <v>681</v>
      </c>
      <c r="C342" s="7">
        <v>19</v>
      </c>
      <c r="D342" s="14">
        <f>C342/G342</f>
        <v>3.9915966386554619E-2</v>
      </c>
      <c r="E342" s="8">
        <v>37</v>
      </c>
      <c r="F342" s="26">
        <f t="shared" si="29"/>
        <v>7.7731092436974791E-2</v>
      </c>
      <c r="G342" s="15">
        <v>476</v>
      </c>
    </row>
    <row r="343" spans="1:7" ht="15" customHeight="1" thickBot="1" x14ac:dyDescent="0.3">
      <c r="A343" s="27" t="s">
        <v>682</v>
      </c>
      <c r="B343" s="28" t="s">
        <v>683</v>
      </c>
      <c r="C343" s="16"/>
      <c r="D343" s="17"/>
      <c r="E343" s="29">
        <v>17</v>
      </c>
      <c r="F343" s="30">
        <f t="shared" si="29"/>
        <v>9.3406593406593408E-2</v>
      </c>
      <c r="G343" s="18">
        <v>182</v>
      </c>
    </row>
    <row r="344" spans="1:7" ht="15" customHeight="1" x14ac:dyDescent="0.25">
      <c r="E344" s="31"/>
      <c r="G344" s="31"/>
    </row>
    <row r="345" spans="1:7" ht="15" customHeight="1" x14ac:dyDescent="0.25">
      <c r="E345" s="31"/>
      <c r="G345" s="31"/>
    </row>
    <row r="346" spans="1:7" ht="15" customHeight="1" x14ac:dyDescent="0.25">
      <c r="E346" s="31"/>
      <c r="G346" s="31"/>
    </row>
    <row r="347" spans="1:7" ht="15" customHeight="1" x14ac:dyDescent="0.25">
      <c r="E347" s="31"/>
      <c r="G347" s="31"/>
    </row>
    <row r="348" spans="1:7" ht="15" customHeight="1" x14ac:dyDescent="0.25">
      <c r="E348" s="31"/>
      <c r="G348" s="31"/>
    </row>
    <row r="349" spans="1:7" ht="15" customHeight="1" x14ac:dyDescent="0.25">
      <c r="E349" s="31"/>
      <c r="G349" s="31"/>
    </row>
    <row r="350" spans="1:7" ht="15" customHeight="1" x14ac:dyDescent="0.25">
      <c r="E350" s="31"/>
      <c r="G350" s="31"/>
    </row>
    <row r="351" spans="1:7" ht="15" customHeight="1" x14ac:dyDescent="0.25">
      <c r="E351" s="31"/>
      <c r="G351" s="31"/>
    </row>
    <row r="352" spans="1:7" ht="15" customHeight="1" x14ac:dyDescent="0.25">
      <c r="E352" s="31"/>
      <c r="G352" s="3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2008</vt:lpstr>
    </vt:vector>
  </TitlesOfParts>
  <Company>idoe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kclement</dc:creator>
  <cp:lastModifiedBy>Watson, Graham</cp:lastModifiedBy>
  <dcterms:created xsi:type="dcterms:W3CDTF">2010-11-30T15:32:01Z</dcterms:created>
  <dcterms:modified xsi:type="dcterms:W3CDTF">2018-06-18T19:44:30Z</dcterms:modified>
</cp:coreProperties>
</file>