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C:\Users\danie\Desktop\mmc itsolutions\web scraping test\src\get_variable\"/>
    </mc:Choice>
  </mc:AlternateContent>
  <xr:revisionPtr revIDLastSave="0" documentId="13_ncr:1_{21359B3F-D3BC-4EC0-AB0D-ADBF9A603FDF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9" i="1" l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</calcChain>
</file>

<file path=xl/sharedStrings.xml><?xml version="1.0" encoding="utf-8"?>
<sst xmlns="http://schemas.openxmlformats.org/spreadsheetml/2006/main" count="797" uniqueCount="418">
  <si>
    <t>352997</t>
  </si>
  <si>
    <t>Abraham Weinberg Dolomiten Rosè IGT Upupa Rosa</t>
  </si>
  <si>
    <t>Südtirol Wines Rosé</t>
  </si>
  <si>
    <t>Rosé</t>
  </si>
  <si>
    <t>307116</t>
  </si>
  <si>
    <t>Abraham Weinberg Dolomiten Blauburgunder IGT</t>
  </si>
  <si>
    <t>Südtirol Big Bottles Red</t>
  </si>
  <si>
    <t>Red</t>
  </si>
  <si>
    <t>339424</t>
  </si>
  <si>
    <t>Abraham Weinberg Dolomiten Blauburgunder IGT Art</t>
  </si>
  <si>
    <t>352220</t>
  </si>
  <si>
    <t xml:space="preserve">Eisacktaler Weinberg Dolomiten Rosé IGT Isaras </t>
  </si>
  <si>
    <t>325969</t>
  </si>
  <si>
    <t>Abraham Weinberg Dolomiten Weiß IGT Upupa Weiß</t>
  </si>
  <si>
    <t>Südtirol Big Bottles White</t>
  </si>
  <si>
    <t>White</t>
  </si>
  <si>
    <t>331249</t>
  </si>
  <si>
    <t>Abraham Weinberg Dolomiten Weißburgunder IGT Abraham Art</t>
  </si>
  <si>
    <t>339408</t>
  </si>
  <si>
    <t>Abraham Weinberg Dolomiten Weißburgunder IGT In Der Lamm</t>
  </si>
  <si>
    <t>326389</t>
  </si>
  <si>
    <t>Andrian Südtiroler Lagrein Riserva DOC Tor Di Lupo</t>
  </si>
  <si>
    <t>287748</t>
  </si>
  <si>
    <t>353801</t>
  </si>
  <si>
    <t>Baron Di Pauli Südtiroler Merlot/Cabernet Riserva DOC Arzio</t>
  </si>
  <si>
    <t>294363</t>
  </si>
  <si>
    <t>Ritterhof Weinberg Dolomiten Rosé IGT</t>
  </si>
  <si>
    <t>350577</t>
  </si>
  <si>
    <t>Bergmannhof Mitterberg Rot IGP Kalch mit Holzkiste</t>
  </si>
  <si>
    <t>352153</t>
  </si>
  <si>
    <t>Andrian 12x1l Edelvernatsch</t>
  </si>
  <si>
    <t>Südtirol Wines Red</t>
  </si>
  <si>
    <t>109702</t>
  </si>
  <si>
    <t>Bozen Kellerei 30l Fass Rotwein Georgstrunk</t>
  </si>
  <si>
    <t>285973</t>
  </si>
  <si>
    <t>Bozen Kellerei Rotwein Georgs Trunk</t>
  </si>
  <si>
    <t>205062</t>
  </si>
  <si>
    <t>Bozen Kellerei Rotwein Rotkrügel</t>
  </si>
  <si>
    <t>353697</t>
  </si>
  <si>
    <t>Bozen Kellerei Südtiroler Grieser Lagrein Riserva DOC Prestige</t>
  </si>
  <si>
    <t>286385</t>
  </si>
  <si>
    <t>Bozen Kellerei Südtiroler Lagrein DOC Collection Lagrein Aus Gries</t>
  </si>
  <si>
    <t>352241</t>
  </si>
  <si>
    <t>Bozen Südtiroler Lagrein DOC</t>
  </si>
  <si>
    <t>Südtirol 0,375 Bottles Red</t>
  </si>
  <si>
    <t>353827</t>
  </si>
  <si>
    <t>Donà Hartmann Mitterberg Vernatsch IGT Liquid Stone Phyllit</t>
  </si>
  <si>
    <t>352349</t>
  </si>
  <si>
    <t>Eisacktaler 12x1l Rotwein</t>
  </si>
  <si>
    <t>90068</t>
  </si>
  <si>
    <t>Eppan 12x1l Rotwein Michelstrunk</t>
  </si>
  <si>
    <t>108944</t>
  </si>
  <si>
    <t>Eppan 20x0,50l Rotwein Michelstrunk</t>
  </si>
  <si>
    <t>336412</t>
  </si>
  <si>
    <t>Egger Ramer Südtiroler Lagrein Gries DOC Kristan</t>
  </si>
  <si>
    <t>336420</t>
  </si>
  <si>
    <t>Egger Ramer Südtiroler Lagrein Gries Riserva DOC Kristan</t>
  </si>
  <si>
    <t>288639</t>
  </si>
  <si>
    <t>Egger Ramer Südtiroler Lagrein Kretzer DOC</t>
  </si>
  <si>
    <t>Südtirol Big Bottles Rosé</t>
  </si>
  <si>
    <t>352274</t>
  </si>
  <si>
    <t>Girlan 12x1l Rotwein Martinstrunk</t>
  </si>
  <si>
    <t>276055</t>
  </si>
  <si>
    <t>Eisacktaler Südtirol Eisacktaler Kerner DOC Aristos</t>
  </si>
  <si>
    <t>284802</t>
  </si>
  <si>
    <t>Eisacktaler Südtirol Eisacktaler Sylvaner DOC Aristos</t>
  </si>
  <si>
    <t>272286</t>
  </si>
  <si>
    <t>Glühwein Franzl 10l Bag in Box</t>
  </si>
  <si>
    <t>286690</t>
  </si>
  <si>
    <t>Elena Walch Rot Kermesse</t>
  </si>
  <si>
    <t>352798</t>
  </si>
  <si>
    <t>Glühwein Franzl 10l Kanister</t>
  </si>
  <si>
    <t>271932</t>
  </si>
  <si>
    <t>Glühwein Franzl 25l Fass</t>
  </si>
  <si>
    <t>352832</t>
  </si>
  <si>
    <t>Glühwein Franzl 5l Bag in Box</t>
  </si>
  <si>
    <t>262196</t>
  </si>
  <si>
    <t>Glühwein Franzl Rot</t>
  </si>
  <si>
    <t>271734</t>
  </si>
  <si>
    <t>Elena Walch Südtiroler Cabernet DOC Istrice</t>
  </si>
  <si>
    <t>190439</t>
  </si>
  <si>
    <t>Gottardi Südtiroler Blauburgunder Riserva DOC</t>
  </si>
  <si>
    <t>350461</t>
  </si>
  <si>
    <t>Griesbauer Südtiroler Lagrein Riserva DOC Perflabilis</t>
  </si>
  <si>
    <t>354263</t>
  </si>
  <si>
    <t>Elena Walch Südtiroler Lagrein Riserva DOC Vigna Castel Ringberg</t>
  </si>
  <si>
    <t>100354</t>
  </si>
  <si>
    <t>Haderburg Südtiroler Merlot-Cabernet DOC Erah BIO</t>
  </si>
  <si>
    <t>67447</t>
  </si>
  <si>
    <t>Juval Südtiroler Vinschgau Blauburgunder Riserva DOP</t>
  </si>
  <si>
    <t>319301</t>
  </si>
  <si>
    <t>Kaltern 12x0,75l Südtiroler Kalterersee Classico DOC Unser Kalterersee</t>
  </si>
  <si>
    <t>301804</t>
  </si>
  <si>
    <t>Kaltern 12x1l Roter Tafelwein Torggltropfen</t>
  </si>
  <si>
    <t>178160</t>
  </si>
  <si>
    <t>Kaltern 12x1l Rotwein Roter Hauswein</t>
  </si>
  <si>
    <t>324798</t>
  </si>
  <si>
    <t>Eppan Südtiroler Weiß DOC Appius</t>
  </si>
  <si>
    <t>324806</t>
  </si>
  <si>
    <t>352402</t>
  </si>
  <si>
    <t>Kaltern 20x0,375l Südtiroler Kalterersee Classico DOC Unser Kaltererse</t>
  </si>
  <si>
    <t>352348</t>
  </si>
  <si>
    <t>Kaltern 20x0,50l Rotwein Roter Hauswein</t>
  </si>
  <si>
    <t>244913</t>
  </si>
  <si>
    <t>Kaltern 30l Rotwein Roter Hauswein Fass</t>
  </si>
  <si>
    <t>336511</t>
  </si>
  <si>
    <t>Eppan Südtiroler Weißburgunder DOC Schulthauser</t>
  </si>
  <si>
    <t>339069</t>
  </si>
  <si>
    <t>Kaltern Südtiroler Cabernet Sauvignon Riserva DOC Pfarrhof</t>
  </si>
  <si>
    <t>311894</t>
  </si>
  <si>
    <t>Fliederhof Südtiroler St. Magdalener Classico DOC</t>
  </si>
  <si>
    <t>354519</t>
  </si>
  <si>
    <t>Fliederhof Südtiroler St. Magdalener Classico DOC Gaia</t>
  </si>
  <si>
    <t>353733</t>
  </si>
  <si>
    <t>Fliederhof Südtiroler St. Magdalener Classico DOC Gran Marie</t>
  </si>
  <si>
    <t>352152</t>
  </si>
  <si>
    <t>Kaltern Südtiroler Edelvernatsch DOC mit Drehverschluss</t>
  </si>
  <si>
    <t>321638</t>
  </si>
  <si>
    <t>Kaltern Südtiroler Lagrein DOC</t>
  </si>
  <si>
    <t>293464</t>
  </si>
  <si>
    <t>Garlider Mitterberg Grüner Veltliner IGT BIO</t>
  </si>
  <si>
    <t>352369</t>
  </si>
  <si>
    <t>Kaltern Südtiroler St. Magdalener DOC</t>
  </si>
  <si>
    <t>350754</t>
  </si>
  <si>
    <t>Girlan Südtiroler Blauburgunder DOC Patricia</t>
  </si>
  <si>
    <t>272195</t>
  </si>
  <si>
    <t>Girlan Südtiroler Weißburgunder DOC Platt &amp; Riegl</t>
  </si>
  <si>
    <t>Südtirol 0,375l Bottles White</t>
  </si>
  <si>
    <t>352155</t>
  </si>
  <si>
    <t>Kurtatsch 12x1l Edelvernatsch</t>
  </si>
  <si>
    <t>353902</t>
  </si>
  <si>
    <t>Kurtatsch Südtiroler Cabernet-Merlot DOC Tres</t>
  </si>
  <si>
    <t>352852</t>
  </si>
  <si>
    <t>Lageder 6x0,75l Rarum Edition 2021 Cabernet Löwengang</t>
  </si>
  <si>
    <t>354437</t>
  </si>
  <si>
    <t>Lageder 6x0,75l Rarum Edition Merlot MCM</t>
  </si>
  <si>
    <t>350581</t>
  </si>
  <si>
    <t>Meraner Kellerei 12x1l Rotwein</t>
  </si>
  <si>
    <t>127027</t>
  </si>
  <si>
    <t>Happacherhof Südtiroler Merlot-Cabernet Riserva DOC Rubin</t>
  </si>
  <si>
    <t>350486</t>
  </si>
  <si>
    <t>Meraner Kellerei Südtirol Vinschgau Blauburgunder DOC</t>
  </si>
  <si>
    <t>354183</t>
  </si>
  <si>
    <t>Meraner Kellerei Südtiroler Blauburgunder Riserva Zeno</t>
  </si>
  <si>
    <t>354189</t>
  </si>
  <si>
    <t>Meraner Kellerei Südtiroler Lagrein Riserva Segen</t>
  </si>
  <si>
    <t>350982</t>
  </si>
  <si>
    <t>Nicolussi-Leck Südtiroler Cabernet Franc Riserva DOC</t>
  </si>
  <si>
    <t>354340</t>
  </si>
  <si>
    <t>Niedrist Südtiroler Kalterersee Classico DOC</t>
  </si>
  <si>
    <t>101949</t>
  </si>
  <si>
    <t>Niedrist Südtiroler Lagrein Gries Riserva DOC Berger Gei</t>
  </si>
  <si>
    <t>324061</t>
  </si>
  <si>
    <t>Kaltern Kalterersee Classico Superiore DOC Kunst.Stück</t>
  </si>
  <si>
    <t>291013</t>
  </si>
  <si>
    <t>Kaltern Südtiroler Cabernet Sauvignon Riserva DOC Campaner</t>
  </si>
  <si>
    <t>337683</t>
  </si>
  <si>
    <t>228049</t>
  </si>
  <si>
    <t>338947</t>
  </si>
  <si>
    <t>Kaltern Südtiroler Cabernet Sauvignon Riserva DOC Kunst.Stück</t>
  </si>
  <si>
    <t>353735</t>
  </si>
  <si>
    <t>Kaltern Südtiroler Cabernet Sauvignon Riserva DOC Quintessenz</t>
  </si>
  <si>
    <t>350078</t>
  </si>
  <si>
    <t>Ritterhof Südtiroler Cabernet Sauvignon DOC Gratus</t>
  </si>
  <si>
    <t>278739</t>
  </si>
  <si>
    <t>Klosterhof Südtiroler Blauburgunder DOC Schwarze Madonna</t>
  </si>
  <si>
    <t>178533</t>
  </si>
  <si>
    <t>Rottensteiner 12x1l Roter Tafelwein</t>
  </si>
  <si>
    <t>315986</t>
  </si>
  <si>
    <t>Sallegg Südtirol Merlot/Cabernet Sauvignon DOC Chorus Madrigal</t>
  </si>
  <si>
    <t>281592</t>
  </si>
  <si>
    <t>Köferer Südtirol Eisacktaler Kerner DOC</t>
  </si>
  <si>
    <t>353787</t>
  </si>
  <si>
    <t>Köferer Südtirol Eisacktaler Riesling DOC R</t>
  </si>
  <si>
    <t>300152</t>
  </si>
  <si>
    <t>Köferer Südtirol Eisacktaler Sylvaner DOC R</t>
  </si>
  <si>
    <t>350159</t>
  </si>
  <si>
    <t>Kornell Südtiroler Cabernet Riserva DOC Staffes</t>
  </si>
  <si>
    <t>350152</t>
  </si>
  <si>
    <t>Kornell Südtiroler Lagrein DOC Greif</t>
  </si>
  <si>
    <t>350154</t>
  </si>
  <si>
    <t>350158</t>
  </si>
  <si>
    <t>Kornell Südtiroler Lagrein Riserva DOC Staffes</t>
  </si>
  <si>
    <t>352399</t>
  </si>
  <si>
    <t>Schreckbichl 12x1l Weinberg Dolomiten Rot Turm</t>
  </si>
  <si>
    <t>350157</t>
  </si>
  <si>
    <t>Kornell Südtiroler Merlot Riserva DOC Staffes</t>
  </si>
  <si>
    <t>352400</t>
  </si>
  <si>
    <t>Schreckbichl 20x0,5l Weinberg Dolomiten Rot Turm</t>
  </si>
  <si>
    <t>350155</t>
  </si>
  <si>
    <t>Kornell Weinberg Dolomiten Rot IGT Zeder</t>
  </si>
  <si>
    <t>350156</t>
  </si>
  <si>
    <t>352477</t>
  </si>
  <si>
    <t>Schreckbichl Südtiroler Lagrein Riserva DOC Gries</t>
  </si>
  <si>
    <t>214767</t>
  </si>
  <si>
    <t>St. Pauls Kellerei 12x1l Hauswappen</t>
  </si>
  <si>
    <t>309666</t>
  </si>
  <si>
    <t>St. Pauls Kellerei 12x1l Paulus</t>
  </si>
  <si>
    <t>352318</t>
  </si>
  <si>
    <t>St. Pauls Kellerei 20x0,5l Paulus Rot</t>
  </si>
  <si>
    <t>323105</t>
  </si>
  <si>
    <t>Kurtatsch Südtiroler Cabernet-Merlot DOC Soma</t>
  </si>
  <si>
    <t>208082</t>
  </si>
  <si>
    <t>St. Pauls Kellerei Südtiroler Vernatsch DOC Passion</t>
  </si>
  <si>
    <t>353714</t>
  </si>
  <si>
    <t>Kurtatsch Südtiroler Merlot Riserva DOC Brenntal</t>
  </si>
  <si>
    <t>89979</t>
  </si>
  <si>
    <t>Terlaner 12x1l Rotwein Edelvernatsch</t>
  </si>
  <si>
    <t>354444</t>
  </si>
  <si>
    <t>Lageder Südtiroler Blauburgunder DOC Krafuss</t>
  </si>
  <si>
    <t>313585</t>
  </si>
  <si>
    <t>Laimburg Südtiroler Cabernet Sauvignon Riserva DOC Sass Roà</t>
  </si>
  <si>
    <t>334987</t>
  </si>
  <si>
    <t>Laimburg Südtiroler Lagrein Riserva DOC Barbagol</t>
  </si>
  <si>
    <t>264259</t>
  </si>
  <si>
    <t>Waldgries Südtiroler St. Magdalener Klassisch DOC Antheos</t>
  </si>
  <si>
    <t>277806</t>
  </si>
  <si>
    <t>Wassererhof Südtiroler St.Magdalener Classico DOC</t>
  </si>
  <si>
    <t>353435</t>
  </si>
  <si>
    <t>Lentsch Südtiroler Cabernet/Merlot DOC Palestina</t>
  </si>
  <si>
    <t>353436</t>
  </si>
  <si>
    <t>105932</t>
  </si>
  <si>
    <t>354442</t>
  </si>
  <si>
    <t>Abraham Weinberg Dolomiten Chardonnay IGT Gottesacker</t>
  </si>
  <si>
    <t>Südtirol Wines White</t>
  </si>
  <si>
    <t>353437</t>
  </si>
  <si>
    <t>Lentsch Südtiroler Lagrein DOC Morus</t>
  </si>
  <si>
    <t>352373</t>
  </si>
  <si>
    <t>Andrian 12x1 l Tafelwein Strahler</t>
  </si>
  <si>
    <t>307157</t>
  </si>
  <si>
    <t>Baron Di Pauli Mitterberg Riesling IGT Dynamis</t>
  </si>
  <si>
    <t>326447</t>
  </si>
  <si>
    <t>Loacker Mitterberg Cabernet-Lagrein IGT Kastlet BIO</t>
  </si>
  <si>
    <t>352891</t>
  </si>
  <si>
    <t>Loacker Weinberg Dolomiten Chardonnay Ateyon BIO mit Glasverschluss</t>
  </si>
  <si>
    <t>67967</t>
  </si>
  <si>
    <t>Manincor Weinberg Dolomiten Rot IGT Cassiano mit Holzkiste BIO</t>
  </si>
  <si>
    <t>299701</t>
  </si>
  <si>
    <t>Bozen Kellerei 25l Fass Weißwein Weißkrügel</t>
  </si>
  <si>
    <t>311373</t>
  </si>
  <si>
    <t>Bozen Kellerei Südtiroler Gewürztraminer DOC Ceslar</t>
  </si>
  <si>
    <t>327031</t>
  </si>
  <si>
    <t>Bozen Kellerei Weißwein Weißkrügel</t>
  </si>
  <si>
    <t>353745</t>
  </si>
  <si>
    <t>Castelfeder Südtiroler Chardonnay DOC Vigna Villa Karneid</t>
  </si>
  <si>
    <t>354185</t>
  </si>
  <si>
    <t>Meraner Kellerei Südtiroler Merlot Riserva DOC Freiherr</t>
  </si>
  <si>
    <t>105643</t>
  </si>
  <si>
    <t>Eisacktaler 12x1l Tafelwein weiß</t>
  </si>
  <si>
    <t>314765</t>
  </si>
  <si>
    <t>Eisacktaler Südtiroler Chardonnay DOC</t>
  </si>
  <si>
    <t>328807</t>
  </si>
  <si>
    <t>Eisacktaler Südtiroler Weißburgunder DOC</t>
  </si>
  <si>
    <t>312447</t>
  </si>
  <si>
    <t xml:space="preserve">Eisacktaler Weinberg Dolomiten Weiß IGT Isaras </t>
  </si>
  <si>
    <t>61846</t>
  </si>
  <si>
    <t>Muri Gries Südtiroler Lagrein Riserva DOC Abtei Muri</t>
  </si>
  <si>
    <t>352760</t>
  </si>
  <si>
    <t>353045</t>
  </si>
  <si>
    <t>Nicolussi-Leck Südtiroler Kalterersee Classico Superiore DOC Alexander</t>
  </si>
  <si>
    <t>353043</t>
  </si>
  <si>
    <t>Nicolussi-Leck Südtiroler Lagrein DOC Sepp</t>
  </si>
  <si>
    <t>352640</t>
  </si>
  <si>
    <t>Glassier Südtiroler Gewürztraminer DOC BIO Maratsch</t>
  </si>
  <si>
    <t>350077</t>
  </si>
  <si>
    <t>Glühwein Franzl Weiß</t>
  </si>
  <si>
    <t>354516</t>
  </si>
  <si>
    <t>Grottnerhof Südtiroler Gewürztraminer DOC Tetrix</t>
  </si>
  <si>
    <t>68189</t>
  </si>
  <si>
    <t>Haderburg Südtiroler Sauvignon DOC BIO</t>
  </si>
  <si>
    <t>339622</t>
  </si>
  <si>
    <t>Innerleiterhof Südtiroler Weißburgunder DOC mit Drehverschluss</t>
  </si>
  <si>
    <t>260265</t>
  </si>
  <si>
    <t>Juval Südtiroler Vinschgau Müller Thurgau DOP</t>
  </si>
  <si>
    <t>326884</t>
  </si>
  <si>
    <t>Peter Sölva Amistar Cuvée Rosso</t>
  </si>
  <si>
    <t>353853</t>
  </si>
  <si>
    <t>Juval Südtiroler Vinschgau Weißburgunder DOP Himmelsleiter</t>
  </si>
  <si>
    <t>297960</t>
  </si>
  <si>
    <t>Peter Sölva Amistar Cuvée Rot</t>
  </si>
  <si>
    <t>291096</t>
  </si>
  <si>
    <t>67421</t>
  </si>
  <si>
    <t>Juval Südtiroler Vinschgau Weißburgunder DOP mit Drehverschluss</t>
  </si>
  <si>
    <t>258558</t>
  </si>
  <si>
    <t>Juval Weiß Cuvée Glimmer mit Drehverschluss</t>
  </si>
  <si>
    <t>319319</t>
  </si>
  <si>
    <t>Kaltern 12x0,75l Südtiroler Weißburgunder DOC Unser Weißburgunder</t>
  </si>
  <si>
    <t>353164</t>
  </si>
  <si>
    <t>Peter Sölva Weinberg Dolomiten Rot Il Secondo mit Holzkiste</t>
  </si>
  <si>
    <t>90050</t>
  </si>
  <si>
    <t>Kaltern 12x1l Weißwein Weißer Hauswein</t>
  </si>
  <si>
    <t>352403</t>
  </si>
  <si>
    <t>Kaltern 20x0,375l Südtiroler Weißburgunder DOC Unser Weißburgunder</t>
  </si>
  <si>
    <t>118067</t>
  </si>
  <si>
    <t>Kaltern 20x0,50l Weißwein Weißer Hauswein</t>
  </si>
  <si>
    <t>318816</t>
  </si>
  <si>
    <t>Kaltern 30l Weißwein Dolomiten Fass</t>
  </si>
  <si>
    <t>335067</t>
  </si>
  <si>
    <t>Kaltern Südtiroler Weißburgunder DOC</t>
  </si>
  <si>
    <t>293852</t>
  </si>
  <si>
    <t>Pfitscher Südtiroler Blauburgunder Riserva DOC Matan</t>
  </si>
  <si>
    <t>236554</t>
  </si>
  <si>
    <t>353336</t>
  </si>
  <si>
    <t>Quirinus Weingut Südtiroler Lagrein Riserva DOC BIO</t>
  </si>
  <si>
    <t>350579</t>
  </si>
  <si>
    <t>Meraner Kellerei 12x1l Weißwein</t>
  </si>
  <si>
    <t>353748</t>
  </si>
  <si>
    <t>Rottensteiner Südtiroler Lagrein Riserva DOC</t>
  </si>
  <si>
    <t>291336</t>
  </si>
  <si>
    <t>Rottensteiner Südtiroler Lagrein Riserva DOC Select Holzkiste</t>
  </si>
  <si>
    <t>354182</t>
  </si>
  <si>
    <t>Meraner Kellerei Südtiroler Chardonnay Riserva Goldegg</t>
  </si>
  <si>
    <t>354184</t>
  </si>
  <si>
    <t>Meraner Kellerei Südtiroler Sauvignon Mervin</t>
  </si>
  <si>
    <t>354181</t>
  </si>
  <si>
    <t>Meraner Kellerei Südtiroler Weißburgunder Riserva Tyrol</t>
  </si>
  <si>
    <t>350804</t>
  </si>
  <si>
    <t>Nals Südtiroler Weiß DOC Nama</t>
  </si>
  <si>
    <t>353669</t>
  </si>
  <si>
    <t>Schreckbichl Südtiroler Chardonnay DOC Lafoa</t>
  </si>
  <si>
    <t>335752</t>
  </si>
  <si>
    <t>Schreckbichl Südtiroler Weißburgunder DOC Berg</t>
  </si>
  <si>
    <t>350623</t>
  </si>
  <si>
    <t>Pacherhof Weinberg Dolomiten Weiß IGT Cuvée Collection '14'15'16</t>
  </si>
  <si>
    <t>354517</t>
  </si>
  <si>
    <t>Quirinus Weingut Südtiroler Terlaner Klassisch DOC Bergwerk</t>
  </si>
  <si>
    <t>316406</t>
  </si>
  <si>
    <t>Terlan Südtirol Terlaner DOC Cuvée</t>
  </si>
  <si>
    <t>286252</t>
  </si>
  <si>
    <t>Terlan Südtirol Terlaner Weiß Riserva DOC Nova Domus</t>
  </si>
  <si>
    <t>285437</t>
  </si>
  <si>
    <t>354153</t>
  </si>
  <si>
    <t>Rottensteiner 12x1l Weißer Tafelwein</t>
  </si>
  <si>
    <t>285429</t>
  </si>
  <si>
    <t>Terlan Südtiroler Lagrein Riserva DOC Gries</t>
  </si>
  <si>
    <t>335240</t>
  </si>
  <si>
    <t>Terlan Südtiroler Sauvignon DOC Winkl</t>
  </si>
  <si>
    <t>352165</t>
  </si>
  <si>
    <t>Schreckbichl 12x1l Weinberg Dolomiten Weiß IGT Erker</t>
  </si>
  <si>
    <t>352166</t>
  </si>
  <si>
    <t>Schreckbichl 20x0,5l Weinberg Dolomiten Weiß IGT Erker</t>
  </si>
  <si>
    <t>318873</t>
  </si>
  <si>
    <t>Tiefenbrunner Südtiroler Chardonnay Riserva DOC Vigna Au</t>
  </si>
  <si>
    <t>354343</t>
  </si>
  <si>
    <t>Schweitzer Südtiroler Chardonnay Riserva DOC Tschaupp</t>
  </si>
  <si>
    <t>352895</t>
  </si>
  <si>
    <t>Seeperle Südtiroler Sauvignon DOC Echt Geil</t>
  </si>
  <si>
    <t>354402</t>
  </si>
  <si>
    <t>Tiefenbrunner Südtiroler Müller Thurgau Spätlese DOC Feldmarschall</t>
  </si>
  <si>
    <t>Südtirol Sweet Wines</t>
  </si>
  <si>
    <t>Sweet</t>
  </si>
  <si>
    <t>220053</t>
  </si>
  <si>
    <t>Tiefenbrunner Südtiroler Müller-Thurgau DOC Feldmarschall</t>
  </si>
  <si>
    <t>278259</t>
  </si>
  <si>
    <t>St. Pauls Kellerei 12x1l Strahler</t>
  </si>
  <si>
    <t>287771</t>
  </si>
  <si>
    <t>Tramin Kellerei Südtiroler Cabernet-Merlot Riserva DOC Loam</t>
  </si>
  <si>
    <t>254375</t>
  </si>
  <si>
    <t>Tramin Kellerei Südtiroler Cabernet-Merlot Riserva DOC Loam Holzkiste</t>
  </si>
  <si>
    <t>350934</t>
  </si>
  <si>
    <t>Tramin Kellerei Südtiroler Sauvignon DOC Pepi</t>
  </si>
  <si>
    <t>277194</t>
  </si>
  <si>
    <t>Tramin Kellerei Südtiroler Weiß DOC Stoan</t>
  </si>
  <si>
    <t>124875</t>
  </si>
  <si>
    <t>Terlaner 12x1l Alte Rebe</t>
  </si>
  <si>
    <t>318865</t>
  </si>
  <si>
    <t>275982</t>
  </si>
  <si>
    <t>Waldthaler Südtiroler Blauburgunder Riserva DOC</t>
  </si>
  <si>
    <t>350304</t>
  </si>
  <si>
    <t>Wassererhof Südtiroler Pinot Grigio DOC</t>
  </si>
  <si>
    <t>277814</t>
  </si>
  <si>
    <t>Wassererhof Südtiroler Sauvignon DOC</t>
  </si>
  <si>
    <t>336446</t>
  </si>
  <si>
    <t>Wassererhof Südtiroler Sauvignon Riserva DOC</t>
  </si>
  <si>
    <t>https://weindiele.com/Baron-Di-Pauli-Suedtiroler-Merlot-Cabernet-Riserva-DOC-Arzio</t>
  </si>
  <si>
    <t>https://weindiele.com/Dona-Hartmann-Mitterberg-Vernatsch-IGT-Liquid-Stone-Phyllit</t>
  </si>
  <si>
    <t>Artikelkode</t>
  </si>
  <si>
    <t>Beschreibung</t>
  </si>
  <si>
    <t>Spez. Gewicht</t>
  </si>
  <si>
    <t>Warengruppe Beschreibung</t>
  </si>
  <si>
    <t>Preis (Euro zzgl. IVA)</t>
  </si>
  <si>
    <t>Colour</t>
  </si>
  <si>
    <t>Price Gobo Vino excl. VAT</t>
  </si>
  <si>
    <t>links van gevonden producten</t>
  </si>
  <si>
    <t>https://weindiele.com/index.php?qs=Gl%C3%BChwein+Franzl+10l+Kanister&amp;search=</t>
  </si>
  <si>
    <t>https://weindiele.com/de/Rotwein/Gluehwein-Franzl-Rot-de/Rotweine/Gluehwein-Franzl-Rot</t>
  </si>
  <si>
    <t>?</t>
  </si>
  <si>
    <t>https://weindiele.com/Gottardi-Suedtiroler-Blauburgunder-Riserva-DOC</t>
  </si>
  <si>
    <t>https://weindiele.com/Fliederhof-Suedtiroler-St-Magdalener-Classico-DOC-Gaia</t>
  </si>
  <si>
    <t>https://weindiele.com/Fliederhof-Suedtiroler-St-Magdalener-Classico-DOC-Gran-Marie</t>
  </si>
  <si>
    <t>https://weindiele.com/Lageder-6x075l-Rarum-Edition-Merlot-MCM</t>
  </si>
  <si>
    <t>https://weindiele.com/Lageder-6x075l-Rarum-Edition-2021-Cabernet-Loewengang</t>
  </si>
  <si>
    <t>https://weindiele.com/Meraner-Kellerei-Suedtiroler-Blauburgunder-Riserva-Zeno</t>
  </si>
  <si>
    <t>https://weindiele.com/Meraner-Kellerei-Suedtiroler-Lagrein-Riserva-Segen</t>
  </si>
  <si>
    <t>https://weindiele.com/Niedrist-Suedtiroler-Kalterersee-Classico-DOC</t>
  </si>
  <si>
    <t>https://weindiele.com/Kaltern-Suedtiroler-Cabernet-Sauvignon-Riserva-DOC-Quintessenz</t>
  </si>
  <si>
    <t>https://weindiele.com/Koeferer-Suedtirol-Eisacktaler-Riesling-DOC-R</t>
  </si>
  <si>
    <t>https://weindiele.com/Kurtatsch-Suedtiroler-Merlot-Riserva-DOC-Brenntal</t>
  </si>
  <si>
    <t>https://weindiele.com/Lageder-Suedtiroler-Blauburgunder-DOC-Krafuss</t>
  </si>
  <si>
    <t>https://weindiele.com/Rotwein/Waldgries-Suedtiroler-St-Magdalener-Klassisch-DOC-Antheos</t>
  </si>
  <si>
    <t>https://weindiele.com/Abraham-Weinberg-Dolomiten-Chardonnay-IGT-Gottesacker</t>
  </si>
  <si>
    <t>https://weindiele.com/Meraner-Kellerei-Suedtiroler-Merlot-Riserva-DOC-Freiherr</t>
  </si>
  <si>
    <t>https://weindiele.com/Grottnerhof-Suedtiroler-Gewuerztraminer-DOC-Tetrix</t>
  </si>
  <si>
    <t>https://weindiele.com/Peter-Soelva-Weinberg-Dolomiten-Rot-Il-Secondo-mit-Holzkiste</t>
  </si>
  <si>
    <t>https://weindiele.com/Rottensteiner-Suedtiroler-Lagrein-Riserva-DOC</t>
  </si>
  <si>
    <t>https://weindiele.com/Meraner-Kellerei-Suedtiroler-Chardonnay-Riserva-Goldegg</t>
  </si>
  <si>
    <t>https://weindiele.com/Meraner-Kellerei-Suedtiroler-Sauvignon-Mervin</t>
  </si>
  <si>
    <t>https://weindiele.com/Meraner-Kellerei-Suedtiroler-Weissburgunder-Riserva-Tyrol</t>
  </si>
  <si>
    <t>https://weindiele.com/Schreckbichl-Suedtiroler-Chardonnay-DOC-Lafoa</t>
  </si>
  <si>
    <t>https://weindiele.com/Quirinus-Weingut-Suedtiroler-Terlaner-Klassisch-DOC-Bergwerk</t>
  </si>
  <si>
    <t>https://weindiele.com/Schweitzer-Suedtiroler-Chardonnay-Riserva-DOC-Tschaupp</t>
  </si>
  <si>
    <t>https://weindiele.com/Tiefenbrunner-Suedtiroler-Mueller-Thurgau-Spaetlese-DOC-Feldmarschall</t>
  </si>
  <si>
    <t>https://weindiele.com/NEUE-ARTIKEL/Tramin-Kellerei-Suedtiroler-Sauvignon-DOC-Pepi</t>
  </si>
  <si>
    <t>https://weindiele.com/Weisswein/Garlider-Mitterberg-Gruener-Veltliner-IGT-BIO</t>
  </si>
  <si>
    <t xml:space="preserve">staat niet op de website </t>
  </si>
  <si>
    <t>staat een fles op de website maar andere hoeveelheid</t>
  </si>
  <si>
    <t>staat op de website</t>
  </si>
  <si>
    <t>? = ik twijfelde of het klopt of niet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</si>
</sst>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rgb="FF000000"/>
      <name val="Tahoma"/>
    </font>
    <font>
      <u/>
      <sz val="11"/>
      <color theme="10"/>
      <name val="Calibri"/>
      <family val="2"/>
      <scheme val="minor"/>
    </font>
    <font>
      <sz val="11"/>
      <color rgb="FFFFC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rgb="FFA0A0A0"/>
      </left>
      <right style="thin">
        <color rgb="FFA0A0A0"/>
      </right>
      <top style="thin">
        <color rgb="FFA0A0A0"/>
      </top>
      <bottom style="thin">
        <color rgb="FFA0A0A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1" fillId="0" borderId="1" xfId="0" applyFont="1" applyBorder="1" applyAlignment="1">
      <alignment horizontal="left" vertical="top" wrapText="1"/>
    </xf>
    <xf numFmtId="0" fontId="2" fillId="0" borderId="0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3" fillId="3" borderId="0" xfId="0" applyFont="1" applyFill="1"/>
  </cellXfs>
  <cellStyles count="2">
    <cellStyle name="Hyperlink" xfId="1" builtinId="8"/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eindiele.com/Lageder-6x075l-Rarum-Edition-2021-Cabernet-Loewenga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93"/>
  <sheetViews>
    <sheetView tabSelected="1" workbookViewId="0">
      <selection activeCell="D5" sqref="D5"/>
    </sheetView>
  </sheetViews>
  <sheetFormatPr defaultRowHeight="14.4" x14ac:dyDescent="0.3"/>
  <cols>
    <col min="1" max="1" width="15.21875" customWidth="1"/>
    <col min="2" max="2" width="64.88671875" bestFit="1" customWidth="1"/>
    <col min="3" max="3" width="13.21875" bestFit="1" customWidth="1"/>
    <col min="4" max="4" width="26" bestFit="1" customWidth="1"/>
    <col min="5" max="5" width="18.88671875" bestFit="1" customWidth="1"/>
    <col min="6" max="6" width="6.6640625" bestFit="1" customWidth="1"/>
    <col min="7" max="7" width="23.44140625" bestFit="1" customWidth="1"/>
    <col min="9" max="9" width="78.33203125" bestFit="1" customWidth="1"/>
  </cols>
  <sheetData>
    <row r="1" spans="1:9" x14ac:dyDescent="0.3">
      <c r="B1" s="3" t="s">
        <v>414</v>
      </c>
    </row>
    <row r="2" spans="1:9" x14ac:dyDescent="0.3">
      <c r="B2" s="4" t="s">
        <v>415</v>
      </c>
    </row>
    <row r="3" spans="1:9" x14ac:dyDescent="0.3">
      <c r="B3" s="5" t="s">
        <v>416</v>
      </c>
    </row>
    <row r="4" spans="1:9" x14ac:dyDescent="0.3">
      <c r="B4" t="s">
        <v>417</v>
      </c>
    </row>
    <row r="6" spans="1:9" ht="15" x14ac:dyDescent="0.3">
      <c r="A6" s="1" t="s">
        <v>376</v>
      </c>
      <c r="B6" s="1" t="s">
        <v>377</v>
      </c>
      <c r="C6" t="s">
        <v>378</v>
      </c>
      <c r="D6" t="s">
        <v>379</v>
      </c>
      <c r="E6" t="s">
        <v>380</v>
      </c>
      <c r="F6" t="s">
        <v>381</v>
      </c>
      <c r="G6" t="s">
        <v>382</v>
      </c>
      <c r="I6" t="s">
        <v>383</v>
      </c>
    </row>
    <row r="7" spans="1:9" x14ac:dyDescent="0.3">
      <c r="A7" t="s">
        <v>0</v>
      </c>
      <c r="B7" t="s">
        <v>1</v>
      </c>
      <c r="C7">
        <v>0.75</v>
      </c>
      <c r="D7" t="s">
        <v>2</v>
      </c>
      <c r="E7">
        <v>12.5</v>
      </c>
      <c r="F7" t="s">
        <v>3</v>
      </c>
      <c r="G7">
        <f>E7*1.3</f>
        <v>16.25</v>
      </c>
      <c r="H7" s="3"/>
    </row>
    <row r="8" spans="1:9" x14ac:dyDescent="0.3">
      <c r="A8" t="s">
        <v>4</v>
      </c>
      <c r="B8" t="s">
        <v>5</v>
      </c>
      <c r="C8">
        <v>1.5</v>
      </c>
      <c r="D8" t="s">
        <v>6</v>
      </c>
      <c r="E8">
        <v>58.7</v>
      </c>
      <c r="F8" t="s">
        <v>7</v>
      </c>
      <c r="G8">
        <f>E8*1.3</f>
        <v>76.31</v>
      </c>
      <c r="H8" s="3"/>
    </row>
    <row r="9" spans="1:9" x14ac:dyDescent="0.3">
      <c r="A9" t="s">
        <v>8</v>
      </c>
      <c r="B9" t="s">
        <v>9</v>
      </c>
      <c r="C9">
        <v>1.5</v>
      </c>
      <c r="D9" t="s">
        <v>6</v>
      </c>
      <c r="E9">
        <v>103</v>
      </c>
      <c r="F9" t="s">
        <v>7</v>
      </c>
      <c r="G9">
        <f>E10*1.3</f>
        <v>7.15</v>
      </c>
      <c r="H9" s="4"/>
    </row>
    <row r="10" spans="1:9" x14ac:dyDescent="0.3">
      <c r="A10" t="s">
        <v>10</v>
      </c>
      <c r="B10" t="s">
        <v>11</v>
      </c>
      <c r="C10">
        <v>0.75</v>
      </c>
      <c r="D10" t="s">
        <v>2</v>
      </c>
      <c r="E10">
        <v>5.5</v>
      </c>
      <c r="F10" t="s">
        <v>3</v>
      </c>
      <c r="G10">
        <f>E15*1.3</f>
        <v>72.539999999999992</v>
      </c>
      <c r="H10" s="3"/>
    </row>
    <row r="11" spans="1:9" x14ac:dyDescent="0.3">
      <c r="A11" t="s">
        <v>12</v>
      </c>
      <c r="B11" t="s">
        <v>13</v>
      </c>
      <c r="C11">
        <v>1.5</v>
      </c>
      <c r="D11" t="s">
        <v>14</v>
      </c>
      <c r="E11">
        <v>39</v>
      </c>
      <c r="F11" t="s">
        <v>15</v>
      </c>
      <c r="G11">
        <f>E17*1.3</f>
        <v>10.4</v>
      </c>
      <c r="H11" s="4"/>
    </row>
    <row r="12" spans="1:9" x14ac:dyDescent="0.3">
      <c r="A12" t="s">
        <v>16</v>
      </c>
      <c r="B12" t="s">
        <v>17</v>
      </c>
      <c r="C12">
        <v>1.5</v>
      </c>
      <c r="D12" t="s">
        <v>14</v>
      </c>
      <c r="E12">
        <v>81</v>
      </c>
      <c r="F12" t="s">
        <v>15</v>
      </c>
      <c r="G12">
        <f>E19*1.3</f>
        <v>71.5</v>
      </c>
      <c r="H12" s="4" t="s">
        <v>386</v>
      </c>
    </row>
    <row r="13" spans="1:9" x14ac:dyDescent="0.3">
      <c r="A13" t="s">
        <v>18</v>
      </c>
      <c r="B13" t="s">
        <v>19</v>
      </c>
      <c r="C13">
        <v>1.5</v>
      </c>
      <c r="D13" t="s">
        <v>14</v>
      </c>
      <c r="E13">
        <v>42.9</v>
      </c>
      <c r="F13" t="s">
        <v>15</v>
      </c>
      <c r="G13">
        <f>E21*1.3</f>
        <v>5.4600000000000009</v>
      </c>
      <c r="H13" s="4" t="s">
        <v>386</v>
      </c>
    </row>
    <row r="14" spans="1:9" x14ac:dyDescent="0.3">
      <c r="A14" t="s">
        <v>20</v>
      </c>
      <c r="B14" t="s">
        <v>21</v>
      </c>
      <c r="C14">
        <v>3</v>
      </c>
      <c r="D14" t="s">
        <v>6</v>
      </c>
      <c r="E14">
        <v>122.6</v>
      </c>
      <c r="F14" t="s">
        <v>7</v>
      </c>
      <c r="G14">
        <f>E35*1.3</f>
        <v>40.300000000000004</v>
      </c>
      <c r="H14" s="4"/>
    </row>
    <row r="15" spans="1:9" x14ac:dyDescent="0.3">
      <c r="A15" t="s">
        <v>22</v>
      </c>
      <c r="B15" t="s">
        <v>21</v>
      </c>
      <c r="C15">
        <v>1.5</v>
      </c>
      <c r="D15" t="s">
        <v>6</v>
      </c>
      <c r="E15">
        <v>55.8</v>
      </c>
      <c r="F15" t="s">
        <v>7</v>
      </c>
      <c r="G15">
        <f>E36*1.3</f>
        <v>34.450000000000003</v>
      </c>
      <c r="H15" s="4"/>
    </row>
    <row r="16" spans="1:9" x14ac:dyDescent="0.3">
      <c r="A16" t="s">
        <v>23</v>
      </c>
      <c r="B16" t="s">
        <v>24</v>
      </c>
      <c r="C16">
        <v>6</v>
      </c>
      <c r="D16" t="s">
        <v>6</v>
      </c>
      <c r="E16">
        <v>219</v>
      </c>
      <c r="F16" t="s">
        <v>7</v>
      </c>
      <c r="G16">
        <f>E49*1.3</f>
        <v>58.5</v>
      </c>
      <c r="H16" s="5"/>
      <c r="I16" t="s">
        <v>374</v>
      </c>
    </row>
    <row r="17" spans="1:9" x14ac:dyDescent="0.3">
      <c r="A17" t="s">
        <v>25</v>
      </c>
      <c r="B17" t="s">
        <v>26</v>
      </c>
      <c r="C17">
        <v>0.75</v>
      </c>
      <c r="D17" t="s">
        <v>2</v>
      </c>
      <c r="E17">
        <v>8</v>
      </c>
      <c r="F17" t="s">
        <v>3</v>
      </c>
      <c r="G17">
        <f>E51*1.3</f>
        <v>544.70000000000005</v>
      </c>
      <c r="H17" s="3"/>
    </row>
    <row r="18" spans="1:9" x14ac:dyDescent="0.3">
      <c r="A18" t="s">
        <v>27</v>
      </c>
      <c r="B18" t="s">
        <v>28</v>
      </c>
      <c r="C18">
        <v>1.5</v>
      </c>
      <c r="D18" t="s">
        <v>6</v>
      </c>
      <c r="E18">
        <v>64</v>
      </c>
      <c r="F18" t="s">
        <v>7</v>
      </c>
      <c r="G18">
        <f>E64*1.3</f>
        <v>9.3600000000000012</v>
      </c>
      <c r="H18" s="3"/>
    </row>
    <row r="19" spans="1:9" x14ac:dyDescent="0.3">
      <c r="A19" t="s">
        <v>29</v>
      </c>
      <c r="B19" t="s">
        <v>30</v>
      </c>
      <c r="C19">
        <v>12</v>
      </c>
      <c r="D19" t="s">
        <v>31</v>
      </c>
      <c r="E19">
        <v>55</v>
      </c>
      <c r="F19" t="s">
        <v>7</v>
      </c>
      <c r="G19">
        <f>E77*1.3</f>
        <v>15.47</v>
      </c>
      <c r="H19" s="3"/>
    </row>
    <row r="20" spans="1:9" x14ac:dyDescent="0.3">
      <c r="A20" t="s">
        <v>32</v>
      </c>
      <c r="B20" t="s">
        <v>33</v>
      </c>
      <c r="C20">
        <v>30</v>
      </c>
      <c r="D20" t="s">
        <v>31</v>
      </c>
      <c r="E20">
        <v>126</v>
      </c>
      <c r="F20" t="s">
        <v>7</v>
      </c>
      <c r="G20">
        <f>E97*1.3</f>
        <v>122.2</v>
      </c>
      <c r="H20" s="3"/>
    </row>
    <row r="21" spans="1:9" x14ac:dyDescent="0.3">
      <c r="A21" t="s">
        <v>34</v>
      </c>
      <c r="B21" t="s">
        <v>35</v>
      </c>
      <c r="C21">
        <v>1</v>
      </c>
      <c r="D21" t="s">
        <v>31</v>
      </c>
      <c r="E21">
        <v>4.2</v>
      </c>
      <c r="F21" t="s">
        <v>7</v>
      </c>
      <c r="G21">
        <f>E98*1.3</f>
        <v>66.3</v>
      </c>
      <c r="H21" s="3"/>
    </row>
    <row r="22" spans="1:9" x14ac:dyDescent="0.3">
      <c r="A22" t="s">
        <v>36</v>
      </c>
      <c r="B22" t="s">
        <v>37</v>
      </c>
      <c r="C22">
        <v>1</v>
      </c>
      <c r="D22" t="s">
        <v>31</v>
      </c>
      <c r="E22">
        <v>3.15</v>
      </c>
      <c r="F22" t="s">
        <v>7</v>
      </c>
      <c r="G22">
        <f>E99*1.3</f>
        <v>76.7</v>
      </c>
      <c r="H22" s="3"/>
    </row>
    <row r="23" spans="1:9" x14ac:dyDescent="0.3">
      <c r="A23" t="s">
        <v>38</v>
      </c>
      <c r="B23" t="s">
        <v>39</v>
      </c>
      <c r="C23">
        <v>3</v>
      </c>
      <c r="D23" t="s">
        <v>6</v>
      </c>
      <c r="E23">
        <v>95</v>
      </c>
      <c r="F23" t="s">
        <v>7</v>
      </c>
      <c r="G23">
        <f>E103*1.3</f>
        <v>67.08</v>
      </c>
      <c r="H23" s="4"/>
    </row>
    <row r="24" spans="1:9" x14ac:dyDescent="0.3">
      <c r="A24" t="s">
        <v>40</v>
      </c>
      <c r="B24" t="s">
        <v>41</v>
      </c>
      <c r="C24">
        <v>3</v>
      </c>
      <c r="D24" t="s">
        <v>6</v>
      </c>
      <c r="E24">
        <v>58</v>
      </c>
      <c r="F24" t="s">
        <v>7</v>
      </c>
      <c r="G24">
        <f>E106*1.3</f>
        <v>12.090000000000002</v>
      </c>
      <c r="H24" s="4"/>
    </row>
    <row r="25" spans="1:9" x14ac:dyDescent="0.3">
      <c r="A25" t="s">
        <v>42</v>
      </c>
      <c r="B25" t="s">
        <v>43</v>
      </c>
      <c r="C25">
        <v>0.375</v>
      </c>
      <c r="D25" t="s">
        <v>44</v>
      </c>
      <c r="E25">
        <v>4.75</v>
      </c>
      <c r="F25" t="s">
        <v>7</v>
      </c>
      <c r="G25">
        <f>E130*1.3</f>
        <v>10.14</v>
      </c>
      <c r="H25" s="3"/>
    </row>
    <row r="26" spans="1:9" x14ac:dyDescent="0.3">
      <c r="A26" t="s">
        <v>45</v>
      </c>
      <c r="B26" t="s">
        <v>46</v>
      </c>
      <c r="C26">
        <v>0.75</v>
      </c>
      <c r="D26" t="s">
        <v>31</v>
      </c>
      <c r="E26">
        <v>16.899999999999999</v>
      </c>
      <c r="F26" t="s">
        <v>7</v>
      </c>
      <c r="G26">
        <f>E145*1.3</f>
        <v>122.85000000000001</v>
      </c>
      <c r="H26" s="5"/>
      <c r="I26" t="s">
        <v>375</v>
      </c>
    </row>
    <row r="27" spans="1:9" x14ac:dyDescent="0.3">
      <c r="A27" t="s">
        <v>47</v>
      </c>
      <c r="B27" t="s">
        <v>48</v>
      </c>
      <c r="C27">
        <v>12</v>
      </c>
      <c r="D27" t="s">
        <v>31</v>
      </c>
      <c r="E27">
        <v>48</v>
      </c>
      <c r="F27" t="s">
        <v>7</v>
      </c>
      <c r="G27">
        <f>E158*1.3</f>
        <v>66.039999999999992</v>
      </c>
      <c r="H27" s="3"/>
    </row>
    <row r="28" spans="1:9" x14ac:dyDescent="0.3">
      <c r="A28" t="s">
        <v>49</v>
      </c>
      <c r="B28" t="s">
        <v>50</v>
      </c>
      <c r="C28">
        <v>12</v>
      </c>
      <c r="D28" t="s">
        <v>31</v>
      </c>
      <c r="E28">
        <v>51.6</v>
      </c>
      <c r="F28" t="s">
        <v>7</v>
      </c>
      <c r="G28">
        <f>E170*1.3</f>
        <v>34.97</v>
      </c>
      <c r="H28" s="3"/>
    </row>
    <row r="29" spans="1:9" x14ac:dyDescent="0.3">
      <c r="A29" t="s">
        <v>51</v>
      </c>
      <c r="B29" t="s">
        <v>52</v>
      </c>
      <c r="C29">
        <v>10</v>
      </c>
      <c r="D29" t="s">
        <v>31</v>
      </c>
      <c r="E29">
        <v>53</v>
      </c>
      <c r="F29" t="s">
        <v>7</v>
      </c>
      <c r="G29">
        <f>E171*1.3</f>
        <v>179.4</v>
      </c>
      <c r="H29" s="3"/>
    </row>
    <row r="30" spans="1:9" x14ac:dyDescent="0.3">
      <c r="A30" t="s">
        <v>53</v>
      </c>
      <c r="B30" t="s">
        <v>54</v>
      </c>
      <c r="C30">
        <v>3</v>
      </c>
      <c r="D30" t="s">
        <v>6</v>
      </c>
      <c r="E30">
        <v>45</v>
      </c>
      <c r="F30" t="s">
        <v>7</v>
      </c>
      <c r="G30">
        <f>E185*1.3</f>
        <v>83.2</v>
      </c>
      <c r="H30" s="4"/>
    </row>
    <row r="31" spans="1:9" x14ac:dyDescent="0.3">
      <c r="A31" t="s">
        <v>55</v>
      </c>
      <c r="B31" t="s">
        <v>56</v>
      </c>
      <c r="C31">
        <v>3</v>
      </c>
      <c r="D31" t="s">
        <v>6</v>
      </c>
      <c r="E31">
        <v>86</v>
      </c>
      <c r="F31" t="s">
        <v>7</v>
      </c>
      <c r="G31">
        <f>E188*1.3</f>
        <v>70.2</v>
      </c>
      <c r="H31" s="4"/>
    </row>
    <row r="32" spans="1:9" x14ac:dyDescent="0.3">
      <c r="A32" t="s">
        <v>57</v>
      </c>
      <c r="B32" t="s">
        <v>58</v>
      </c>
      <c r="C32">
        <v>1.5</v>
      </c>
      <c r="D32" t="s">
        <v>59</v>
      </c>
      <c r="E32">
        <v>18.3</v>
      </c>
      <c r="F32" t="s">
        <v>3</v>
      </c>
      <c r="G32">
        <f>E189*1.3</f>
        <v>84.5</v>
      </c>
      <c r="H32" s="4" t="s">
        <v>386</v>
      </c>
    </row>
    <row r="33" spans="1:9" x14ac:dyDescent="0.3">
      <c r="A33" t="s">
        <v>60</v>
      </c>
      <c r="B33" t="s">
        <v>61</v>
      </c>
      <c r="C33">
        <v>12</v>
      </c>
      <c r="D33" t="s">
        <v>31</v>
      </c>
      <c r="E33">
        <v>38.4</v>
      </c>
      <c r="F33" t="s">
        <v>7</v>
      </c>
      <c r="G33">
        <f>E196*1.3</f>
        <v>0</v>
      </c>
      <c r="H33" s="3"/>
    </row>
    <row r="34" spans="1:9" x14ac:dyDescent="0.3">
      <c r="A34" t="s">
        <v>62</v>
      </c>
      <c r="B34" t="s">
        <v>63</v>
      </c>
      <c r="C34">
        <v>1.5</v>
      </c>
      <c r="D34" t="s">
        <v>14</v>
      </c>
      <c r="E34">
        <v>32.6</v>
      </c>
      <c r="F34" t="s">
        <v>15</v>
      </c>
      <c r="G34">
        <f>E202*1.3</f>
        <v>0</v>
      </c>
      <c r="H34" s="4"/>
    </row>
    <row r="35" spans="1:9" x14ac:dyDescent="0.3">
      <c r="A35" t="s">
        <v>64</v>
      </c>
      <c r="B35" t="s">
        <v>65</v>
      </c>
      <c r="C35">
        <v>1.5</v>
      </c>
      <c r="D35" t="s">
        <v>14</v>
      </c>
      <c r="E35">
        <v>31</v>
      </c>
      <c r="F35" t="s">
        <v>15</v>
      </c>
      <c r="G35">
        <f>E210*1.3</f>
        <v>0</v>
      </c>
      <c r="H35" s="4"/>
    </row>
    <row r="36" spans="1:9" x14ac:dyDescent="0.3">
      <c r="A36" t="s">
        <v>66</v>
      </c>
      <c r="B36" t="s">
        <v>67</v>
      </c>
      <c r="C36">
        <v>10</v>
      </c>
      <c r="D36" t="s">
        <v>31</v>
      </c>
      <c r="E36">
        <v>26.5</v>
      </c>
      <c r="F36" t="s">
        <v>7</v>
      </c>
      <c r="G36">
        <f t="shared" ref="G36:G41" si="0">E218*1.3</f>
        <v>0</v>
      </c>
      <c r="H36" s="3"/>
    </row>
    <row r="37" spans="1:9" x14ac:dyDescent="0.3">
      <c r="A37" t="s">
        <v>68</v>
      </c>
      <c r="B37" t="s">
        <v>69</v>
      </c>
      <c r="C37">
        <v>3</v>
      </c>
      <c r="D37" t="s">
        <v>6</v>
      </c>
      <c r="E37">
        <v>220</v>
      </c>
      <c r="F37" t="s">
        <v>7</v>
      </c>
      <c r="G37">
        <f t="shared" si="0"/>
        <v>0</v>
      </c>
      <c r="H37" s="4"/>
    </row>
    <row r="38" spans="1:9" x14ac:dyDescent="0.3">
      <c r="A38" t="s">
        <v>70</v>
      </c>
      <c r="B38" t="s">
        <v>71</v>
      </c>
      <c r="C38">
        <v>10</v>
      </c>
      <c r="D38" t="s">
        <v>31</v>
      </c>
      <c r="E38">
        <v>28.5</v>
      </c>
      <c r="F38" t="s">
        <v>7</v>
      </c>
      <c r="G38">
        <f t="shared" si="0"/>
        <v>0</v>
      </c>
      <c r="H38" s="5"/>
      <c r="I38" t="s">
        <v>384</v>
      </c>
    </row>
    <row r="39" spans="1:9" x14ac:dyDescent="0.3">
      <c r="A39" t="s">
        <v>72</v>
      </c>
      <c r="B39" t="s">
        <v>73</v>
      </c>
      <c r="C39">
        <v>25</v>
      </c>
      <c r="D39" t="s">
        <v>31</v>
      </c>
      <c r="E39">
        <v>65</v>
      </c>
      <c r="F39" t="s">
        <v>7</v>
      </c>
      <c r="G39">
        <f t="shared" si="0"/>
        <v>0</v>
      </c>
      <c r="H39" s="3"/>
    </row>
    <row r="40" spans="1:9" x14ac:dyDescent="0.3">
      <c r="A40" t="s">
        <v>74</v>
      </c>
      <c r="B40" t="s">
        <v>75</v>
      </c>
      <c r="C40">
        <v>5</v>
      </c>
      <c r="D40" t="s">
        <v>31</v>
      </c>
      <c r="E40">
        <v>13.9</v>
      </c>
      <c r="F40" t="s">
        <v>7</v>
      </c>
      <c r="G40">
        <f t="shared" si="0"/>
        <v>0</v>
      </c>
      <c r="H40" s="3"/>
    </row>
    <row r="41" spans="1:9" x14ac:dyDescent="0.3">
      <c r="A41" t="s">
        <v>76</v>
      </c>
      <c r="B41" t="s">
        <v>77</v>
      </c>
      <c r="C41">
        <v>1</v>
      </c>
      <c r="D41" t="s">
        <v>31</v>
      </c>
      <c r="E41">
        <v>3</v>
      </c>
      <c r="F41" t="s">
        <v>7</v>
      </c>
      <c r="G41">
        <f t="shared" si="0"/>
        <v>0</v>
      </c>
      <c r="H41" s="5" t="s">
        <v>386</v>
      </c>
      <c r="I41" t="s">
        <v>385</v>
      </c>
    </row>
    <row r="42" spans="1:9" x14ac:dyDescent="0.3">
      <c r="A42" t="s">
        <v>78</v>
      </c>
      <c r="B42" t="s">
        <v>79</v>
      </c>
      <c r="C42">
        <v>1.5</v>
      </c>
      <c r="D42" t="s">
        <v>6</v>
      </c>
      <c r="E42">
        <v>44</v>
      </c>
      <c r="F42" t="s">
        <v>7</v>
      </c>
      <c r="G42">
        <f>E226*1.3</f>
        <v>0</v>
      </c>
      <c r="H42" s="4"/>
    </row>
    <row r="43" spans="1:9" x14ac:dyDescent="0.3">
      <c r="A43" t="s">
        <v>80</v>
      </c>
      <c r="B43" t="s">
        <v>81</v>
      </c>
      <c r="C43">
        <v>0.75</v>
      </c>
      <c r="D43" t="s">
        <v>31</v>
      </c>
      <c r="E43">
        <v>52</v>
      </c>
      <c r="F43" t="s">
        <v>7</v>
      </c>
      <c r="G43">
        <f>E227*1.3</f>
        <v>0</v>
      </c>
      <c r="H43" s="5"/>
      <c r="I43" t="s">
        <v>387</v>
      </c>
    </row>
    <row r="44" spans="1:9" x14ac:dyDescent="0.3">
      <c r="A44" t="s">
        <v>82</v>
      </c>
      <c r="B44" t="s">
        <v>83</v>
      </c>
      <c r="C44">
        <v>0.75</v>
      </c>
      <c r="D44" t="s">
        <v>31</v>
      </c>
      <c r="E44">
        <v>62</v>
      </c>
      <c r="F44" t="s">
        <v>7</v>
      </c>
      <c r="G44">
        <f>E232*1.3</f>
        <v>0</v>
      </c>
      <c r="H44" s="3"/>
    </row>
    <row r="45" spans="1:9" x14ac:dyDescent="0.3">
      <c r="A45" t="s">
        <v>84</v>
      </c>
      <c r="B45" t="s">
        <v>85</v>
      </c>
      <c r="C45">
        <v>1.5</v>
      </c>
      <c r="D45" t="s">
        <v>6</v>
      </c>
      <c r="E45">
        <v>82.2</v>
      </c>
      <c r="F45" t="s">
        <v>7</v>
      </c>
      <c r="G45">
        <f>E240*1.3</f>
        <v>0</v>
      </c>
      <c r="H45" s="4"/>
    </row>
    <row r="46" spans="1:9" x14ac:dyDescent="0.3">
      <c r="A46" t="s">
        <v>86</v>
      </c>
      <c r="B46" t="s">
        <v>87</v>
      </c>
      <c r="C46">
        <v>0.75</v>
      </c>
      <c r="D46" t="s">
        <v>31</v>
      </c>
      <c r="E46">
        <v>21.5</v>
      </c>
      <c r="F46" t="s">
        <v>7</v>
      </c>
      <c r="G46">
        <f>E252*1.3</f>
        <v>0</v>
      </c>
      <c r="H46" s="3"/>
    </row>
    <row r="47" spans="1:9" x14ac:dyDescent="0.3">
      <c r="A47" t="s">
        <v>88</v>
      </c>
      <c r="B47" t="s">
        <v>89</v>
      </c>
      <c r="C47">
        <v>0.75</v>
      </c>
      <c r="D47" t="s">
        <v>31</v>
      </c>
      <c r="E47">
        <v>18.5</v>
      </c>
      <c r="F47" t="s">
        <v>7</v>
      </c>
      <c r="G47">
        <f>E275*1.3</f>
        <v>0</v>
      </c>
      <c r="H47" s="3"/>
    </row>
    <row r="48" spans="1:9" x14ac:dyDescent="0.3">
      <c r="A48" t="s">
        <v>90</v>
      </c>
      <c r="B48" t="s">
        <v>91</v>
      </c>
      <c r="C48">
        <v>9</v>
      </c>
      <c r="D48" t="s">
        <v>31</v>
      </c>
      <c r="E48">
        <v>53.4</v>
      </c>
      <c r="F48" t="s">
        <v>7</v>
      </c>
      <c r="G48">
        <f>E284*1.3</f>
        <v>0</v>
      </c>
      <c r="H48" s="3"/>
    </row>
    <row r="49" spans="1:9" x14ac:dyDescent="0.3">
      <c r="A49" t="s">
        <v>92</v>
      </c>
      <c r="B49" t="s">
        <v>93</v>
      </c>
      <c r="C49">
        <v>12</v>
      </c>
      <c r="D49" t="s">
        <v>31</v>
      </c>
      <c r="E49">
        <v>45</v>
      </c>
      <c r="F49" t="s">
        <v>7</v>
      </c>
      <c r="G49">
        <f t="shared" ref="G49:G55" si="1">E286*1.3</f>
        <v>0</v>
      </c>
      <c r="H49" s="3"/>
    </row>
    <row r="50" spans="1:9" x14ac:dyDescent="0.3">
      <c r="A50" t="s">
        <v>94</v>
      </c>
      <c r="B50" t="s">
        <v>95</v>
      </c>
      <c r="C50">
        <v>12</v>
      </c>
      <c r="D50" t="s">
        <v>31</v>
      </c>
      <c r="E50">
        <v>54.6</v>
      </c>
      <c r="F50" t="s">
        <v>7</v>
      </c>
      <c r="G50">
        <f t="shared" si="1"/>
        <v>0</v>
      </c>
      <c r="H50" s="3"/>
    </row>
    <row r="51" spans="1:9" x14ac:dyDescent="0.3">
      <c r="A51" t="s">
        <v>96</v>
      </c>
      <c r="B51" t="s">
        <v>97</v>
      </c>
      <c r="C51">
        <v>3</v>
      </c>
      <c r="D51" t="s">
        <v>14</v>
      </c>
      <c r="E51">
        <v>419</v>
      </c>
      <c r="F51" t="s">
        <v>15</v>
      </c>
      <c r="G51">
        <f t="shared" si="1"/>
        <v>0</v>
      </c>
      <c r="H51" s="4"/>
    </row>
    <row r="52" spans="1:9" x14ac:dyDescent="0.3">
      <c r="A52" t="s">
        <v>98</v>
      </c>
      <c r="B52" t="s">
        <v>97</v>
      </c>
      <c r="C52">
        <v>1.5</v>
      </c>
      <c r="D52" t="s">
        <v>14</v>
      </c>
      <c r="E52">
        <v>210</v>
      </c>
      <c r="F52" t="s">
        <v>15</v>
      </c>
      <c r="G52">
        <f t="shared" si="1"/>
        <v>0</v>
      </c>
      <c r="H52" s="4"/>
    </row>
    <row r="53" spans="1:9" x14ac:dyDescent="0.3">
      <c r="A53" t="s">
        <v>99</v>
      </c>
      <c r="B53" t="s">
        <v>100</v>
      </c>
      <c r="C53">
        <v>7.5</v>
      </c>
      <c r="D53" t="s">
        <v>31</v>
      </c>
      <c r="E53">
        <v>58</v>
      </c>
      <c r="F53" t="s">
        <v>7</v>
      </c>
      <c r="G53">
        <f t="shared" si="1"/>
        <v>0</v>
      </c>
      <c r="H53" s="3"/>
    </row>
    <row r="54" spans="1:9" x14ac:dyDescent="0.3">
      <c r="A54" t="s">
        <v>101</v>
      </c>
      <c r="B54" t="s">
        <v>102</v>
      </c>
      <c r="C54">
        <v>10</v>
      </c>
      <c r="D54" t="s">
        <v>31</v>
      </c>
      <c r="E54">
        <v>54</v>
      </c>
      <c r="F54" t="s">
        <v>7</v>
      </c>
      <c r="G54">
        <f t="shared" si="1"/>
        <v>0</v>
      </c>
      <c r="H54" s="3"/>
    </row>
    <row r="55" spans="1:9" x14ac:dyDescent="0.3">
      <c r="A55" t="s">
        <v>103</v>
      </c>
      <c r="B55" t="s">
        <v>104</v>
      </c>
      <c r="C55">
        <v>30</v>
      </c>
      <c r="D55" t="s">
        <v>31</v>
      </c>
      <c r="E55">
        <v>136.5</v>
      </c>
      <c r="F55" t="s">
        <v>7</v>
      </c>
      <c r="G55">
        <f t="shared" si="1"/>
        <v>0</v>
      </c>
      <c r="H55" s="3"/>
    </row>
    <row r="56" spans="1:9" x14ac:dyDescent="0.3">
      <c r="A56" t="s">
        <v>105</v>
      </c>
      <c r="B56" t="s">
        <v>106</v>
      </c>
      <c r="C56">
        <v>1.5</v>
      </c>
      <c r="D56" t="s">
        <v>14</v>
      </c>
      <c r="E56">
        <v>23.4</v>
      </c>
      <c r="F56" t="s">
        <v>15</v>
      </c>
      <c r="G56">
        <f>E294*1.3</f>
        <v>0</v>
      </c>
      <c r="H56" s="4"/>
    </row>
    <row r="57" spans="1:9" x14ac:dyDescent="0.3">
      <c r="A57" t="s">
        <v>107</v>
      </c>
      <c r="B57" t="s">
        <v>108</v>
      </c>
      <c r="C57">
        <v>0.75</v>
      </c>
      <c r="D57" t="s">
        <v>31</v>
      </c>
      <c r="E57">
        <v>28</v>
      </c>
      <c r="F57" t="s">
        <v>7</v>
      </c>
      <c r="G57">
        <f>E301*1.3</f>
        <v>0</v>
      </c>
      <c r="H57" s="3"/>
    </row>
    <row r="58" spans="1:9" x14ac:dyDescent="0.3">
      <c r="A58" t="s">
        <v>109</v>
      </c>
      <c r="B58" t="s">
        <v>110</v>
      </c>
      <c r="C58">
        <v>1.5</v>
      </c>
      <c r="D58" t="s">
        <v>6</v>
      </c>
      <c r="E58">
        <v>19.75</v>
      </c>
      <c r="F58" t="s">
        <v>7</v>
      </c>
      <c r="G58">
        <f>E302*1.3</f>
        <v>0</v>
      </c>
      <c r="H58" s="3"/>
    </row>
    <row r="59" spans="1:9" x14ac:dyDescent="0.3">
      <c r="A59" t="s">
        <v>111</v>
      </c>
      <c r="B59" t="s">
        <v>112</v>
      </c>
      <c r="C59">
        <v>1.5</v>
      </c>
      <c r="D59" t="s">
        <v>6</v>
      </c>
      <c r="E59">
        <v>52.5</v>
      </c>
      <c r="F59" t="s">
        <v>7</v>
      </c>
      <c r="G59">
        <f>E304*1.3</f>
        <v>0</v>
      </c>
      <c r="H59" s="5"/>
      <c r="I59" t="s">
        <v>388</v>
      </c>
    </row>
    <row r="60" spans="1:9" x14ac:dyDescent="0.3">
      <c r="A60" t="s">
        <v>113</v>
      </c>
      <c r="B60" t="s">
        <v>114</v>
      </c>
      <c r="C60">
        <v>1.5</v>
      </c>
      <c r="D60" t="s">
        <v>6</v>
      </c>
      <c r="E60">
        <v>36</v>
      </c>
      <c r="F60" t="s">
        <v>7</v>
      </c>
      <c r="G60">
        <f>E306*1.3</f>
        <v>0</v>
      </c>
      <c r="H60" s="5"/>
      <c r="I60" t="s">
        <v>389</v>
      </c>
    </row>
    <row r="61" spans="1:9" x14ac:dyDescent="0.3">
      <c r="A61" t="s">
        <v>115</v>
      </c>
      <c r="B61" t="s">
        <v>116</v>
      </c>
      <c r="C61">
        <v>0.75</v>
      </c>
      <c r="D61" t="s">
        <v>31</v>
      </c>
      <c r="E61">
        <v>6.1</v>
      </c>
      <c r="F61" t="s">
        <v>7</v>
      </c>
      <c r="G61">
        <f>E307*1.3</f>
        <v>0</v>
      </c>
      <c r="H61" s="3"/>
    </row>
    <row r="62" spans="1:9" x14ac:dyDescent="0.3">
      <c r="A62" t="s">
        <v>117</v>
      </c>
      <c r="B62" t="s">
        <v>118</v>
      </c>
      <c r="C62">
        <v>0.75</v>
      </c>
      <c r="D62" t="s">
        <v>31</v>
      </c>
      <c r="E62">
        <v>7.7</v>
      </c>
      <c r="F62" t="s">
        <v>7</v>
      </c>
      <c r="G62">
        <f>E309*1.3</f>
        <v>0</v>
      </c>
      <c r="H62" s="4"/>
    </row>
    <row r="63" spans="1:9" x14ac:dyDescent="0.3">
      <c r="A63" t="s">
        <v>119</v>
      </c>
      <c r="B63" t="s">
        <v>120</v>
      </c>
      <c r="C63">
        <v>1.5</v>
      </c>
      <c r="D63" t="s">
        <v>14</v>
      </c>
      <c r="E63">
        <v>28.9</v>
      </c>
      <c r="F63" t="s">
        <v>15</v>
      </c>
      <c r="G63">
        <f>E310*1.3</f>
        <v>0</v>
      </c>
      <c r="H63" s="4" t="s">
        <v>386</v>
      </c>
      <c r="I63" t="s">
        <v>413</v>
      </c>
    </row>
    <row r="64" spans="1:9" x14ac:dyDescent="0.3">
      <c r="A64" t="s">
        <v>121</v>
      </c>
      <c r="B64" t="s">
        <v>122</v>
      </c>
      <c r="C64">
        <v>0.75</v>
      </c>
      <c r="D64" t="s">
        <v>31</v>
      </c>
      <c r="E64">
        <v>7.2</v>
      </c>
      <c r="F64" t="s">
        <v>7</v>
      </c>
      <c r="G64">
        <f>E315*1.3</f>
        <v>0</v>
      </c>
      <c r="H64" s="3"/>
    </row>
    <row r="65" spans="1:9" x14ac:dyDescent="0.3">
      <c r="A65" t="s">
        <v>123</v>
      </c>
      <c r="B65" t="s">
        <v>124</v>
      </c>
      <c r="C65">
        <v>1.5</v>
      </c>
      <c r="D65" t="s">
        <v>6</v>
      </c>
      <c r="E65">
        <v>24.5</v>
      </c>
      <c r="F65" t="s">
        <v>7</v>
      </c>
      <c r="G65">
        <f>E322*1.3</f>
        <v>0</v>
      </c>
      <c r="H65" s="4"/>
    </row>
    <row r="66" spans="1:9" x14ac:dyDescent="0.3">
      <c r="A66" t="s">
        <v>125</v>
      </c>
      <c r="B66" t="s">
        <v>126</v>
      </c>
      <c r="C66">
        <v>0.375</v>
      </c>
      <c r="D66" t="s">
        <v>127</v>
      </c>
      <c r="E66">
        <v>5.35</v>
      </c>
      <c r="F66" t="s">
        <v>15</v>
      </c>
      <c r="G66">
        <f>E350*1.3</f>
        <v>0</v>
      </c>
      <c r="H66" s="4"/>
    </row>
    <row r="67" spans="1:9" x14ac:dyDescent="0.3">
      <c r="A67" t="s">
        <v>128</v>
      </c>
      <c r="B67" t="s">
        <v>129</v>
      </c>
      <c r="C67">
        <v>12</v>
      </c>
      <c r="D67" t="s">
        <v>31</v>
      </c>
      <c r="E67">
        <v>52.8</v>
      </c>
      <c r="F67" t="s">
        <v>7</v>
      </c>
      <c r="G67">
        <f>E354*1.3</f>
        <v>0</v>
      </c>
      <c r="H67" s="3"/>
    </row>
    <row r="68" spans="1:9" x14ac:dyDescent="0.3">
      <c r="A68" t="s">
        <v>130</v>
      </c>
      <c r="B68" t="s">
        <v>131</v>
      </c>
      <c r="C68">
        <v>0.75</v>
      </c>
      <c r="D68" t="s">
        <v>31</v>
      </c>
      <c r="E68">
        <v>113</v>
      </c>
      <c r="F68" t="s">
        <v>7</v>
      </c>
      <c r="G68">
        <f>E361*1.3</f>
        <v>0</v>
      </c>
      <c r="H68" s="3"/>
    </row>
    <row r="69" spans="1:9" x14ac:dyDescent="0.3">
      <c r="A69" t="s">
        <v>132</v>
      </c>
      <c r="B69" t="s">
        <v>133</v>
      </c>
      <c r="C69">
        <v>4.5</v>
      </c>
      <c r="D69" t="s">
        <v>31</v>
      </c>
      <c r="E69">
        <v>449</v>
      </c>
      <c r="F69" t="s">
        <v>7</v>
      </c>
      <c r="G69">
        <f>E369*1.3</f>
        <v>0</v>
      </c>
      <c r="H69" s="5"/>
      <c r="I69" s="2" t="s">
        <v>391</v>
      </c>
    </row>
    <row r="70" spans="1:9" x14ac:dyDescent="0.3">
      <c r="A70" t="s">
        <v>134</v>
      </c>
      <c r="B70" t="s">
        <v>135</v>
      </c>
      <c r="C70">
        <v>4.5</v>
      </c>
      <c r="D70" t="s">
        <v>31</v>
      </c>
      <c r="E70">
        <v>449</v>
      </c>
      <c r="F70" t="s">
        <v>7</v>
      </c>
      <c r="G70">
        <f>E370*1.3</f>
        <v>0</v>
      </c>
      <c r="H70" s="5"/>
      <c r="I70" t="s">
        <v>390</v>
      </c>
    </row>
    <row r="71" spans="1:9" x14ac:dyDescent="0.3">
      <c r="A71" t="s">
        <v>136</v>
      </c>
      <c r="B71" t="s">
        <v>137</v>
      </c>
      <c r="C71">
        <v>12</v>
      </c>
      <c r="D71" t="s">
        <v>31</v>
      </c>
      <c r="E71">
        <v>46.8</v>
      </c>
      <c r="F71" t="s">
        <v>7</v>
      </c>
      <c r="G71">
        <f>E430*1.3</f>
        <v>0</v>
      </c>
      <c r="H71" s="3"/>
    </row>
    <row r="72" spans="1:9" x14ac:dyDescent="0.3">
      <c r="A72" t="s">
        <v>138</v>
      </c>
      <c r="B72" t="s">
        <v>139</v>
      </c>
      <c r="C72">
        <v>3</v>
      </c>
      <c r="D72" t="s">
        <v>6</v>
      </c>
      <c r="E72">
        <v>65</v>
      </c>
      <c r="F72" t="s">
        <v>7</v>
      </c>
      <c r="G72">
        <f>E432*1.3</f>
        <v>0</v>
      </c>
      <c r="H72" s="4"/>
    </row>
    <row r="73" spans="1:9" x14ac:dyDescent="0.3">
      <c r="A73" t="s">
        <v>140</v>
      </c>
      <c r="B73" t="s">
        <v>141</v>
      </c>
      <c r="C73">
        <v>0.75</v>
      </c>
      <c r="D73" t="s">
        <v>31</v>
      </c>
      <c r="E73">
        <v>12.5</v>
      </c>
      <c r="F73" t="s">
        <v>7</v>
      </c>
      <c r="G73">
        <f>E434*1.3</f>
        <v>0</v>
      </c>
      <c r="H73" s="3"/>
    </row>
    <row r="74" spans="1:9" x14ac:dyDescent="0.3">
      <c r="A74" t="s">
        <v>142</v>
      </c>
      <c r="B74" t="s">
        <v>143</v>
      </c>
      <c r="C74">
        <v>1.5</v>
      </c>
      <c r="D74" t="s">
        <v>31</v>
      </c>
      <c r="E74">
        <v>48.9</v>
      </c>
      <c r="F74" t="s">
        <v>7</v>
      </c>
      <c r="G74">
        <f>E438*1.3</f>
        <v>0</v>
      </c>
      <c r="H74" s="5"/>
      <c r="I74" t="s">
        <v>392</v>
      </c>
    </row>
    <row r="75" spans="1:9" x14ac:dyDescent="0.3">
      <c r="A75" t="s">
        <v>144</v>
      </c>
      <c r="B75" t="s">
        <v>145</v>
      </c>
      <c r="C75">
        <v>1.5</v>
      </c>
      <c r="D75" t="s">
        <v>31</v>
      </c>
      <c r="E75">
        <v>39.5</v>
      </c>
      <c r="F75" t="s">
        <v>7</v>
      </c>
      <c r="G75">
        <f>E443*1.3</f>
        <v>0</v>
      </c>
      <c r="H75" s="5"/>
      <c r="I75" t="s">
        <v>393</v>
      </c>
    </row>
    <row r="76" spans="1:9" x14ac:dyDescent="0.3">
      <c r="A76" t="s">
        <v>146</v>
      </c>
      <c r="B76" t="s">
        <v>147</v>
      </c>
      <c r="C76">
        <v>0.75</v>
      </c>
      <c r="D76" t="s">
        <v>31</v>
      </c>
      <c r="E76">
        <v>26.2</v>
      </c>
      <c r="F76" t="s">
        <v>7</v>
      </c>
      <c r="G76">
        <f>E474*1.3</f>
        <v>0</v>
      </c>
      <c r="H76" s="3"/>
    </row>
    <row r="77" spans="1:9" x14ac:dyDescent="0.3">
      <c r="A77" t="s">
        <v>148</v>
      </c>
      <c r="B77" t="s">
        <v>149</v>
      </c>
      <c r="C77">
        <v>0.75</v>
      </c>
      <c r="D77" t="s">
        <v>31</v>
      </c>
      <c r="E77">
        <v>11.9</v>
      </c>
      <c r="F77" t="s">
        <v>7</v>
      </c>
      <c r="G77">
        <f>E481*1.3</f>
        <v>0</v>
      </c>
      <c r="H77" s="5"/>
      <c r="I77" t="s">
        <v>394</v>
      </c>
    </row>
    <row r="78" spans="1:9" x14ac:dyDescent="0.3">
      <c r="A78" t="s">
        <v>150</v>
      </c>
      <c r="B78" t="s">
        <v>151</v>
      </c>
      <c r="C78">
        <v>0.75</v>
      </c>
      <c r="D78" t="s">
        <v>31</v>
      </c>
      <c r="E78">
        <v>24.5</v>
      </c>
      <c r="F78" t="s">
        <v>7</v>
      </c>
      <c r="G78">
        <f>E482*1.3</f>
        <v>0</v>
      </c>
      <c r="H78" s="3"/>
    </row>
    <row r="79" spans="1:9" x14ac:dyDescent="0.3">
      <c r="A79" t="s">
        <v>152</v>
      </c>
      <c r="B79" t="s">
        <v>153</v>
      </c>
      <c r="C79">
        <v>1.5</v>
      </c>
      <c r="D79" t="s">
        <v>6</v>
      </c>
      <c r="E79">
        <v>80</v>
      </c>
      <c r="F79" t="s">
        <v>7</v>
      </c>
      <c r="G79">
        <f>E499*1.3</f>
        <v>0</v>
      </c>
      <c r="H79" s="3"/>
    </row>
    <row r="80" spans="1:9" x14ac:dyDescent="0.3">
      <c r="A80" t="s">
        <v>154</v>
      </c>
      <c r="B80" t="s">
        <v>155</v>
      </c>
      <c r="C80">
        <v>3</v>
      </c>
      <c r="D80" t="s">
        <v>6</v>
      </c>
      <c r="E80">
        <v>61.7</v>
      </c>
      <c r="F80" t="s">
        <v>7</v>
      </c>
      <c r="G80">
        <f>E504*1.3</f>
        <v>0</v>
      </c>
      <c r="H80" s="4"/>
    </row>
    <row r="81" spans="1:9" x14ac:dyDescent="0.3">
      <c r="A81" t="s">
        <v>156</v>
      </c>
      <c r="B81" t="s">
        <v>155</v>
      </c>
      <c r="C81">
        <v>6</v>
      </c>
      <c r="D81" t="s">
        <v>6</v>
      </c>
      <c r="E81">
        <v>122</v>
      </c>
      <c r="F81" t="s">
        <v>7</v>
      </c>
      <c r="G81">
        <f>E505*1.3</f>
        <v>0</v>
      </c>
      <c r="H81" s="4"/>
    </row>
    <row r="82" spans="1:9" x14ac:dyDescent="0.3">
      <c r="A82" t="s">
        <v>157</v>
      </c>
      <c r="B82" t="s">
        <v>155</v>
      </c>
      <c r="C82">
        <v>1.5</v>
      </c>
      <c r="D82" t="s">
        <v>6</v>
      </c>
      <c r="E82">
        <v>29.1</v>
      </c>
      <c r="F82" t="s">
        <v>7</v>
      </c>
      <c r="G82">
        <f>E506*1.3</f>
        <v>0</v>
      </c>
      <c r="H82" s="4"/>
    </row>
    <row r="83" spans="1:9" x14ac:dyDescent="0.3">
      <c r="A83" t="s">
        <v>158</v>
      </c>
      <c r="B83" t="s">
        <v>159</v>
      </c>
      <c r="C83">
        <v>1.5</v>
      </c>
      <c r="D83" t="s">
        <v>6</v>
      </c>
      <c r="E83">
        <v>80</v>
      </c>
      <c r="F83" t="s">
        <v>7</v>
      </c>
      <c r="G83">
        <f>E507*1.3</f>
        <v>0</v>
      </c>
      <c r="H83" s="3"/>
    </row>
    <row r="84" spans="1:9" x14ac:dyDescent="0.3">
      <c r="A84" t="s">
        <v>160</v>
      </c>
      <c r="B84" t="s">
        <v>161</v>
      </c>
      <c r="C84">
        <v>1.5</v>
      </c>
      <c r="D84" t="s">
        <v>6</v>
      </c>
      <c r="E84">
        <v>65.5</v>
      </c>
      <c r="F84" t="s">
        <v>7</v>
      </c>
      <c r="G84">
        <f>E510*1.3</f>
        <v>0</v>
      </c>
      <c r="H84" s="5"/>
      <c r="I84" t="s">
        <v>395</v>
      </c>
    </row>
    <row r="85" spans="1:9" x14ac:dyDescent="0.3">
      <c r="A85" t="s">
        <v>162</v>
      </c>
      <c r="B85" t="s">
        <v>163</v>
      </c>
      <c r="C85">
        <v>0.75</v>
      </c>
      <c r="D85" t="s">
        <v>31</v>
      </c>
      <c r="E85">
        <v>15</v>
      </c>
      <c r="F85" t="s">
        <v>7</v>
      </c>
      <c r="G85">
        <f>E555*1.3</f>
        <v>0</v>
      </c>
      <c r="H85" s="3"/>
    </row>
    <row r="86" spans="1:9" x14ac:dyDescent="0.3">
      <c r="A86" t="s">
        <v>164</v>
      </c>
      <c r="B86" t="s">
        <v>165</v>
      </c>
      <c r="C86">
        <v>1.5</v>
      </c>
      <c r="D86" t="s">
        <v>6</v>
      </c>
      <c r="E86">
        <v>39.9</v>
      </c>
      <c r="F86" t="s">
        <v>7</v>
      </c>
      <c r="G86">
        <f>E558*1.3</f>
        <v>0</v>
      </c>
      <c r="H86" s="4"/>
    </row>
    <row r="87" spans="1:9" x14ac:dyDescent="0.3">
      <c r="A87" t="s">
        <v>166</v>
      </c>
      <c r="B87" t="s">
        <v>167</v>
      </c>
      <c r="C87">
        <v>12</v>
      </c>
      <c r="D87" t="s">
        <v>31</v>
      </c>
      <c r="E87">
        <v>31</v>
      </c>
      <c r="F87" t="s">
        <v>7</v>
      </c>
      <c r="G87">
        <f>E564*1.3</f>
        <v>0</v>
      </c>
      <c r="H87" s="3"/>
    </row>
    <row r="88" spans="1:9" x14ac:dyDescent="0.3">
      <c r="A88" t="s">
        <v>168</v>
      </c>
      <c r="B88" t="s">
        <v>169</v>
      </c>
      <c r="C88">
        <v>0.75</v>
      </c>
      <c r="D88" t="s">
        <v>31</v>
      </c>
      <c r="E88">
        <v>22.2</v>
      </c>
      <c r="F88" t="s">
        <v>7</v>
      </c>
      <c r="G88">
        <f>E571*1.3</f>
        <v>0</v>
      </c>
      <c r="H88" s="3"/>
    </row>
    <row r="89" spans="1:9" x14ac:dyDescent="0.3">
      <c r="A89" t="s">
        <v>170</v>
      </c>
      <c r="B89" t="s">
        <v>171</v>
      </c>
      <c r="C89">
        <v>1.5</v>
      </c>
      <c r="D89" t="s">
        <v>14</v>
      </c>
      <c r="E89">
        <v>26.7</v>
      </c>
      <c r="F89" t="s">
        <v>15</v>
      </c>
      <c r="G89">
        <f>E574*1.3</f>
        <v>0</v>
      </c>
      <c r="H89" s="4"/>
    </row>
    <row r="90" spans="1:9" x14ac:dyDescent="0.3">
      <c r="A90" t="s">
        <v>172</v>
      </c>
      <c r="B90" t="s">
        <v>173</v>
      </c>
      <c r="C90">
        <v>1.5</v>
      </c>
      <c r="D90" t="s">
        <v>14</v>
      </c>
      <c r="E90">
        <v>36.5</v>
      </c>
      <c r="F90" t="s">
        <v>15</v>
      </c>
      <c r="G90">
        <f>E577*1.3</f>
        <v>0</v>
      </c>
      <c r="H90" s="5"/>
      <c r="I90" t="s">
        <v>396</v>
      </c>
    </row>
    <row r="91" spans="1:9" x14ac:dyDescent="0.3">
      <c r="A91" t="s">
        <v>174</v>
      </c>
      <c r="B91" t="s">
        <v>175</v>
      </c>
      <c r="C91">
        <v>1.5</v>
      </c>
      <c r="D91" t="s">
        <v>14</v>
      </c>
      <c r="E91">
        <v>42</v>
      </c>
      <c r="F91" t="s">
        <v>15</v>
      </c>
      <c r="G91">
        <f>E580*1.3</f>
        <v>0</v>
      </c>
      <c r="H91" s="4"/>
    </row>
    <row r="92" spans="1:9" x14ac:dyDescent="0.3">
      <c r="A92" t="s">
        <v>176</v>
      </c>
      <c r="B92" t="s">
        <v>177</v>
      </c>
      <c r="C92">
        <v>3</v>
      </c>
      <c r="D92" t="s">
        <v>6</v>
      </c>
      <c r="E92">
        <v>94</v>
      </c>
      <c r="F92" t="s">
        <v>7</v>
      </c>
      <c r="G92">
        <f>E589*1.3</f>
        <v>0</v>
      </c>
      <c r="H92" s="4"/>
    </row>
    <row r="93" spans="1:9" x14ac:dyDescent="0.3">
      <c r="A93" t="s">
        <v>178</v>
      </c>
      <c r="B93" t="s">
        <v>179</v>
      </c>
      <c r="C93">
        <v>3</v>
      </c>
      <c r="D93" t="s">
        <v>6</v>
      </c>
      <c r="E93">
        <v>59</v>
      </c>
      <c r="F93" t="s">
        <v>7</v>
      </c>
      <c r="G93">
        <f>E592*1.3</f>
        <v>0</v>
      </c>
      <c r="H93" s="4"/>
    </row>
    <row r="94" spans="1:9" x14ac:dyDescent="0.3">
      <c r="A94" t="s">
        <v>180</v>
      </c>
      <c r="B94" t="s">
        <v>179</v>
      </c>
      <c r="C94">
        <v>6</v>
      </c>
      <c r="D94" t="s">
        <v>6</v>
      </c>
      <c r="E94">
        <v>112</v>
      </c>
      <c r="F94" t="s">
        <v>7</v>
      </c>
      <c r="G94">
        <f>E594*1.3</f>
        <v>0</v>
      </c>
      <c r="H94" s="4"/>
    </row>
    <row r="95" spans="1:9" x14ac:dyDescent="0.3">
      <c r="A95" t="s">
        <v>181</v>
      </c>
      <c r="B95" t="s">
        <v>182</v>
      </c>
      <c r="C95">
        <v>3</v>
      </c>
      <c r="D95" t="s">
        <v>6</v>
      </c>
      <c r="E95">
        <v>94</v>
      </c>
      <c r="F95" t="s">
        <v>7</v>
      </c>
      <c r="G95">
        <f>E597*1.3</f>
        <v>0</v>
      </c>
      <c r="H95" s="4"/>
    </row>
    <row r="96" spans="1:9" x14ac:dyDescent="0.3">
      <c r="A96" t="s">
        <v>183</v>
      </c>
      <c r="B96" t="s">
        <v>184</v>
      </c>
      <c r="C96">
        <v>12</v>
      </c>
      <c r="D96" t="s">
        <v>31</v>
      </c>
      <c r="E96">
        <v>51.6</v>
      </c>
      <c r="F96" t="s">
        <v>7</v>
      </c>
      <c r="G96">
        <f>E600*1.3</f>
        <v>0</v>
      </c>
      <c r="H96" s="3"/>
    </row>
    <row r="97" spans="1:9" x14ac:dyDescent="0.3">
      <c r="A97" t="s">
        <v>185</v>
      </c>
      <c r="B97" t="s">
        <v>186</v>
      </c>
      <c r="C97">
        <v>3</v>
      </c>
      <c r="D97" t="s">
        <v>6</v>
      </c>
      <c r="E97">
        <v>94</v>
      </c>
      <c r="F97" t="s">
        <v>7</v>
      </c>
      <c r="G97">
        <f>E602*1.3</f>
        <v>0</v>
      </c>
      <c r="H97" s="4"/>
    </row>
    <row r="98" spans="1:9" x14ac:dyDescent="0.3">
      <c r="A98" t="s">
        <v>187</v>
      </c>
      <c r="B98" t="s">
        <v>188</v>
      </c>
      <c r="C98">
        <v>10</v>
      </c>
      <c r="D98" t="s">
        <v>31</v>
      </c>
      <c r="E98">
        <v>51</v>
      </c>
      <c r="F98" t="s">
        <v>7</v>
      </c>
      <c r="G98">
        <f>E603*1.3</f>
        <v>0</v>
      </c>
      <c r="H98" s="3"/>
    </row>
    <row r="99" spans="1:9" x14ac:dyDescent="0.3">
      <c r="A99" t="s">
        <v>189</v>
      </c>
      <c r="B99" t="s">
        <v>190</v>
      </c>
      <c r="C99">
        <v>3</v>
      </c>
      <c r="D99" t="s">
        <v>6</v>
      </c>
      <c r="E99">
        <v>59</v>
      </c>
      <c r="F99" t="s">
        <v>7</v>
      </c>
      <c r="G99">
        <f>E613*1.3</f>
        <v>0</v>
      </c>
      <c r="H99" s="4"/>
    </row>
    <row r="100" spans="1:9" x14ac:dyDescent="0.3">
      <c r="A100" t="s">
        <v>191</v>
      </c>
      <c r="B100" t="s">
        <v>190</v>
      </c>
      <c r="C100">
        <v>6</v>
      </c>
      <c r="D100" t="s">
        <v>6</v>
      </c>
      <c r="E100">
        <v>121</v>
      </c>
      <c r="F100" t="s">
        <v>7</v>
      </c>
      <c r="G100">
        <f>E614*1.3</f>
        <v>0</v>
      </c>
      <c r="H100" s="4"/>
    </row>
    <row r="101" spans="1:9" x14ac:dyDescent="0.3">
      <c r="A101" t="s">
        <v>192</v>
      </c>
      <c r="B101" t="s">
        <v>193</v>
      </c>
      <c r="C101">
        <v>0.75</v>
      </c>
      <c r="D101" t="s">
        <v>31</v>
      </c>
      <c r="E101">
        <v>19.899999999999999</v>
      </c>
      <c r="F101" t="s">
        <v>7</v>
      </c>
      <c r="G101">
        <f>E618*1.3</f>
        <v>0</v>
      </c>
      <c r="H101" s="3"/>
    </row>
    <row r="102" spans="1:9" x14ac:dyDescent="0.3">
      <c r="A102" t="s">
        <v>194</v>
      </c>
      <c r="B102" t="s">
        <v>195</v>
      </c>
      <c r="C102">
        <v>12</v>
      </c>
      <c r="D102" t="s">
        <v>31</v>
      </c>
      <c r="E102">
        <v>46.8</v>
      </c>
      <c r="F102" t="s">
        <v>7</v>
      </c>
      <c r="G102">
        <f>E625*1.3</f>
        <v>0</v>
      </c>
      <c r="H102" s="3"/>
    </row>
    <row r="103" spans="1:9" x14ac:dyDescent="0.3">
      <c r="A103" t="s">
        <v>196</v>
      </c>
      <c r="B103" t="s">
        <v>197</v>
      </c>
      <c r="C103">
        <v>12</v>
      </c>
      <c r="D103" t="s">
        <v>31</v>
      </c>
      <c r="E103">
        <v>51.6</v>
      </c>
      <c r="F103" t="s">
        <v>7</v>
      </c>
      <c r="G103">
        <f>E626*1.3</f>
        <v>0</v>
      </c>
      <c r="H103" s="3"/>
    </row>
    <row r="104" spans="1:9" x14ac:dyDescent="0.3">
      <c r="A104" t="s">
        <v>198</v>
      </c>
      <c r="B104" t="s">
        <v>199</v>
      </c>
      <c r="C104">
        <v>10</v>
      </c>
      <c r="D104" t="s">
        <v>31</v>
      </c>
      <c r="E104">
        <v>50</v>
      </c>
      <c r="F104" t="s">
        <v>7</v>
      </c>
      <c r="G104">
        <f>E627*1.3</f>
        <v>0</v>
      </c>
      <c r="H104" s="3"/>
    </row>
    <row r="105" spans="1:9" x14ac:dyDescent="0.3">
      <c r="A105" t="s">
        <v>200</v>
      </c>
      <c r="B105" t="s">
        <v>201</v>
      </c>
      <c r="C105">
        <v>1.5</v>
      </c>
      <c r="D105" t="s">
        <v>6</v>
      </c>
      <c r="E105">
        <v>35</v>
      </c>
      <c r="F105" t="s">
        <v>7</v>
      </c>
      <c r="G105">
        <f>E637*1.3</f>
        <v>0</v>
      </c>
      <c r="H105" s="4"/>
    </row>
    <row r="106" spans="1:9" x14ac:dyDescent="0.3">
      <c r="A106" t="s">
        <v>202</v>
      </c>
      <c r="B106" t="s">
        <v>203</v>
      </c>
      <c r="C106">
        <v>0.75</v>
      </c>
      <c r="D106" t="s">
        <v>31</v>
      </c>
      <c r="E106">
        <v>9.3000000000000007</v>
      </c>
      <c r="F106" t="s">
        <v>7</v>
      </c>
      <c r="G106">
        <f>E641*1.3</f>
        <v>0</v>
      </c>
      <c r="H106" s="3"/>
    </row>
    <row r="107" spans="1:9" x14ac:dyDescent="0.3">
      <c r="A107" t="s">
        <v>204</v>
      </c>
      <c r="B107" t="s">
        <v>205</v>
      </c>
      <c r="C107">
        <v>1.5</v>
      </c>
      <c r="D107" t="s">
        <v>6</v>
      </c>
      <c r="E107">
        <v>60</v>
      </c>
      <c r="F107" t="s">
        <v>7</v>
      </c>
      <c r="G107">
        <f>E647*1.3</f>
        <v>0</v>
      </c>
      <c r="H107" s="5"/>
      <c r="I107" t="s">
        <v>397</v>
      </c>
    </row>
    <row r="108" spans="1:9" x14ac:dyDescent="0.3">
      <c r="A108" t="s">
        <v>206</v>
      </c>
      <c r="B108" t="s">
        <v>207</v>
      </c>
      <c r="C108">
        <v>12</v>
      </c>
      <c r="D108" t="s">
        <v>31</v>
      </c>
      <c r="E108">
        <v>59.4</v>
      </c>
      <c r="F108" t="s">
        <v>7</v>
      </c>
      <c r="G108">
        <f>E658*1.3</f>
        <v>0</v>
      </c>
      <c r="H108" s="3"/>
    </row>
    <row r="109" spans="1:9" x14ac:dyDescent="0.3">
      <c r="A109" t="s">
        <v>208</v>
      </c>
      <c r="B109" t="s">
        <v>209</v>
      </c>
      <c r="C109">
        <v>1.5</v>
      </c>
      <c r="D109" t="s">
        <v>6</v>
      </c>
      <c r="E109">
        <v>76</v>
      </c>
      <c r="F109" t="s">
        <v>7</v>
      </c>
      <c r="G109">
        <f>E662*1.3</f>
        <v>0</v>
      </c>
      <c r="H109" s="5"/>
      <c r="I109" t="s">
        <v>398</v>
      </c>
    </row>
    <row r="110" spans="1:9" x14ac:dyDescent="0.3">
      <c r="A110" t="s">
        <v>210</v>
      </c>
      <c r="B110" t="s">
        <v>211</v>
      </c>
      <c r="C110">
        <v>1.5</v>
      </c>
      <c r="D110" t="s">
        <v>6</v>
      </c>
      <c r="E110">
        <v>31.8</v>
      </c>
      <c r="F110" t="s">
        <v>7</v>
      </c>
      <c r="G110">
        <f>E700*1.3</f>
        <v>0</v>
      </c>
      <c r="H110" s="4"/>
    </row>
    <row r="111" spans="1:9" x14ac:dyDescent="0.3">
      <c r="A111" t="s">
        <v>212</v>
      </c>
      <c r="B111" t="s">
        <v>213</v>
      </c>
      <c r="C111">
        <v>1.5</v>
      </c>
      <c r="D111" t="s">
        <v>6</v>
      </c>
      <c r="E111">
        <v>34.4</v>
      </c>
      <c r="F111" t="s">
        <v>7</v>
      </c>
      <c r="G111">
        <f>E705*1.3</f>
        <v>0</v>
      </c>
      <c r="H111" s="4"/>
    </row>
    <row r="112" spans="1:9" x14ac:dyDescent="0.3">
      <c r="A112" t="s">
        <v>214</v>
      </c>
      <c r="B112" t="s">
        <v>215</v>
      </c>
      <c r="C112">
        <v>0.75</v>
      </c>
      <c r="D112" t="s">
        <v>31</v>
      </c>
      <c r="E112">
        <v>16.2</v>
      </c>
      <c r="F112" t="s">
        <v>7</v>
      </c>
      <c r="G112">
        <f>E717*1.3</f>
        <v>0</v>
      </c>
      <c r="H112" s="5"/>
      <c r="I112" t="s">
        <v>399</v>
      </c>
    </row>
    <row r="113" spans="1:9" x14ac:dyDescent="0.3">
      <c r="A113" t="s">
        <v>216</v>
      </c>
      <c r="B113" t="s">
        <v>217</v>
      </c>
      <c r="C113">
        <v>0.75</v>
      </c>
      <c r="D113" t="s">
        <v>31</v>
      </c>
      <c r="E113">
        <v>9.3000000000000007</v>
      </c>
      <c r="F113" t="s">
        <v>7</v>
      </c>
      <c r="G113">
        <f>E726*1.3</f>
        <v>0</v>
      </c>
      <c r="H113" s="3"/>
    </row>
    <row r="114" spans="1:9" x14ac:dyDescent="0.3">
      <c r="A114" t="s">
        <v>218</v>
      </c>
      <c r="B114" t="s">
        <v>219</v>
      </c>
      <c r="C114">
        <v>3</v>
      </c>
      <c r="D114" t="s">
        <v>6</v>
      </c>
      <c r="E114">
        <v>89</v>
      </c>
      <c r="F114" t="s">
        <v>7</v>
      </c>
      <c r="G114">
        <f>E727*1.3</f>
        <v>0</v>
      </c>
      <c r="H114" s="4"/>
    </row>
    <row r="115" spans="1:9" x14ac:dyDescent="0.3">
      <c r="A115" t="s">
        <v>220</v>
      </c>
      <c r="B115" t="s">
        <v>219</v>
      </c>
      <c r="C115">
        <v>6</v>
      </c>
      <c r="D115" t="s">
        <v>6</v>
      </c>
      <c r="E115">
        <v>185</v>
      </c>
      <c r="F115" t="s">
        <v>7</v>
      </c>
      <c r="G115">
        <f>E728*1.3</f>
        <v>0</v>
      </c>
      <c r="H115" s="4"/>
    </row>
    <row r="116" spans="1:9" x14ac:dyDescent="0.3">
      <c r="A116" t="s">
        <v>221</v>
      </c>
      <c r="B116" t="s">
        <v>219</v>
      </c>
      <c r="C116">
        <v>1.5</v>
      </c>
      <c r="D116" t="s">
        <v>6</v>
      </c>
      <c r="E116">
        <v>46.9</v>
      </c>
      <c r="F116" t="s">
        <v>7</v>
      </c>
      <c r="G116">
        <f>E729*1.3</f>
        <v>0</v>
      </c>
      <c r="H116" s="4"/>
    </row>
    <row r="117" spans="1:9" x14ac:dyDescent="0.3">
      <c r="A117" t="s">
        <v>222</v>
      </c>
      <c r="B117" t="s">
        <v>223</v>
      </c>
      <c r="C117">
        <v>0.75</v>
      </c>
      <c r="D117" t="s">
        <v>224</v>
      </c>
      <c r="E117">
        <v>16.899999999999999</v>
      </c>
      <c r="F117" t="s">
        <v>15</v>
      </c>
      <c r="G117">
        <f>E733*1.3</f>
        <v>0</v>
      </c>
      <c r="H117" s="5"/>
      <c r="I117" t="s">
        <v>400</v>
      </c>
    </row>
    <row r="118" spans="1:9" x14ac:dyDescent="0.3">
      <c r="A118" t="s">
        <v>225</v>
      </c>
      <c r="B118" t="s">
        <v>226</v>
      </c>
      <c r="C118">
        <v>3</v>
      </c>
      <c r="D118" t="s">
        <v>6</v>
      </c>
      <c r="E118">
        <v>89</v>
      </c>
      <c r="F118" t="s">
        <v>7</v>
      </c>
      <c r="G118">
        <f>E735*1.3</f>
        <v>0</v>
      </c>
      <c r="H118" s="4"/>
    </row>
    <row r="119" spans="1:9" x14ac:dyDescent="0.3">
      <c r="A119" t="s">
        <v>227</v>
      </c>
      <c r="B119" t="s">
        <v>228</v>
      </c>
      <c r="C119">
        <v>12</v>
      </c>
      <c r="D119" t="s">
        <v>224</v>
      </c>
      <c r="E119">
        <v>51.6</v>
      </c>
      <c r="F119" t="s">
        <v>15</v>
      </c>
      <c r="G119">
        <f>E741*1.3</f>
        <v>0</v>
      </c>
      <c r="H119" s="3"/>
    </row>
    <row r="120" spans="1:9" x14ac:dyDescent="0.3">
      <c r="A120" t="s">
        <v>229</v>
      </c>
      <c r="B120" t="s">
        <v>230</v>
      </c>
      <c r="C120">
        <v>0.75</v>
      </c>
      <c r="D120" t="s">
        <v>224</v>
      </c>
      <c r="E120">
        <v>15.5</v>
      </c>
      <c r="F120" t="s">
        <v>15</v>
      </c>
      <c r="G120">
        <f>E751*1.3</f>
        <v>0</v>
      </c>
      <c r="H120" s="3"/>
    </row>
    <row r="121" spans="1:9" x14ac:dyDescent="0.3">
      <c r="A121" t="s">
        <v>231</v>
      </c>
      <c r="B121" t="s">
        <v>232</v>
      </c>
      <c r="C121">
        <v>1.5</v>
      </c>
      <c r="D121" t="s">
        <v>6</v>
      </c>
      <c r="E121">
        <v>33.299999999999997</v>
      </c>
      <c r="F121" t="s">
        <v>7</v>
      </c>
      <c r="G121">
        <f>E752*1.3</f>
        <v>0</v>
      </c>
      <c r="H121" s="4"/>
    </row>
    <row r="122" spans="1:9" x14ac:dyDescent="0.3">
      <c r="A122" t="s">
        <v>233</v>
      </c>
      <c r="B122" t="s">
        <v>234</v>
      </c>
      <c r="C122">
        <v>9</v>
      </c>
      <c r="D122" t="s">
        <v>14</v>
      </c>
      <c r="E122">
        <v>311</v>
      </c>
      <c r="F122" t="s">
        <v>15</v>
      </c>
      <c r="G122">
        <f>E759*1.3</f>
        <v>0</v>
      </c>
      <c r="H122" s="4"/>
    </row>
    <row r="123" spans="1:9" x14ac:dyDescent="0.3">
      <c r="A123" t="s">
        <v>235</v>
      </c>
      <c r="B123" t="s">
        <v>236</v>
      </c>
      <c r="C123">
        <v>1.5</v>
      </c>
      <c r="D123" t="s">
        <v>6</v>
      </c>
      <c r="E123">
        <v>59</v>
      </c>
      <c r="F123" t="s">
        <v>7</v>
      </c>
      <c r="G123">
        <f>E782*1.3</f>
        <v>0</v>
      </c>
      <c r="H123" s="3"/>
    </row>
    <row r="124" spans="1:9" x14ac:dyDescent="0.3">
      <c r="A124" t="s">
        <v>237</v>
      </c>
      <c r="B124" t="s">
        <v>238</v>
      </c>
      <c r="C124">
        <v>25</v>
      </c>
      <c r="D124" t="s">
        <v>224</v>
      </c>
      <c r="E124">
        <v>113.75</v>
      </c>
      <c r="F124" t="s">
        <v>15</v>
      </c>
      <c r="G124">
        <f>E783*1.3</f>
        <v>0</v>
      </c>
      <c r="H124" s="3"/>
    </row>
    <row r="125" spans="1:9" x14ac:dyDescent="0.3">
      <c r="A125" t="s">
        <v>239</v>
      </c>
      <c r="B125" t="s">
        <v>240</v>
      </c>
      <c r="C125">
        <v>0.75</v>
      </c>
      <c r="D125" t="s">
        <v>224</v>
      </c>
      <c r="E125">
        <v>8.6999999999999993</v>
      </c>
      <c r="F125" t="s">
        <v>15</v>
      </c>
      <c r="G125">
        <f>E788*1.3</f>
        <v>0</v>
      </c>
      <c r="H125" s="3"/>
    </row>
    <row r="126" spans="1:9" x14ac:dyDescent="0.3">
      <c r="A126" t="s">
        <v>241</v>
      </c>
      <c r="B126" t="s">
        <v>242</v>
      </c>
      <c r="C126">
        <v>1</v>
      </c>
      <c r="D126" t="s">
        <v>224</v>
      </c>
      <c r="E126">
        <v>4.55</v>
      </c>
      <c r="F126" t="s">
        <v>15</v>
      </c>
      <c r="G126">
        <f>E795*1.3</f>
        <v>0</v>
      </c>
      <c r="H126" s="3"/>
    </row>
    <row r="127" spans="1:9" x14ac:dyDescent="0.3">
      <c r="A127" t="s">
        <v>243</v>
      </c>
      <c r="B127" t="s">
        <v>244</v>
      </c>
      <c r="C127">
        <v>0.75</v>
      </c>
      <c r="D127" t="s">
        <v>224</v>
      </c>
      <c r="E127">
        <v>10.5</v>
      </c>
      <c r="F127" t="s">
        <v>15</v>
      </c>
      <c r="G127">
        <f>E800*1.3</f>
        <v>0</v>
      </c>
      <c r="H127" s="3"/>
    </row>
    <row r="128" spans="1:9" x14ac:dyDescent="0.3">
      <c r="A128" t="s">
        <v>245</v>
      </c>
      <c r="B128" t="s">
        <v>246</v>
      </c>
      <c r="C128">
        <v>1.5</v>
      </c>
      <c r="D128" t="s">
        <v>6</v>
      </c>
      <c r="E128">
        <v>37.5</v>
      </c>
      <c r="F128" t="s">
        <v>7</v>
      </c>
      <c r="G128">
        <f>E813*1.3</f>
        <v>0</v>
      </c>
      <c r="H128" s="5"/>
      <c r="I128" t="s">
        <v>401</v>
      </c>
    </row>
    <row r="129" spans="1:9" x14ac:dyDescent="0.3">
      <c r="A129" t="s">
        <v>247</v>
      </c>
      <c r="B129" t="s">
        <v>248</v>
      </c>
      <c r="C129">
        <v>12</v>
      </c>
      <c r="D129" t="s">
        <v>224</v>
      </c>
      <c r="E129">
        <v>52.8</v>
      </c>
      <c r="F129" t="s">
        <v>15</v>
      </c>
      <c r="G129">
        <f>E823*1.3</f>
        <v>0</v>
      </c>
      <c r="H129" s="3"/>
    </row>
    <row r="130" spans="1:9" x14ac:dyDescent="0.3">
      <c r="A130" t="s">
        <v>249</v>
      </c>
      <c r="B130" t="s">
        <v>250</v>
      </c>
      <c r="C130">
        <v>0.75</v>
      </c>
      <c r="D130" t="s">
        <v>224</v>
      </c>
      <c r="E130">
        <v>7.8</v>
      </c>
      <c r="F130" t="s">
        <v>15</v>
      </c>
      <c r="G130">
        <f>E838*1.3</f>
        <v>0</v>
      </c>
      <c r="H130" s="3"/>
    </row>
    <row r="131" spans="1:9" x14ac:dyDescent="0.3">
      <c r="A131" t="s">
        <v>251</v>
      </c>
      <c r="B131" t="s">
        <v>252</v>
      </c>
      <c r="C131">
        <v>0.75</v>
      </c>
      <c r="D131" t="s">
        <v>224</v>
      </c>
      <c r="E131">
        <v>7.3</v>
      </c>
      <c r="F131" t="s">
        <v>15</v>
      </c>
      <c r="G131">
        <f>E839*1.3</f>
        <v>0</v>
      </c>
      <c r="H131" s="3"/>
    </row>
    <row r="132" spans="1:9" x14ac:dyDescent="0.3">
      <c r="A132" t="s">
        <v>253</v>
      </c>
      <c r="B132" t="s">
        <v>254</v>
      </c>
      <c r="C132">
        <v>0.75</v>
      </c>
      <c r="D132" t="s">
        <v>224</v>
      </c>
      <c r="E132">
        <v>5.5</v>
      </c>
      <c r="F132" t="s">
        <v>15</v>
      </c>
      <c r="G132">
        <f>E840*1.3</f>
        <v>0</v>
      </c>
      <c r="H132" s="3"/>
    </row>
    <row r="133" spans="1:9" x14ac:dyDescent="0.3">
      <c r="A133" t="s">
        <v>255</v>
      </c>
      <c r="B133" t="s">
        <v>256</v>
      </c>
      <c r="C133">
        <v>1.5</v>
      </c>
      <c r="D133" t="s">
        <v>6</v>
      </c>
      <c r="E133">
        <v>41.5</v>
      </c>
      <c r="F133" t="s">
        <v>7</v>
      </c>
      <c r="G133">
        <f>E843*1.3</f>
        <v>0</v>
      </c>
      <c r="H133" s="4"/>
    </row>
    <row r="134" spans="1:9" x14ac:dyDescent="0.3">
      <c r="A134" t="s">
        <v>257</v>
      </c>
      <c r="B134" t="s">
        <v>147</v>
      </c>
      <c r="C134">
        <v>1.5</v>
      </c>
      <c r="D134" t="s">
        <v>6</v>
      </c>
      <c r="E134">
        <v>52</v>
      </c>
      <c r="F134" t="s">
        <v>7</v>
      </c>
      <c r="G134">
        <f>E899*1.3</f>
        <v>0</v>
      </c>
      <c r="H134" s="3"/>
    </row>
    <row r="135" spans="1:9" x14ac:dyDescent="0.3">
      <c r="A135" t="s">
        <v>258</v>
      </c>
      <c r="B135" t="s">
        <v>259</v>
      </c>
      <c r="C135">
        <v>1.5</v>
      </c>
      <c r="D135" t="s">
        <v>6</v>
      </c>
      <c r="E135">
        <v>22</v>
      </c>
      <c r="F135" t="s">
        <v>7</v>
      </c>
      <c r="G135">
        <f>E903*1.3</f>
        <v>0</v>
      </c>
      <c r="H135" s="4"/>
    </row>
    <row r="136" spans="1:9" x14ac:dyDescent="0.3">
      <c r="A136" t="s">
        <v>260</v>
      </c>
      <c r="B136" t="s">
        <v>261</v>
      </c>
      <c r="C136">
        <v>1.5</v>
      </c>
      <c r="D136" t="s">
        <v>6</v>
      </c>
      <c r="E136">
        <v>31</v>
      </c>
      <c r="F136" t="s">
        <v>7</v>
      </c>
      <c r="G136">
        <f>E905*1.3</f>
        <v>0</v>
      </c>
      <c r="H136" s="4"/>
    </row>
    <row r="137" spans="1:9" x14ac:dyDescent="0.3">
      <c r="A137" t="s">
        <v>262</v>
      </c>
      <c r="B137" t="s">
        <v>263</v>
      </c>
      <c r="C137">
        <v>0.75</v>
      </c>
      <c r="D137" t="s">
        <v>224</v>
      </c>
      <c r="E137">
        <v>18</v>
      </c>
      <c r="F137" t="s">
        <v>15</v>
      </c>
      <c r="G137">
        <f>E916*1.3</f>
        <v>0</v>
      </c>
      <c r="H137" s="3"/>
    </row>
    <row r="138" spans="1:9" x14ac:dyDescent="0.3">
      <c r="A138" t="s">
        <v>264</v>
      </c>
      <c r="B138" t="s">
        <v>265</v>
      </c>
      <c r="C138">
        <v>1</v>
      </c>
      <c r="D138" t="s">
        <v>224</v>
      </c>
      <c r="E138">
        <v>2.73</v>
      </c>
      <c r="F138" t="s">
        <v>15</v>
      </c>
      <c r="G138">
        <f>E922*1.3</f>
        <v>0</v>
      </c>
      <c r="H138" s="4"/>
    </row>
    <row r="139" spans="1:9" x14ac:dyDescent="0.3">
      <c r="A139" t="s">
        <v>266</v>
      </c>
      <c r="B139" t="s">
        <v>267</v>
      </c>
      <c r="C139">
        <v>0.75</v>
      </c>
      <c r="D139" t="s">
        <v>224</v>
      </c>
      <c r="E139">
        <v>15.5</v>
      </c>
      <c r="F139" t="s">
        <v>15</v>
      </c>
      <c r="G139">
        <f>E926*1.3</f>
        <v>0</v>
      </c>
      <c r="H139" s="5"/>
      <c r="I139" t="s">
        <v>402</v>
      </c>
    </row>
    <row r="140" spans="1:9" x14ac:dyDescent="0.3">
      <c r="A140" t="s">
        <v>268</v>
      </c>
      <c r="B140" t="s">
        <v>269</v>
      </c>
      <c r="C140">
        <v>0.75</v>
      </c>
      <c r="D140" t="s">
        <v>224</v>
      </c>
      <c r="E140">
        <v>12.7</v>
      </c>
      <c r="F140" t="s">
        <v>15</v>
      </c>
      <c r="G140">
        <f>E945*1.3</f>
        <v>0</v>
      </c>
      <c r="H140" s="3"/>
    </row>
    <row r="141" spans="1:9" x14ac:dyDescent="0.3">
      <c r="A141" t="s">
        <v>270</v>
      </c>
      <c r="B141" t="s">
        <v>271</v>
      </c>
      <c r="C141">
        <v>0.75</v>
      </c>
      <c r="D141" t="s">
        <v>224</v>
      </c>
      <c r="E141">
        <v>9</v>
      </c>
      <c r="F141" t="s">
        <v>15</v>
      </c>
      <c r="G141">
        <f>E962*1.3</f>
        <v>0</v>
      </c>
      <c r="H141" s="3"/>
    </row>
    <row r="142" spans="1:9" x14ac:dyDescent="0.3">
      <c r="A142" t="s">
        <v>272</v>
      </c>
      <c r="B142" t="s">
        <v>273</v>
      </c>
      <c r="C142">
        <v>0.75</v>
      </c>
      <c r="D142" t="s">
        <v>224</v>
      </c>
      <c r="E142">
        <v>11.2</v>
      </c>
      <c r="F142" t="s">
        <v>15</v>
      </c>
      <c r="G142">
        <f>E963*1.3</f>
        <v>0</v>
      </c>
      <c r="H142" s="3"/>
    </row>
    <row r="143" spans="1:9" x14ac:dyDescent="0.3">
      <c r="A143" t="s">
        <v>274</v>
      </c>
      <c r="B143" t="s">
        <v>275</v>
      </c>
      <c r="C143">
        <v>5</v>
      </c>
      <c r="D143" t="s">
        <v>6</v>
      </c>
      <c r="E143">
        <v>141.15</v>
      </c>
      <c r="F143" t="s">
        <v>7</v>
      </c>
      <c r="G143">
        <f>E965*1.3</f>
        <v>0</v>
      </c>
      <c r="H143" s="3"/>
    </row>
    <row r="144" spans="1:9" x14ac:dyDescent="0.3">
      <c r="A144" t="s">
        <v>276</v>
      </c>
      <c r="B144" t="s">
        <v>277</v>
      </c>
      <c r="C144">
        <v>0.75</v>
      </c>
      <c r="D144" t="s">
        <v>224</v>
      </c>
      <c r="E144">
        <v>19.600000000000001</v>
      </c>
      <c r="F144" t="s">
        <v>15</v>
      </c>
      <c r="G144">
        <f>E966*1.3</f>
        <v>0</v>
      </c>
      <c r="H144" s="3"/>
    </row>
    <row r="145" spans="1:9" x14ac:dyDescent="0.3">
      <c r="A145" t="s">
        <v>278</v>
      </c>
      <c r="B145" t="s">
        <v>279</v>
      </c>
      <c r="C145">
        <v>3</v>
      </c>
      <c r="D145" t="s">
        <v>6</v>
      </c>
      <c r="E145">
        <v>94.5</v>
      </c>
      <c r="F145" t="s">
        <v>7</v>
      </c>
      <c r="G145">
        <f>E968*1.3</f>
        <v>0</v>
      </c>
      <c r="H145" s="4"/>
    </row>
    <row r="146" spans="1:9" x14ac:dyDescent="0.3">
      <c r="A146" t="s">
        <v>280</v>
      </c>
      <c r="B146" t="s">
        <v>279</v>
      </c>
      <c r="C146">
        <v>1.5</v>
      </c>
      <c r="D146" t="s">
        <v>6</v>
      </c>
      <c r="E146">
        <v>50</v>
      </c>
      <c r="F146" t="s">
        <v>7</v>
      </c>
      <c r="G146">
        <f>E969*1.3</f>
        <v>0</v>
      </c>
      <c r="H146" s="4"/>
    </row>
    <row r="147" spans="1:9" x14ac:dyDescent="0.3">
      <c r="A147" t="s">
        <v>281</v>
      </c>
      <c r="B147" t="s">
        <v>282</v>
      </c>
      <c r="C147">
        <v>0.75</v>
      </c>
      <c r="D147" t="s">
        <v>224</v>
      </c>
      <c r="E147">
        <v>12.1</v>
      </c>
      <c r="F147" t="s">
        <v>15</v>
      </c>
      <c r="G147">
        <f>E970*1.3</f>
        <v>0</v>
      </c>
      <c r="H147" s="3"/>
    </row>
    <row r="148" spans="1:9" x14ac:dyDescent="0.3">
      <c r="A148" t="s">
        <v>283</v>
      </c>
      <c r="B148" t="s">
        <v>284</v>
      </c>
      <c r="C148">
        <v>0.75</v>
      </c>
      <c r="D148" t="s">
        <v>224</v>
      </c>
      <c r="E148">
        <v>9.1999999999999993</v>
      </c>
      <c r="F148" t="s">
        <v>15</v>
      </c>
      <c r="G148">
        <f>E971*1.3</f>
        <v>0</v>
      </c>
      <c r="H148" s="3"/>
    </row>
    <row r="149" spans="1:9" x14ac:dyDescent="0.3">
      <c r="A149" t="s">
        <v>285</v>
      </c>
      <c r="B149" t="s">
        <v>286</v>
      </c>
      <c r="C149">
        <v>9</v>
      </c>
      <c r="D149" t="s">
        <v>224</v>
      </c>
      <c r="E149">
        <v>53.4</v>
      </c>
      <c r="F149" t="s">
        <v>15</v>
      </c>
      <c r="G149">
        <f t="shared" ref="G149:G154" si="2">E978*1.3</f>
        <v>0</v>
      </c>
      <c r="H149" s="3"/>
    </row>
    <row r="150" spans="1:9" x14ac:dyDescent="0.3">
      <c r="A150" t="s">
        <v>287</v>
      </c>
      <c r="B150" t="s">
        <v>288</v>
      </c>
      <c r="C150">
        <v>1.5</v>
      </c>
      <c r="D150" t="s">
        <v>6</v>
      </c>
      <c r="E150">
        <v>32.9</v>
      </c>
      <c r="F150" t="s">
        <v>7</v>
      </c>
      <c r="G150">
        <f t="shared" si="2"/>
        <v>0</v>
      </c>
      <c r="H150" s="5"/>
      <c r="I150" t="s">
        <v>403</v>
      </c>
    </row>
    <row r="151" spans="1:9" x14ac:dyDescent="0.3">
      <c r="A151" t="s">
        <v>289</v>
      </c>
      <c r="B151" t="s">
        <v>290</v>
      </c>
      <c r="C151">
        <v>12</v>
      </c>
      <c r="D151" t="s">
        <v>224</v>
      </c>
      <c r="E151">
        <v>54.6</v>
      </c>
      <c r="F151" t="s">
        <v>15</v>
      </c>
      <c r="G151">
        <f t="shared" si="2"/>
        <v>0</v>
      </c>
      <c r="H151" s="3"/>
    </row>
    <row r="152" spans="1:9" x14ac:dyDescent="0.3">
      <c r="A152" t="s">
        <v>291</v>
      </c>
      <c r="B152" t="s">
        <v>292</v>
      </c>
      <c r="C152">
        <v>7.5</v>
      </c>
      <c r="D152" t="s">
        <v>224</v>
      </c>
      <c r="E152">
        <v>58</v>
      </c>
      <c r="F152" t="s">
        <v>15</v>
      </c>
      <c r="G152">
        <f t="shared" si="2"/>
        <v>0</v>
      </c>
      <c r="H152" s="3"/>
    </row>
    <row r="153" spans="1:9" x14ac:dyDescent="0.3">
      <c r="A153" t="s">
        <v>293</v>
      </c>
      <c r="B153" t="s">
        <v>294</v>
      </c>
      <c r="C153">
        <v>10</v>
      </c>
      <c r="D153" t="s">
        <v>224</v>
      </c>
      <c r="E153">
        <v>54</v>
      </c>
      <c r="F153" t="s">
        <v>15</v>
      </c>
      <c r="G153">
        <f t="shared" si="2"/>
        <v>0</v>
      </c>
      <c r="H153" s="3"/>
    </row>
    <row r="154" spans="1:9" x14ac:dyDescent="0.3">
      <c r="A154" t="s">
        <v>295</v>
      </c>
      <c r="B154" t="s">
        <v>296</v>
      </c>
      <c r="C154">
        <v>30</v>
      </c>
      <c r="D154" t="s">
        <v>224</v>
      </c>
      <c r="E154">
        <v>136.5</v>
      </c>
      <c r="F154" t="s">
        <v>15</v>
      </c>
      <c r="G154">
        <f t="shared" si="2"/>
        <v>0</v>
      </c>
      <c r="H154" s="3"/>
    </row>
    <row r="155" spans="1:9" x14ac:dyDescent="0.3">
      <c r="A155" t="s">
        <v>297</v>
      </c>
      <c r="B155" t="s">
        <v>298</v>
      </c>
      <c r="C155">
        <v>0.75</v>
      </c>
      <c r="D155" t="s">
        <v>224</v>
      </c>
      <c r="E155">
        <v>7.2</v>
      </c>
      <c r="F155" t="s">
        <v>15</v>
      </c>
      <c r="G155">
        <f>E995*1.3</f>
        <v>0</v>
      </c>
      <c r="H155" s="3"/>
    </row>
    <row r="156" spans="1:9" x14ac:dyDescent="0.3">
      <c r="A156" t="s">
        <v>299</v>
      </c>
      <c r="B156" t="s">
        <v>300</v>
      </c>
      <c r="C156">
        <v>3</v>
      </c>
      <c r="D156" t="s">
        <v>6</v>
      </c>
      <c r="E156">
        <v>130</v>
      </c>
      <c r="F156" t="s">
        <v>7</v>
      </c>
      <c r="G156">
        <f>E1008*1.3</f>
        <v>0</v>
      </c>
      <c r="H156" s="4"/>
    </row>
    <row r="157" spans="1:9" x14ac:dyDescent="0.3">
      <c r="A157" t="s">
        <v>301</v>
      </c>
      <c r="B157" t="s">
        <v>300</v>
      </c>
      <c r="C157">
        <v>1.5</v>
      </c>
      <c r="D157" t="s">
        <v>6</v>
      </c>
      <c r="E157">
        <v>54</v>
      </c>
      <c r="F157" t="s">
        <v>7</v>
      </c>
      <c r="G157">
        <f>E1009*1.3</f>
        <v>0</v>
      </c>
      <c r="H157" s="4"/>
    </row>
    <row r="158" spans="1:9" x14ac:dyDescent="0.3">
      <c r="A158" t="s">
        <v>302</v>
      </c>
      <c r="B158" t="s">
        <v>303</v>
      </c>
      <c r="C158">
        <v>1.5</v>
      </c>
      <c r="D158" t="s">
        <v>6</v>
      </c>
      <c r="E158">
        <v>50.8</v>
      </c>
      <c r="F158" t="s">
        <v>7</v>
      </c>
      <c r="G158">
        <f>E1062*1.3</f>
        <v>0</v>
      </c>
      <c r="H158" s="4"/>
    </row>
    <row r="159" spans="1:9" x14ac:dyDescent="0.3">
      <c r="A159" t="s">
        <v>304</v>
      </c>
      <c r="B159" t="s">
        <v>305</v>
      </c>
      <c r="C159">
        <v>12</v>
      </c>
      <c r="D159" t="s">
        <v>224</v>
      </c>
      <c r="E159">
        <v>49.2</v>
      </c>
      <c r="F159" t="s">
        <v>15</v>
      </c>
      <c r="G159">
        <f>E1101*1.3</f>
        <v>0</v>
      </c>
      <c r="H159" s="3"/>
    </row>
    <row r="160" spans="1:9" x14ac:dyDescent="0.3">
      <c r="A160" t="s">
        <v>306</v>
      </c>
      <c r="B160" t="s">
        <v>307</v>
      </c>
      <c r="C160">
        <v>0.375</v>
      </c>
      <c r="D160" t="s">
        <v>44</v>
      </c>
      <c r="E160">
        <v>6.4</v>
      </c>
      <c r="F160" t="s">
        <v>7</v>
      </c>
      <c r="G160">
        <f>E1104*1.3</f>
        <v>0</v>
      </c>
      <c r="H160" s="5"/>
      <c r="I160" t="s">
        <v>404</v>
      </c>
    </row>
    <row r="161" spans="1:9" x14ac:dyDescent="0.3">
      <c r="A161" t="s">
        <v>308</v>
      </c>
      <c r="B161" t="s">
        <v>309</v>
      </c>
      <c r="C161">
        <v>3</v>
      </c>
      <c r="D161" t="s">
        <v>6</v>
      </c>
      <c r="E161">
        <v>82.5</v>
      </c>
      <c r="F161" t="s">
        <v>7</v>
      </c>
      <c r="G161">
        <f>E1106*1.3</f>
        <v>0</v>
      </c>
      <c r="H161" s="3"/>
    </row>
    <row r="162" spans="1:9" x14ac:dyDescent="0.3">
      <c r="A162" t="s">
        <v>310</v>
      </c>
      <c r="B162" t="s">
        <v>311</v>
      </c>
      <c r="C162">
        <v>1.5</v>
      </c>
      <c r="D162" t="s">
        <v>224</v>
      </c>
      <c r="E162">
        <v>35.5</v>
      </c>
      <c r="F162" t="s">
        <v>15</v>
      </c>
      <c r="G162">
        <f>E1110*1.3</f>
        <v>0</v>
      </c>
      <c r="H162" s="5"/>
      <c r="I162" t="s">
        <v>405</v>
      </c>
    </row>
    <row r="163" spans="1:9" x14ac:dyDescent="0.3">
      <c r="A163" t="s">
        <v>312</v>
      </c>
      <c r="B163" t="s">
        <v>313</v>
      </c>
      <c r="C163">
        <v>1.5</v>
      </c>
      <c r="D163" t="s">
        <v>224</v>
      </c>
      <c r="E163">
        <v>33.5</v>
      </c>
      <c r="F163" t="s">
        <v>15</v>
      </c>
      <c r="G163">
        <f>E1117*1.3</f>
        <v>0</v>
      </c>
      <c r="H163" s="5"/>
      <c r="I163" t="s">
        <v>406</v>
      </c>
    </row>
    <row r="164" spans="1:9" x14ac:dyDescent="0.3">
      <c r="A164" t="s">
        <v>314</v>
      </c>
      <c r="B164" t="s">
        <v>315</v>
      </c>
      <c r="C164">
        <v>1.5</v>
      </c>
      <c r="D164" t="s">
        <v>224</v>
      </c>
      <c r="E164">
        <v>35.5</v>
      </c>
      <c r="F164" t="s">
        <v>15</v>
      </c>
      <c r="G164">
        <f>E1125*1.3</f>
        <v>0</v>
      </c>
      <c r="H164" s="5"/>
      <c r="I164" t="s">
        <v>407</v>
      </c>
    </row>
    <row r="165" spans="1:9" x14ac:dyDescent="0.3">
      <c r="A165" t="s">
        <v>316</v>
      </c>
      <c r="B165" t="s">
        <v>317</v>
      </c>
      <c r="C165">
        <v>0.75</v>
      </c>
      <c r="D165" t="s">
        <v>224</v>
      </c>
      <c r="E165">
        <v>68</v>
      </c>
      <c r="F165" t="s">
        <v>15</v>
      </c>
      <c r="G165">
        <f>E1146*1.3</f>
        <v>0</v>
      </c>
      <c r="H165" s="3"/>
    </row>
    <row r="166" spans="1:9" x14ac:dyDescent="0.3">
      <c r="A166" t="s">
        <v>318</v>
      </c>
      <c r="B166" t="s">
        <v>319</v>
      </c>
      <c r="C166">
        <v>1.5</v>
      </c>
      <c r="D166" t="s">
        <v>14</v>
      </c>
      <c r="E166">
        <v>40.4</v>
      </c>
      <c r="F166" t="s">
        <v>15</v>
      </c>
      <c r="G166">
        <f>E1166*1.3</f>
        <v>0</v>
      </c>
      <c r="H166" s="5"/>
      <c r="I166" t="s">
        <v>408</v>
      </c>
    </row>
    <row r="167" spans="1:9" x14ac:dyDescent="0.3">
      <c r="A167" t="s">
        <v>320</v>
      </c>
      <c r="B167" t="s">
        <v>321</v>
      </c>
      <c r="C167">
        <v>1.5</v>
      </c>
      <c r="D167" t="s">
        <v>14</v>
      </c>
      <c r="E167">
        <v>24</v>
      </c>
      <c r="F167" t="s">
        <v>15</v>
      </c>
      <c r="G167">
        <f>E1192*1.3</f>
        <v>0</v>
      </c>
      <c r="H167" s="4"/>
    </row>
    <row r="168" spans="1:9" x14ac:dyDescent="0.3">
      <c r="A168" t="s">
        <v>322</v>
      </c>
      <c r="B168" t="s">
        <v>323</v>
      </c>
      <c r="C168">
        <v>2.25</v>
      </c>
      <c r="D168" t="s">
        <v>224</v>
      </c>
      <c r="E168">
        <v>106</v>
      </c>
      <c r="F168" t="s">
        <v>15</v>
      </c>
      <c r="G168">
        <f>E1208*1.3</f>
        <v>0</v>
      </c>
      <c r="H168" s="3"/>
    </row>
    <row r="169" spans="1:9" x14ac:dyDescent="0.3">
      <c r="A169" t="s">
        <v>324</v>
      </c>
      <c r="B169" t="s">
        <v>325</v>
      </c>
      <c r="C169">
        <v>0.75</v>
      </c>
      <c r="D169" t="s">
        <v>224</v>
      </c>
      <c r="E169">
        <v>27.9</v>
      </c>
      <c r="F169" t="s">
        <v>15</v>
      </c>
      <c r="G169">
        <f>E1256*1.3</f>
        <v>0</v>
      </c>
      <c r="H169" s="5"/>
      <c r="I169" t="s">
        <v>409</v>
      </c>
    </row>
    <row r="170" spans="1:9" x14ac:dyDescent="0.3">
      <c r="A170" t="s">
        <v>326</v>
      </c>
      <c r="B170" t="s">
        <v>327</v>
      </c>
      <c r="C170">
        <v>1.5</v>
      </c>
      <c r="D170" t="s">
        <v>14</v>
      </c>
      <c r="E170">
        <v>26.9</v>
      </c>
      <c r="F170" t="s">
        <v>15</v>
      </c>
      <c r="G170">
        <f>E1267*1.3</f>
        <v>0</v>
      </c>
      <c r="H170" s="6"/>
    </row>
    <row r="171" spans="1:9" x14ac:dyDescent="0.3">
      <c r="A171" t="s">
        <v>328</v>
      </c>
      <c r="B171" t="s">
        <v>329</v>
      </c>
      <c r="C171">
        <v>3</v>
      </c>
      <c r="D171" t="s">
        <v>14</v>
      </c>
      <c r="E171">
        <v>138</v>
      </c>
      <c r="F171" t="s">
        <v>15</v>
      </c>
      <c r="G171">
        <f>E1269*1.3</f>
        <v>0</v>
      </c>
      <c r="H171" s="4"/>
    </row>
    <row r="172" spans="1:9" x14ac:dyDescent="0.3">
      <c r="A172" t="s">
        <v>330</v>
      </c>
      <c r="B172" t="s">
        <v>329</v>
      </c>
      <c r="C172">
        <v>1.5</v>
      </c>
      <c r="D172" t="s">
        <v>14</v>
      </c>
      <c r="E172">
        <v>61</v>
      </c>
      <c r="F172" t="s">
        <v>15</v>
      </c>
      <c r="G172">
        <f>E1270*1.3</f>
        <v>0</v>
      </c>
      <c r="H172" s="4"/>
    </row>
    <row r="173" spans="1:9" x14ac:dyDescent="0.3">
      <c r="A173" t="s">
        <v>331</v>
      </c>
      <c r="B173" t="s">
        <v>332</v>
      </c>
      <c r="C173">
        <v>12</v>
      </c>
      <c r="D173" t="s">
        <v>224</v>
      </c>
      <c r="E173">
        <v>37</v>
      </c>
      <c r="F173" t="s">
        <v>15</v>
      </c>
      <c r="G173">
        <f>E1274*1.3</f>
        <v>0</v>
      </c>
      <c r="H173" s="3"/>
    </row>
    <row r="174" spans="1:9" x14ac:dyDescent="0.3">
      <c r="A174" t="s">
        <v>333</v>
      </c>
      <c r="B174" t="s">
        <v>334</v>
      </c>
      <c r="C174">
        <v>1.5</v>
      </c>
      <c r="D174" t="s">
        <v>6</v>
      </c>
      <c r="E174">
        <v>36.9</v>
      </c>
      <c r="F174" t="s">
        <v>7</v>
      </c>
      <c r="G174">
        <f>E1279*1.3</f>
        <v>0</v>
      </c>
      <c r="H174" s="4"/>
    </row>
    <row r="175" spans="1:9" x14ac:dyDescent="0.3">
      <c r="A175" t="s">
        <v>335</v>
      </c>
      <c r="B175" t="s">
        <v>336</v>
      </c>
      <c r="C175">
        <v>1.5</v>
      </c>
      <c r="D175" t="s">
        <v>14</v>
      </c>
      <c r="E175">
        <v>31</v>
      </c>
      <c r="F175" t="s">
        <v>15</v>
      </c>
      <c r="G175">
        <f>E1286*1.3</f>
        <v>0</v>
      </c>
      <c r="H175" s="4"/>
    </row>
    <row r="176" spans="1:9" x14ac:dyDescent="0.3">
      <c r="A176" t="s">
        <v>337</v>
      </c>
      <c r="B176" t="s">
        <v>338</v>
      </c>
      <c r="C176">
        <v>12</v>
      </c>
      <c r="D176" t="s">
        <v>224</v>
      </c>
      <c r="E176">
        <v>55.2</v>
      </c>
      <c r="F176" t="s">
        <v>15</v>
      </c>
      <c r="G176">
        <f>E1292*1.3</f>
        <v>0</v>
      </c>
      <c r="H176" s="3"/>
    </row>
    <row r="177" spans="1:9" x14ac:dyDescent="0.3">
      <c r="A177" t="s">
        <v>339</v>
      </c>
      <c r="B177" t="s">
        <v>340</v>
      </c>
      <c r="C177">
        <v>10</v>
      </c>
      <c r="D177" t="s">
        <v>224</v>
      </c>
      <c r="E177">
        <v>54</v>
      </c>
      <c r="F177" t="s">
        <v>15</v>
      </c>
      <c r="G177">
        <f>E1293*1.3</f>
        <v>0</v>
      </c>
      <c r="H177" s="3"/>
    </row>
    <row r="178" spans="1:9" x14ac:dyDescent="0.3">
      <c r="A178" t="s">
        <v>341</v>
      </c>
      <c r="B178" t="s">
        <v>342</v>
      </c>
      <c r="C178">
        <v>1.5</v>
      </c>
      <c r="D178" t="s">
        <v>14</v>
      </c>
      <c r="E178">
        <v>149</v>
      </c>
      <c r="F178" t="s">
        <v>15</v>
      </c>
      <c r="G178">
        <f>E1311*1.3</f>
        <v>0</v>
      </c>
      <c r="H178" s="3"/>
    </row>
    <row r="179" spans="1:9" x14ac:dyDescent="0.3">
      <c r="A179" t="s">
        <v>343</v>
      </c>
      <c r="B179" t="s">
        <v>344</v>
      </c>
      <c r="C179">
        <v>0.75</v>
      </c>
      <c r="D179" t="s">
        <v>224</v>
      </c>
      <c r="E179">
        <v>16.899999999999999</v>
      </c>
      <c r="F179" t="s">
        <v>15</v>
      </c>
      <c r="G179">
        <f>E1313*1.3</f>
        <v>0</v>
      </c>
      <c r="H179" s="5"/>
      <c r="I179" t="s">
        <v>410</v>
      </c>
    </row>
    <row r="180" spans="1:9" x14ac:dyDescent="0.3">
      <c r="A180" t="s">
        <v>345</v>
      </c>
      <c r="B180" t="s">
        <v>346</v>
      </c>
      <c r="C180">
        <v>0.75</v>
      </c>
      <c r="D180" t="s">
        <v>224</v>
      </c>
      <c r="E180">
        <v>11</v>
      </c>
      <c r="F180" t="s">
        <v>15</v>
      </c>
      <c r="G180">
        <f>E1314*1.3</f>
        <v>0</v>
      </c>
      <c r="H180" s="3"/>
    </row>
    <row r="181" spans="1:9" x14ac:dyDescent="0.3">
      <c r="A181" t="s">
        <v>347</v>
      </c>
      <c r="B181" t="s">
        <v>348</v>
      </c>
      <c r="C181">
        <v>0.5</v>
      </c>
      <c r="D181" t="s">
        <v>349</v>
      </c>
      <c r="E181">
        <v>99.9</v>
      </c>
      <c r="F181" t="s">
        <v>350</v>
      </c>
      <c r="G181">
        <f>E1317*1.3</f>
        <v>0</v>
      </c>
      <c r="H181" s="5"/>
      <c r="I181" t="s">
        <v>411</v>
      </c>
    </row>
    <row r="182" spans="1:9" x14ac:dyDescent="0.3">
      <c r="A182" t="s">
        <v>351</v>
      </c>
      <c r="B182" t="s">
        <v>352</v>
      </c>
      <c r="C182">
        <v>1.5</v>
      </c>
      <c r="D182" t="s">
        <v>14</v>
      </c>
      <c r="E182">
        <v>81.5</v>
      </c>
      <c r="F182" t="s">
        <v>15</v>
      </c>
      <c r="G182">
        <f>E1318*1.3</f>
        <v>0</v>
      </c>
      <c r="H182" s="4" t="s">
        <v>386</v>
      </c>
    </row>
    <row r="183" spans="1:9" x14ac:dyDescent="0.3">
      <c r="A183" t="s">
        <v>353</v>
      </c>
      <c r="B183" t="s">
        <v>354</v>
      </c>
      <c r="C183">
        <v>12</v>
      </c>
      <c r="D183" t="s">
        <v>224</v>
      </c>
      <c r="E183">
        <v>51.6</v>
      </c>
      <c r="F183" t="s">
        <v>15</v>
      </c>
      <c r="G183">
        <f>E1320*1.3</f>
        <v>0</v>
      </c>
      <c r="H183" s="3"/>
    </row>
    <row r="184" spans="1:9" x14ac:dyDescent="0.3">
      <c r="A184" t="s">
        <v>355</v>
      </c>
      <c r="B184" t="s">
        <v>356</v>
      </c>
      <c r="C184">
        <v>5</v>
      </c>
      <c r="D184" t="s">
        <v>6</v>
      </c>
      <c r="E184">
        <v>200</v>
      </c>
      <c r="F184" t="s">
        <v>7</v>
      </c>
      <c r="G184">
        <f>E1333*1.3</f>
        <v>0</v>
      </c>
      <c r="H184" s="4"/>
    </row>
    <row r="185" spans="1:9" x14ac:dyDescent="0.3">
      <c r="A185" t="s">
        <v>357</v>
      </c>
      <c r="B185" t="s">
        <v>358</v>
      </c>
      <c r="C185">
        <v>1.5</v>
      </c>
      <c r="D185" t="s">
        <v>6</v>
      </c>
      <c r="E185">
        <v>64</v>
      </c>
      <c r="F185" t="s">
        <v>7</v>
      </c>
      <c r="G185">
        <f>E1334*1.3</f>
        <v>0</v>
      </c>
      <c r="H185" s="3"/>
    </row>
    <row r="186" spans="1:9" x14ac:dyDescent="0.3">
      <c r="A186" t="s">
        <v>359</v>
      </c>
      <c r="B186" t="s">
        <v>360</v>
      </c>
      <c r="C186">
        <v>1.5</v>
      </c>
      <c r="D186" t="s">
        <v>14</v>
      </c>
      <c r="E186">
        <v>22</v>
      </c>
      <c r="F186" t="s">
        <v>15</v>
      </c>
      <c r="G186">
        <f>E1356*1.3</f>
        <v>0</v>
      </c>
      <c r="H186" s="5"/>
      <c r="I186" t="s">
        <v>412</v>
      </c>
    </row>
    <row r="187" spans="1:9" x14ac:dyDescent="0.3">
      <c r="A187" t="s">
        <v>361</v>
      </c>
      <c r="B187" t="s">
        <v>362</v>
      </c>
      <c r="C187">
        <v>3</v>
      </c>
      <c r="D187" t="s">
        <v>14</v>
      </c>
      <c r="E187">
        <v>87</v>
      </c>
      <c r="F187" t="s">
        <v>15</v>
      </c>
      <c r="G187">
        <f>E1359*1.3</f>
        <v>0</v>
      </c>
      <c r="H187" s="4"/>
    </row>
    <row r="188" spans="1:9" x14ac:dyDescent="0.3">
      <c r="A188" t="s">
        <v>363</v>
      </c>
      <c r="B188" t="s">
        <v>364</v>
      </c>
      <c r="C188">
        <v>12</v>
      </c>
      <c r="D188" t="s">
        <v>224</v>
      </c>
      <c r="E188">
        <v>54</v>
      </c>
      <c r="F188" t="s">
        <v>15</v>
      </c>
      <c r="G188">
        <f>E1378*1.3</f>
        <v>0</v>
      </c>
      <c r="H188" s="3"/>
    </row>
    <row r="189" spans="1:9" x14ac:dyDescent="0.3">
      <c r="A189" t="s">
        <v>365</v>
      </c>
      <c r="B189" t="s">
        <v>342</v>
      </c>
      <c r="C189">
        <v>0.75</v>
      </c>
      <c r="D189" t="s">
        <v>224</v>
      </c>
      <c r="E189">
        <v>65</v>
      </c>
      <c r="F189" t="s">
        <v>15</v>
      </c>
      <c r="G189">
        <f>E1384*1.3</f>
        <v>0</v>
      </c>
      <c r="H189" s="3"/>
    </row>
    <row r="190" spans="1:9" x14ac:dyDescent="0.3">
      <c r="A190" t="s">
        <v>366</v>
      </c>
      <c r="B190" t="s">
        <v>367</v>
      </c>
      <c r="C190">
        <v>1.5</v>
      </c>
      <c r="D190" t="s">
        <v>6</v>
      </c>
      <c r="E190">
        <v>30.5</v>
      </c>
      <c r="F190" t="s">
        <v>7</v>
      </c>
      <c r="G190">
        <f>E1409*1.3</f>
        <v>0</v>
      </c>
      <c r="H190" s="4"/>
    </row>
    <row r="191" spans="1:9" x14ac:dyDescent="0.3">
      <c r="A191" t="s">
        <v>368</v>
      </c>
      <c r="B191" t="s">
        <v>369</v>
      </c>
      <c r="C191">
        <v>1.5</v>
      </c>
      <c r="D191" t="s">
        <v>14</v>
      </c>
      <c r="E191">
        <v>25.3</v>
      </c>
      <c r="F191" t="s">
        <v>15</v>
      </c>
      <c r="G191">
        <f>E1419*1.3</f>
        <v>0</v>
      </c>
      <c r="H191" s="3"/>
    </row>
    <row r="192" spans="1:9" x14ac:dyDescent="0.3">
      <c r="A192" t="s">
        <v>370</v>
      </c>
      <c r="B192" t="s">
        <v>371</v>
      </c>
      <c r="C192">
        <v>0.75</v>
      </c>
      <c r="D192" t="s">
        <v>224</v>
      </c>
      <c r="E192">
        <v>11.5</v>
      </c>
      <c r="F192" t="s">
        <v>15</v>
      </c>
      <c r="G192">
        <f>E1423*1.3</f>
        <v>0</v>
      </c>
      <c r="H192" s="3"/>
    </row>
    <row r="193" spans="1:8" x14ac:dyDescent="0.3">
      <c r="A193" t="s">
        <v>372</v>
      </c>
      <c r="B193" t="s">
        <v>373</v>
      </c>
      <c r="C193">
        <v>0.75</v>
      </c>
      <c r="D193" t="s">
        <v>224</v>
      </c>
      <c r="E193">
        <v>22</v>
      </c>
      <c r="F193" t="s">
        <v>15</v>
      </c>
      <c r="G193">
        <f>E1424*1.3</f>
        <v>0</v>
      </c>
      <c r="H193" s="3"/>
    </row>
  </sheetData>
  <hyperlinks>
    <hyperlink ref="I69" r:id="rId1" xr:uid="{BFCA1012-CFDB-4716-886D-172E2E6B7009}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Daniel Kool</cp:lastModifiedBy>
  <dcterms:created xsi:type="dcterms:W3CDTF">2023-04-26T07:23:21Z</dcterms:created>
  <dcterms:modified xsi:type="dcterms:W3CDTF">2023-04-26T10:12:38Z</dcterms:modified>
</cp:coreProperties>
</file>