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o da exportação" sheetId="1" r:id="rId4"/>
    <sheet name="Folha 1 - Enunciado" sheetId="2" r:id="rId5"/>
    <sheet name="Folha 1 - Resultados" sheetId="3" r:id="rId6"/>
  </sheets>
</workbook>
</file>

<file path=xl/sharedStrings.xml><?xml version="1.0" encoding="utf-8"?>
<sst xmlns="http://schemas.openxmlformats.org/spreadsheetml/2006/main" uniqueCount="28">
  <si>
    <t>Este documento foi exportado do Numbers. Cada tabela foi convertida numa folha de cálculo Excel. Todos os outros objetos em cada uma das folhas Numbers foram colocados em folhas de cálculo separadas. Tenha presente que os cálculos das fórmulas podem ser diferentes em Excel.</t>
  </si>
  <si>
    <t>Nome da folha do Numbers</t>
  </si>
  <si>
    <t>Nome da tabela do Numbers</t>
  </si>
  <si>
    <t>Nome da folha de cálculo do Excel</t>
  </si>
  <si>
    <t>Folha 1</t>
  </si>
  <si>
    <t>Enunciado</t>
  </si>
  <si>
    <t>Folha 1 - Enunciado</t>
  </si>
  <si>
    <t>Valores Definidos</t>
  </si>
  <si>
    <t>Erlang-B</t>
  </si>
  <si>
    <t>Erlang-C</t>
  </si>
  <si>
    <t>Engset</t>
  </si>
  <si>
    <t>1 a)</t>
  </si>
  <si>
    <t>1 b)</t>
  </si>
  <si>
    <t>1 c)</t>
  </si>
  <si>
    <t>2 a)</t>
  </si>
  <si>
    <t>2 b)</t>
  </si>
  <si>
    <t>2 c)</t>
  </si>
  <si>
    <t>m (channels)</t>
  </si>
  <si>
    <t>l (arrival rate in min)</t>
  </si>
  <si>
    <t>lambda (calls/hour)</t>
  </si>
  <si>
    <t>dm (min)</t>
  </si>
  <si>
    <t>L (buffer size)</t>
  </si>
  <si>
    <t>K (population size)</t>
  </si>
  <si>
    <t>Resultados</t>
  </si>
  <si>
    <t>Folha 1 - Resultados</t>
  </si>
  <si>
    <t>B</t>
  </si>
  <si>
    <t>P(A&gt;0)</t>
  </si>
  <si>
    <t>Am (sec)</t>
  </si>
</sst>
</file>

<file path=xl/styles.xml><?xml version="1.0" encoding="utf-8"?>
<styleSheet xmlns="http://schemas.openxmlformats.org/spreadsheetml/2006/main">
  <numFmts count="5">
    <numFmt numFmtId="0" formatCode="General"/>
    <numFmt numFmtId="59" formatCode="#,##0.000"/>
    <numFmt numFmtId="60" formatCode="#,##0.0"/>
    <numFmt numFmtId="61" formatCode="0.0%"/>
    <numFmt numFmtId="62" formatCode="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3">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horizontal="center" vertical="center" wrapText="1"/>
    </xf>
    <xf numFmtId="0" fontId="4" fillId="4" borderId="1" applyNumberFormat="0" applyFont="1" applyFill="1" applyBorder="1" applyAlignment="1" applyProtection="0">
      <alignment vertical="top" wrapText="1"/>
    </xf>
    <xf numFmtId="0" fontId="4" fillId="4" borderId="2" applyNumberFormat="0" applyFont="1" applyFill="1" applyBorder="1" applyAlignment="1" applyProtection="0">
      <alignment vertical="top" wrapText="1"/>
    </xf>
    <xf numFmtId="49" fontId="4" fillId="4" borderId="2" applyNumberFormat="1" applyFont="1" applyFill="1" applyBorder="1" applyAlignment="1" applyProtection="0">
      <alignment horizontal="center" vertical="center" wrapText="1"/>
    </xf>
    <xf numFmtId="0" fontId="4" fillId="4" borderId="2" applyNumberFormat="1" applyFont="1" applyFill="1" applyBorder="1" applyAlignment="1" applyProtection="0">
      <alignment horizontal="center" vertical="center" wrapText="1"/>
    </xf>
    <xf numFmtId="49" fontId="4" fillId="5" borderId="3" applyNumberFormat="1" applyFont="1" applyFill="1" applyBorder="1" applyAlignment="1" applyProtection="0">
      <alignment horizontal="center" vertical="center" wrapText="1"/>
    </xf>
    <xf numFmtId="3" fontId="0" borderId="4" applyNumberFormat="1" applyFont="1" applyFill="0" applyBorder="1" applyAlignment="1" applyProtection="0">
      <alignment horizontal="center" vertical="center" wrapText="1"/>
    </xf>
    <xf numFmtId="3" fontId="0" borderId="5" applyNumberFormat="1" applyFont="1" applyFill="0" applyBorder="1" applyAlignment="1" applyProtection="0">
      <alignment horizontal="center" vertical="center" wrapText="1"/>
    </xf>
    <xf numFmtId="49" fontId="4" fillId="5" borderId="6" applyNumberFormat="1" applyFont="1" applyFill="1" applyBorder="1" applyAlignment="1" applyProtection="0">
      <alignment horizontal="center" vertical="center" wrapText="1"/>
    </xf>
    <xf numFmtId="0" fontId="0" borderId="7" applyNumberFormat="1" applyFont="1" applyFill="0" applyBorder="1" applyAlignment="1" applyProtection="0">
      <alignment horizontal="center" vertical="center" wrapText="1"/>
    </xf>
    <xf numFmtId="0" fontId="0" borderId="1" applyNumberFormat="1" applyFont="1" applyFill="0" applyBorder="1" applyAlignment="1" applyProtection="0">
      <alignment horizontal="center" vertical="center" wrapText="1"/>
    </xf>
    <xf numFmtId="59" fontId="0" borderId="1" applyNumberFormat="1" applyFont="1" applyFill="0" applyBorder="1" applyAlignment="1" applyProtection="0">
      <alignment horizontal="center" vertical="center" wrapText="1"/>
    </xf>
    <xf numFmtId="60" fontId="0" borderId="1" applyNumberFormat="1" applyFont="1" applyFill="0" applyBorder="1" applyAlignment="1" applyProtection="0">
      <alignment horizontal="center" vertical="center" wrapText="1"/>
    </xf>
    <xf numFmtId="3" fontId="0" borderId="7" applyNumberFormat="1" applyFont="1" applyFill="0" applyBorder="1" applyAlignment="1" applyProtection="0">
      <alignment horizontal="center" vertical="center" wrapText="1"/>
    </xf>
    <xf numFmtId="3" fontId="0" borderId="1"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49" fontId="4" fillId="5" borderId="3" applyNumberFormat="1" applyFont="1" applyFill="1" applyBorder="1" applyAlignment="1" applyProtection="0">
      <alignment vertical="top" wrapText="1"/>
    </xf>
    <xf numFmtId="9" fontId="0" borderId="4" applyNumberFormat="1" applyFont="1" applyFill="0" applyBorder="1" applyAlignment="1" applyProtection="0">
      <alignment horizontal="center" vertical="center" wrapText="1"/>
    </xf>
    <xf numFmtId="9" fontId="0" borderId="5" applyNumberFormat="1" applyFont="1" applyFill="0" applyBorder="1" applyAlignment="1" applyProtection="0">
      <alignment horizontal="center" vertical="center" wrapText="1"/>
    </xf>
    <xf numFmtId="61" fontId="0" borderId="5" applyNumberFormat="1" applyFont="1" applyFill="0" applyBorder="1" applyAlignment="1" applyProtection="0">
      <alignment horizontal="center" vertical="center" wrapText="1"/>
    </xf>
    <xf numFmtId="62" fontId="0" borderId="5" applyNumberFormat="1" applyFont="1" applyFill="0" applyBorder="1" applyAlignment="1" applyProtection="0">
      <alignment horizontal="center" vertical="center" wrapText="1"/>
    </xf>
    <xf numFmtId="49" fontId="4" fillId="5" borderId="6" applyNumberFormat="1" applyFont="1" applyFill="1" applyBorder="1" applyAlignment="1" applyProtection="0">
      <alignment vertical="top" wrapText="1"/>
    </xf>
    <xf numFmtId="9" fontId="0" borderId="7" applyNumberFormat="1" applyFont="1" applyFill="0" applyBorder="1" applyAlignment="1" applyProtection="0">
      <alignment horizontal="center" vertical="center" wrapText="1"/>
    </xf>
    <xf numFmtId="61" fontId="0" borderId="1" applyNumberFormat="1" applyFont="1" applyFill="0" applyBorder="1" applyAlignment="1" applyProtection="0">
      <alignment horizontal="center" vertical="center" wrapText="1"/>
    </xf>
    <xf numFmtId="9" fontId="0" borderId="1" applyNumberFormat="1" applyFont="1" applyFill="0"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23</v>
      </c>
      <c r="D11" t="s" s="5">
        <v>24</v>
      </c>
    </row>
  </sheetData>
  <mergeCells count="1">
    <mergeCell ref="B3:D3"/>
  </mergeCells>
  <hyperlinks>
    <hyperlink ref="D10" location="'Folha 1 - Enunciado'!R2C1" tooltip="" display="Folha 1 - Enunciado"/>
    <hyperlink ref="D11" location="'Folha 1 - Resultados'!R2C1" tooltip="" display="Folha 1 - Resultados"/>
  </hyperlinks>
</worksheet>
</file>

<file path=xl/worksheets/sheet2.xml><?xml version="1.0" encoding="utf-8"?>
<worksheet xmlns:r="http://schemas.openxmlformats.org/officeDocument/2006/relationships" xmlns="http://schemas.openxmlformats.org/spreadsheetml/2006/main">
  <sheetPr>
    <pageSetUpPr fitToPage="1"/>
  </sheetPr>
  <dimension ref="A2:H9"/>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7.8125" style="6" customWidth="1"/>
    <col min="2" max="2" width="8.5" style="6" customWidth="1"/>
    <col min="3" max="3" width="7.35156" style="6" customWidth="1"/>
    <col min="4" max="4" width="7.35156" style="6" customWidth="1"/>
    <col min="5" max="5" width="6.17188" style="6" customWidth="1"/>
    <col min="6" max="6" width="6.57812" style="6" customWidth="1"/>
    <col min="7" max="7" width="6.57812" style="6" customWidth="1"/>
    <col min="8" max="8" width="10.7031" style="6" customWidth="1"/>
    <col min="9" max="256" width="16.3516" style="6" customWidth="1"/>
  </cols>
  <sheetData>
    <row r="1" ht="27.65" customHeight="1">
      <c r="A1" t="s" s="7">
        <v>5</v>
      </c>
      <c r="B1" s="7"/>
      <c r="C1" s="7"/>
      <c r="D1" s="7"/>
      <c r="E1" s="7"/>
      <c r="F1" s="7"/>
      <c r="G1" s="7"/>
      <c r="H1" s="7"/>
    </row>
    <row r="2" ht="20.05" customHeight="1">
      <c r="A2" t="s" s="8">
        <v>7</v>
      </c>
      <c r="B2" t="s" s="8">
        <v>8</v>
      </c>
      <c r="C2" s="9"/>
      <c r="D2" s="9"/>
      <c r="E2" t="s" s="8">
        <v>9</v>
      </c>
      <c r="F2" s="9"/>
      <c r="G2" s="9"/>
      <c r="H2" t="s" s="8">
        <v>10</v>
      </c>
    </row>
    <row r="3" ht="20.25" customHeight="1">
      <c r="A3" s="10"/>
      <c r="B3" t="s" s="11">
        <v>11</v>
      </c>
      <c r="C3" t="s" s="11">
        <v>12</v>
      </c>
      <c r="D3" t="s" s="11">
        <v>13</v>
      </c>
      <c r="E3" t="s" s="11">
        <v>14</v>
      </c>
      <c r="F3" t="s" s="11">
        <v>15</v>
      </c>
      <c r="G3" t="s" s="11">
        <v>16</v>
      </c>
      <c r="H3" s="12">
        <v>3</v>
      </c>
    </row>
    <row r="4" ht="20.25" customHeight="1">
      <c r="A4" t="s" s="13">
        <v>17</v>
      </c>
      <c r="B4" s="14">
        <v>8</v>
      </c>
      <c r="C4" s="15">
        <v>8</v>
      </c>
      <c r="D4" s="15">
        <v>8</v>
      </c>
      <c r="E4" s="15">
        <v>64</v>
      </c>
      <c r="F4" s="15">
        <v>64</v>
      </c>
      <c r="G4" s="15">
        <v>64</v>
      </c>
      <c r="H4" s="15">
        <v>8</v>
      </c>
    </row>
    <row r="5" ht="20.05" customHeight="1">
      <c r="A5" t="s" s="16">
        <v>18</v>
      </c>
      <c r="B5" s="17">
        <f t="shared" si="0" ref="B5:D5">0.009/60</f>
        <v>0.00015</v>
      </c>
      <c r="C5" s="18">
        <f t="shared" si="0"/>
        <v>0.00015</v>
      </c>
      <c r="D5" s="18">
        <f t="shared" si="0"/>
        <v>0.00015</v>
      </c>
      <c r="E5" s="19">
        <v>0.001</v>
      </c>
      <c r="F5" s="19">
        <v>0.001</v>
      </c>
      <c r="G5" s="19">
        <v>0.001</v>
      </c>
      <c r="H5" s="20">
        <v>0.2</v>
      </c>
    </row>
    <row r="6" ht="20.05" customHeight="1">
      <c r="A6" t="s" s="16">
        <v>19</v>
      </c>
      <c r="B6" s="21">
        <f t="shared" si="3" ref="B6:D6">180</f>
        <v>180</v>
      </c>
      <c r="C6" s="22">
        <f t="shared" si="3"/>
        <v>180</v>
      </c>
      <c r="D6" s="22">
        <f t="shared" si="3"/>
        <v>180</v>
      </c>
      <c r="E6" s="22">
        <v>1200</v>
      </c>
      <c r="F6" s="22">
        <v>1200</v>
      </c>
      <c r="G6" s="22">
        <v>1200</v>
      </c>
      <c r="H6" s="22">
        <v>12</v>
      </c>
    </row>
    <row r="7" ht="20.05" customHeight="1">
      <c r="A7" t="s" s="16">
        <v>20</v>
      </c>
      <c r="B7" s="21">
        <v>2</v>
      </c>
      <c r="C7" s="22">
        <v>2</v>
      </c>
      <c r="D7" s="22">
        <v>2</v>
      </c>
      <c r="E7" s="22">
        <v>3</v>
      </c>
      <c r="F7" s="22">
        <v>3</v>
      </c>
      <c r="G7" s="22">
        <v>3</v>
      </c>
      <c r="H7" s="22">
        <v>2</v>
      </c>
    </row>
    <row r="8" ht="20.05" customHeight="1">
      <c r="A8" t="s" s="16">
        <v>21</v>
      </c>
      <c r="B8" s="21">
        <v>0</v>
      </c>
      <c r="C8" s="22">
        <v>1000</v>
      </c>
      <c r="D8" s="22">
        <v>4</v>
      </c>
      <c r="E8" s="22">
        <v>0</v>
      </c>
      <c r="F8" s="22">
        <v>1000</v>
      </c>
      <c r="G8" s="22">
        <v>10</v>
      </c>
      <c r="H8" s="22">
        <v>4</v>
      </c>
    </row>
    <row r="9" ht="20.05" customHeight="1">
      <c r="A9" t="s" s="16">
        <v>22</v>
      </c>
      <c r="B9" s="21">
        <v>20000</v>
      </c>
      <c r="C9" s="22">
        <v>20000</v>
      </c>
      <c r="D9" s="22">
        <v>20000</v>
      </c>
      <c r="E9" s="22">
        <v>20000</v>
      </c>
      <c r="F9" s="22">
        <v>20000</v>
      </c>
      <c r="G9" s="22">
        <v>20000</v>
      </c>
      <c r="H9" s="22">
        <v>20</v>
      </c>
    </row>
  </sheetData>
  <mergeCells count="4">
    <mergeCell ref="A1:H1"/>
    <mergeCell ref="A2:A3"/>
    <mergeCell ref="E2:G2"/>
    <mergeCell ref="B2:D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7.8125" style="23" customWidth="1"/>
    <col min="2" max="2" width="8.61719" style="23" customWidth="1"/>
    <col min="3" max="3" width="7.25781" style="23" customWidth="1"/>
    <col min="4" max="4" width="7.35156" style="23" customWidth="1"/>
    <col min="5" max="5" width="6.17188" style="23" customWidth="1"/>
    <col min="6" max="6" width="6.40625" style="23" customWidth="1"/>
    <col min="7" max="7" width="6.40625" style="23" customWidth="1"/>
    <col min="8" max="8" width="11" style="23" customWidth="1"/>
    <col min="9" max="256" width="16.3516" style="23" customWidth="1"/>
  </cols>
  <sheetData>
    <row r="1" ht="27.65" customHeight="1">
      <c r="A1" t="s" s="7">
        <v>23</v>
      </c>
      <c r="B1" s="7"/>
      <c r="C1" s="7"/>
      <c r="D1" s="7"/>
      <c r="E1" s="7"/>
      <c r="F1" s="7"/>
      <c r="G1" s="7"/>
      <c r="H1" s="7"/>
    </row>
    <row r="2" ht="20.05" customHeight="1">
      <c r="A2" t="s" s="8">
        <v>7</v>
      </c>
      <c r="B2" t="s" s="8">
        <v>8</v>
      </c>
      <c r="C2" s="9"/>
      <c r="D2" s="9"/>
      <c r="E2" t="s" s="8">
        <v>9</v>
      </c>
      <c r="F2" s="9"/>
      <c r="G2" s="9"/>
      <c r="H2" t="s" s="8">
        <v>10</v>
      </c>
    </row>
    <row r="3" ht="20.25" customHeight="1">
      <c r="A3" s="10"/>
      <c r="B3" t="s" s="11">
        <v>11</v>
      </c>
      <c r="C3" t="s" s="11">
        <v>12</v>
      </c>
      <c r="D3" t="s" s="11">
        <v>13</v>
      </c>
      <c r="E3" t="s" s="11">
        <v>14</v>
      </c>
      <c r="F3" t="s" s="11">
        <v>15</v>
      </c>
      <c r="G3" t="s" s="11">
        <v>16</v>
      </c>
      <c r="H3" s="12">
        <v>3</v>
      </c>
    </row>
    <row r="4" ht="20.25" customHeight="1">
      <c r="A4" t="s" s="24">
        <v>25</v>
      </c>
      <c r="B4" s="25">
        <v>0.12</v>
      </c>
      <c r="C4" s="26">
        <v>0</v>
      </c>
      <c r="D4" s="27">
        <v>0.031</v>
      </c>
      <c r="E4" s="27">
        <v>0.059</v>
      </c>
      <c r="F4" s="26">
        <v>0</v>
      </c>
      <c r="G4" s="26">
        <v>0.02</v>
      </c>
      <c r="H4" s="28">
        <v>0.00514</v>
      </c>
    </row>
    <row r="5" ht="20.05" customHeight="1">
      <c r="A5" t="s" s="29">
        <v>26</v>
      </c>
      <c r="B5" s="30">
        <v>0</v>
      </c>
      <c r="C5" s="31">
        <v>0.357</v>
      </c>
      <c r="D5" s="31">
        <v>0.268</v>
      </c>
      <c r="E5" s="32">
        <v>0</v>
      </c>
      <c r="F5" s="31">
        <v>0.486</v>
      </c>
      <c r="G5" s="31">
        <v>0.312</v>
      </c>
      <c r="H5" s="31">
        <v>0.169</v>
      </c>
    </row>
    <row r="6" ht="20.05" customHeight="1">
      <c r="A6" t="s" s="29">
        <v>27</v>
      </c>
      <c r="B6" s="17">
        <v>0</v>
      </c>
      <c r="C6" s="18">
        <v>21.041</v>
      </c>
      <c r="D6" s="18">
        <v>8.673999999999999</v>
      </c>
      <c r="E6" s="18">
        <v>0</v>
      </c>
      <c r="F6" s="18">
        <v>20.079</v>
      </c>
      <c r="G6" s="18">
        <v>4.286</v>
      </c>
      <c r="H6" s="18">
        <v>4.551</v>
      </c>
    </row>
  </sheetData>
  <mergeCells count="4">
    <mergeCell ref="A1:H1"/>
    <mergeCell ref="E2:G2"/>
    <mergeCell ref="A2:A3"/>
    <mergeCell ref="B2:D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