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elgo0-my.sharepoint.com/personal/jose_castillo_steelgo_com/Documents/Escritorio/LibroNegro/1. BlackBook Operaciones/2 BlackBook BackEnd080121/"/>
    </mc:Choice>
  </mc:AlternateContent>
  <xr:revisionPtr revIDLastSave="153" documentId="8_{FF6A4D62-5B9D-4161-8AF6-57327D78C49E}" xr6:coauthVersionLast="45" xr6:coauthVersionMax="46" xr10:uidLastSave="{44174D6E-E159-4984-9DC2-5F350ACB2B64}"/>
  <bookViews>
    <workbookView xWindow="-120" yWindow="-120" windowWidth="20730" windowHeight="11160" xr2:uid="{718BEB3B-7B62-444F-9197-0D41EC0A9ADA}"/>
  </bookViews>
  <sheets>
    <sheet name="1. BB BackEnd" sheetId="3" r:id="rId1"/>
    <sheet name="2. BB Entregas" sheetId="1" r:id="rId2"/>
    <sheet name="3. BB Pintura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1" l="1"/>
  <c r="S19" i="1"/>
</calcChain>
</file>

<file path=xl/sharedStrings.xml><?xml version="1.0" encoding="utf-8"?>
<sst xmlns="http://schemas.openxmlformats.org/spreadsheetml/2006/main" count="224" uniqueCount="97">
  <si>
    <t>Name</t>
  </si>
  <si>
    <t>Rolando Chavez</t>
  </si>
  <si>
    <t>Unit</t>
  </si>
  <si>
    <t>Period</t>
  </si>
  <si>
    <t>Approved By</t>
  </si>
  <si>
    <t xml:space="preserve">Jose Elique Garza </t>
  </si>
  <si>
    <t>Date</t>
  </si>
  <si>
    <t>Operational Indicators (Run)</t>
  </si>
  <si>
    <t>Strategic Initiatives (Change)</t>
  </si>
  <si>
    <t>Actual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</si>
  <si>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</si>
  <si>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</si>
  <si>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</si>
  <si>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</si>
  <si>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</si>
  <si>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</si>
  <si>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</si>
  <si>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</si>
  <si>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</si>
  <si>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</si>
  <si>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</si>
  <si>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</si>
  <si>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</si>
  <si>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Unacceptable</t>
  </si>
  <si>
    <t>Below Expected</t>
  </si>
  <si>
    <t>Expected</t>
  </si>
  <si>
    <t>Above Expected</t>
  </si>
  <si>
    <t>Extraordinary</t>
  </si>
  <si>
    <t>By When</t>
  </si>
  <si>
    <t>Weight</t>
  </si>
  <si>
    <t xml:space="preserve"> (Measr./Verifiable)</t>
  </si>
  <si>
    <t xml:space="preserve">Objective </t>
  </si>
  <si>
    <t>Key Results</t>
  </si>
  <si>
    <t>Clients</t>
  </si>
  <si>
    <t>Unidades</t>
  </si>
  <si>
    <t>Formula</t>
  </si>
  <si>
    <t>Source: from Above (Corporate Objectives)</t>
  </si>
  <si>
    <t>Internal Operetions</t>
  </si>
  <si>
    <t>Source: From Within</t>
  </si>
  <si>
    <t>Dias</t>
  </si>
  <si>
    <t>Dias promedio (RTS - SQ)</t>
  </si>
  <si>
    <t>Dias promedio (Fecha de embarque - SQ)</t>
  </si>
  <si>
    <t>Tiempo Extra</t>
  </si>
  <si>
    <t>%</t>
  </si>
  <si>
    <t>HH Extra / HH Normales</t>
  </si>
  <si>
    <t>&lt; 5%</t>
  </si>
  <si>
    <t>NA</t>
  </si>
  <si>
    <t>Tons</t>
  </si>
  <si>
    <t xml:space="preserve"> Avg Tons por plana</t>
  </si>
  <si>
    <t>10 Tons</t>
  </si>
  <si>
    <t>Fecha Acuerdo Liberado - Fecha RTS</t>
  </si>
  <si>
    <t>SPOOLS</t>
  </si>
  <si>
    <t>CANTIDAD DE SPOOLS CON MAS DE 9 DIAS (Fecha de embarque vacio?, hoy - fecha SQ)</t>
  </si>
  <si>
    <t>"Managerial Indicators"</t>
  </si>
  <si>
    <t>Source: From Sideways</t>
  </si>
  <si>
    <t>Horizontal Indicators</t>
  </si>
  <si>
    <t>Common Indicators</t>
  </si>
  <si>
    <t>Daniel de la Fuente</t>
  </si>
  <si>
    <t>Ciclo de Pintura</t>
  </si>
  <si>
    <t>DIAS</t>
  </si>
  <si>
    <t>dias promedio (OK Pintura - Transferencia a pintura)</t>
  </si>
  <si>
    <t>SPOOLS DORMIDOS - Pintura</t>
  </si>
  <si>
    <t>CANTIDAD DE SPOOLS CON MAS DE 9 DIAS (Fecha OK PINTURA vacio?, hoy - fecha transferencia a pintura)</t>
  </si>
  <si>
    <t>Rechazos</t>
  </si>
  <si>
    <t># Rechazos / # Spools en OK Pintura</t>
  </si>
  <si>
    <t>Spool Rechazados / Spools Inspeccionados</t>
  </si>
  <si>
    <t>Cantidad</t>
  </si>
  <si>
    <t>N/A</t>
  </si>
  <si>
    <t>Seguridad</t>
  </si>
  <si>
    <t>&lt;90%</t>
  </si>
  <si>
    <t>Dias promedio (Fecha Embarque - Fecha de Transferencia a Pintura)</t>
  </si>
  <si>
    <t>Spool Embarcados con Incidencia</t>
  </si>
  <si>
    <t>&gt;2</t>
  </si>
  <si>
    <t>Acuerdos Rechazados</t>
  </si>
  <si>
    <t xml:space="preserve">Acuerdos Rechazados </t>
  </si>
  <si>
    <t>Lo mismo del corporativo, contando unicamente los recurso de Backend</t>
  </si>
  <si>
    <t>Spool Embarcados de programa/ Spools Programados</t>
  </si>
  <si>
    <t>Costo total de la Pintura(Incluye Inderecto / Directo, MO, Consumibles(Sin Pintura), Maquinaria)/ m2 OK Pintura</t>
  </si>
  <si>
    <t>Costo total de la Carga y Embarque(Incluye Inderecto / Directo, MO, Consumibles(Sin Pintura), Maquinaria)/ tons Ok Fisico</t>
  </si>
  <si>
    <t>Tons Embarcadas / # Embarques</t>
  </si>
  <si>
    <r>
      <t xml:space="preserve">CANTIDAD DE SPOOLS CON MAS DE </t>
    </r>
    <r>
      <rPr>
        <b/>
        <u/>
        <sz val="12"/>
        <color theme="1"/>
        <rFont val="Calibri"/>
        <family val="2"/>
        <scheme val="minor"/>
      </rPr>
      <t>18</t>
    </r>
    <r>
      <rPr>
        <sz val="12"/>
        <color theme="1"/>
        <rFont val="Calibri"/>
        <family val="2"/>
        <scheme val="minor"/>
      </rPr>
      <t xml:space="preserve"> DIAS (Fecha Embarque vacia y con Fecha de Transferencia a Pintura)</t>
    </r>
  </si>
  <si>
    <t>1. Ciclo de BackEnd</t>
  </si>
  <si>
    <t>2.SPOOLS DORMIDOS - Backend</t>
  </si>
  <si>
    <t>3. Nivel de Calidad en Pintura</t>
  </si>
  <si>
    <t>4. USOD de embarques</t>
  </si>
  <si>
    <t>5.Costo por m2 USDs</t>
  </si>
  <si>
    <t>6. Costo por Tonelada USDs</t>
  </si>
  <si>
    <t>7. Tons x Embarque</t>
  </si>
  <si>
    <t>8. % de cumplimiento de programa del portafolio</t>
  </si>
  <si>
    <t>1. Ciclo de Entrega</t>
  </si>
  <si>
    <t>3. Tiempo Extra</t>
  </si>
  <si>
    <t>2.  Ciclo de Entrega</t>
  </si>
  <si>
    <t>4. Nivel de Carga por Plana</t>
  </si>
  <si>
    <t>5. Liberacion de Aduana</t>
  </si>
  <si>
    <t>6. SPOOLS DORMIDOS - Entregas</t>
  </si>
  <si>
    <t>Jan 21</t>
  </si>
  <si>
    <t>dudas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</si>
</sst>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"/>
    <numFmt numFmtId="167" formatCode="#,##0.0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Avenir Book"/>
    </font>
    <font>
      <b/>
      <sz val="14"/>
      <color theme="0"/>
      <name val="Calibri"/>
      <family val="2"/>
      <scheme val="minor"/>
    </font>
    <font>
      <b/>
      <sz val="8"/>
      <color theme="0"/>
      <name val="Avenir Book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Avenir Book"/>
    </font>
    <font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F001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00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6" fontId="0" fillId="0" borderId="21" xfId="0" applyNumberFormat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164" fontId="0" fillId="0" borderId="31" xfId="1" applyNumberFormat="1" applyFont="1" applyFill="1" applyBorder="1" applyAlignment="1">
      <alignment horizontal="center" vertical="center"/>
    </xf>
    <xf numFmtId="9" fontId="0" fillId="0" borderId="32" xfId="0" applyNumberFormat="1" applyBorder="1" applyAlignment="1">
      <alignment horizontal="center" vertical="center"/>
    </xf>
    <xf numFmtId="9" fontId="0" fillId="0" borderId="33" xfId="0" applyNumberFormat="1" applyBorder="1" applyAlignment="1">
      <alignment horizontal="center" vertical="center"/>
    </xf>
    <xf numFmtId="9" fontId="0" fillId="0" borderId="34" xfId="0" applyNumberFormat="1" applyBorder="1" applyAlignment="1">
      <alignment horizontal="center" vertical="center"/>
    </xf>
    <xf numFmtId="6" fontId="0" fillId="0" borderId="35" xfId="0" applyNumberFormat="1" applyBorder="1" applyAlignment="1">
      <alignment horizontal="center" vertical="center"/>
    </xf>
    <xf numFmtId="10" fontId="0" fillId="0" borderId="31" xfId="0" applyNumberFormat="1" applyBorder="1" applyAlignment="1">
      <alignment horizontal="center" vertical="center"/>
    </xf>
    <xf numFmtId="10" fontId="0" fillId="0" borderId="36" xfId="0" applyNumberFormat="1" applyBorder="1" applyAlignment="1">
      <alignment horizontal="center" vertical="center"/>
    </xf>
    <xf numFmtId="10" fontId="0" fillId="0" borderId="37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2" xfId="0" applyBorder="1" applyAlignment="1">
      <alignment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9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9" fontId="0" fillId="0" borderId="38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3" fontId="11" fillId="0" borderId="38" xfId="0" applyNumberFormat="1" applyFont="1" applyBorder="1" applyAlignment="1">
      <alignment horizontal="center" vertical="center" wrapText="1"/>
    </xf>
    <xf numFmtId="3" fontId="11" fillId="5" borderId="46" xfId="0" applyNumberFormat="1" applyFont="1" applyFill="1" applyBorder="1" applyAlignment="1">
      <alignment horizontal="center" vertical="center" wrapText="1"/>
    </xf>
    <xf numFmtId="3" fontId="11" fillId="6" borderId="46" xfId="0" applyNumberFormat="1" applyFont="1" applyFill="1" applyBorder="1" applyAlignment="1">
      <alignment horizontal="center" vertical="center" wrapText="1"/>
    </xf>
    <xf numFmtId="3" fontId="11" fillId="7" borderId="46" xfId="1" applyNumberFormat="1" applyFont="1" applyFill="1" applyBorder="1" applyAlignment="1">
      <alignment horizontal="center" vertical="center" wrapText="1"/>
    </xf>
    <xf numFmtId="3" fontId="11" fillId="8" borderId="46" xfId="0" applyNumberFormat="1" applyFont="1" applyFill="1" applyBorder="1" applyAlignment="1">
      <alignment horizontal="center" vertical="center" wrapText="1"/>
    </xf>
    <xf numFmtId="3" fontId="11" fillId="9" borderId="46" xfId="0" applyNumberFormat="1" applyFont="1" applyFill="1" applyBorder="1" applyAlignment="1">
      <alignment horizontal="center" vertical="center" wrapText="1"/>
    </xf>
    <xf numFmtId="0" fontId="10" fillId="7" borderId="39" xfId="0" applyFont="1" applyFill="1" applyBorder="1" applyAlignment="1">
      <alignment vertical="center"/>
    </xf>
    <xf numFmtId="0" fontId="10" fillId="7" borderId="31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1" fontId="0" fillId="0" borderId="48" xfId="0" applyNumberFormat="1" applyBorder="1" applyAlignment="1">
      <alignment horizontal="center" vertical="center"/>
    </xf>
    <xf numFmtId="0" fontId="12" fillId="0" borderId="20" xfId="0" applyFont="1" applyBorder="1" applyAlignment="1">
      <alignment vertical="center"/>
    </xf>
    <xf numFmtId="0" fontId="12" fillId="0" borderId="21" xfId="0" applyFont="1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9" fontId="11" fillId="5" borderId="46" xfId="0" applyNumberFormat="1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9" fontId="11" fillId="6" borderId="46" xfId="0" applyNumberFormat="1" applyFont="1" applyFill="1" applyBorder="1" applyAlignment="1">
      <alignment horizontal="center" vertical="center" wrapText="1"/>
    </xf>
    <xf numFmtId="9" fontId="11" fillId="7" borderId="46" xfId="0" applyNumberFormat="1" applyFont="1" applyFill="1" applyBorder="1" applyAlignment="1">
      <alignment horizontal="center" vertical="center" wrapText="1"/>
    </xf>
    <xf numFmtId="9" fontId="11" fillId="8" borderId="46" xfId="0" applyNumberFormat="1" applyFont="1" applyFill="1" applyBorder="1" applyAlignment="1">
      <alignment horizontal="center" vertical="center" wrapText="1"/>
    </xf>
    <xf numFmtId="9" fontId="11" fillId="9" borderId="46" xfId="0" applyNumberFormat="1" applyFont="1" applyFill="1" applyBorder="1" applyAlignment="1">
      <alignment horizontal="center" vertical="center" wrapText="1"/>
    </xf>
    <xf numFmtId="0" fontId="0" fillId="7" borderId="20" xfId="0" applyFill="1" applyBorder="1" applyAlignment="1">
      <alignment vertical="center"/>
    </xf>
    <xf numFmtId="0" fontId="0" fillId="7" borderId="31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0" fillId="0" borderId="38" xfId="0" applyFont="1" applyBorder="1" applyAlignment="1">
      <alignment horizontal="center" vertical="center" wrapText="1"/>
    </xf>
    <xf numFmtId="0" fontId="12" fillId="7" borderId="20" xfId="0" applyFont="1" applyFill="1" applyBorder="1" applyAlignment="1">
      <alignment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vertical="center" wrapText="1"/>
    </xf>
    <xf numFmtId="9" fontId="0" fillId="0" borderId="35" xfId="0" applyNumberFormat="1" applyBorder="1" applyAlignment="1">
      <alignment horizontal="center" vertical="center"/>
    </xf>
    <xf numFmtId="0" fontId="0" fillId="0" borderId="50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0" xfId="0" applyBorder="1" applyAlignment="1">
      <alignment vertical="center" wrapText="1"/>
    </xf>
    <xf numFmtId="0" fontId="0" fillId="0" borderId="52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44" fontId="0" fillId="0" borderId="31" xfId="3" applyFont="1" applyFill="1" applyBorder="1" applyAlignment="1">
      <alignment horizontal="center" vertical="center"/>
    </xf>
    <xf numFmtId="44" fontId="0" fillId="0" borderId="35" xfId="3" applyFont="1" applyFill="1" applyBorder="1" applyAlignment="1">
      <alignment horizontal="center" vertical="center"/>
    </xf>
    <xf numFmtId="0" fontId="0" fillId="0" borderId="31" xfId="0" applyBorder="1" applyAlignment="1">
      <alignment vertical="center" wrapText="1"/>
    </xf>
    <xf numFmtId="166" fontId="0" fillId="0" borderId="23" xfId="0" applyNumberFormat="1" applyBorder="1" applyAlignment="1">
      <alignment horizontal="center" vertical="center"/>
    </xf>
    <xf numFmtId="165" fontId="0" fillId="0" borderId="32" xfId="2" applyNumberFormat="1" applyFont="1" applyFill="1" applyBorder="1" applyAlignment="1">
      <alignment horizontal="center" vertical="center"/>
    </xf>
    <xf numFmtId="165" fontId="0" fillId="0" borderId="33" xfId="2" applyNumberFormat="1" applyFont="1" applyFill="1" applyBorder="1" applyAlignment="1">
      <alignment horizontal="center" vertical="center"/>
    </xf>
    <xf numFmtId="0" fontId="12" fillId="0" borderId="20" xfId="0" applyFont="1" applyBorder="1" applyAlignment="1">
      <alignment vertical="center" wrapText="1"/>
    </xf>
    <xf numFmtId="1" fontId="0" fillId="0" borderId="23" xfId="0" applyNumberFormat="1" applyBorder="1" applyAlignment="1">
      <alignment horizontal="center" vertical="center"/>
    </xf>
    <xf numFmtId="10" fontId="0" fillId="0" borderId="32" xfId="2" applyNumberFormat="1" applyFont="1" applyFill="1" applyBorder="1" applyAlignment="1">
      <alignment horizontal="center" vertical="center"/>
    </xf>
    <xf numFmtId="10" fontId="0" fillId="0" borderId="33" xfId="2" applyNumberFormat="1" applyFont="1" applyFill="1" applyBorder="1" applyAlignment="1">
      <alignment horizontal="center" vertical="center"/>
    </xf>
    <xf numFmtId="9" fontId="0" fillId="0" borderId="32" xfId="0" applyNumberFormat="1" applyBorder="1" applyAlignment="1">
      <alignment horizontal="center" vertical="center"/>
    </xf>
    <xf numFmtId="9" fontId="0" fillId="0" borderId="33" xfId="0" applyNumberFormat="1" applyBorder="1" applyAlignment="1">
      <alignment horizontal="center" vertical="center"/>
    </xf>
    <xf numFmtId="9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10" fillId="0" borderId="39" xfId="0" applyFon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3" fontId="11" fillId="0" borderId="38" xfId="0" applyNumberFormat="1" applyFont="1" applyBorder="1" applyAlignment="1">
      <alignment horizontal="center" vertical="center" wrapText="1"/>
    </xf>
    <xf numFmtId="3" fontId="11" fillId="5" borderId="46" xfId="0" applyNumberFormat="1" applyFont="1" applyFill="1" applyBorder="1" applyAlignment="1">
      <alignment horizontal="center" vertical="center" wrapText="1"/>
    </xf>
    <xf numFmtId="3" fontId="11" fillId="6" borderId="46" xfId="0" applyNumberFormat="1" applyFont="1" applyFill="1" applyBorder="1" applyAlignment="1">
      <alignment horizontal="center" vertical="center" wrapText="1"/>
    </xf>
    <xf numFmtId="3" fontId="11" fillId="7" borderId="46" xfId="4" applyNumberFormat="1" applyFont="1" applyFill="1" applyBorder="1" applyAlignment="1">
      <alignment horizontal="center" vertical="center" wrapText="1"/>
    </xf>
    <xf numFmtId="3" fontId="11" fillId="8" borderId="46" xfId="0" applyNumberFormat="1" applyFont="1" applyFill="1" applyBorder="1" applyAlignment="1">
      <alignment horizontal="center" vertical="center" wrapText="1"/>
    </xf>
    <xf numFmtId="3" fontId="11" fillId="9" borderId="46" xfId="0" applyNumberFormat="1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9" fontId="11" fillId="5" borderId="46" xfId="0" applyNumberFormat="1" applyFont="1" applyFill="1" applyBorder="1" applyAlignment="1">
      <alignment horizontal="center" vertical="center" wrapText="1"/>
    </xf>
    <xf numFmtId="9" fontId="11" fillId="6" borderId="46" xfId="0" applyNumberFormat="1" applyFont="1" applyFill="1" applyBorder="1" applyAlignment="1">
      <alignment horizontal="center" vertical="center" wrapText="1"/>
    </xf>
    <xf numFmtId="9" fontId="11" fillId="7" borderId="46" xfId="0" applyNumberFormat="1" applyFont="1" applyFill="1" applyBorder="1" applyAlignment="1">
      <alignment horizontal="center" vertical="center" wrapText="1"/>
    </xf>
    <xf numFmtId="9" fontId="11" fillId="8" borderId="46" xfId="0" applyNumberFormat="1" applyFont="1" applyFill="1" applyBorder="1" applyAlignment="1">
      <alignment horizontal="center" vertical="center" wrapText="1"/>
    </xf>
    <xf numFmtId="9" fontId="11" fillId="9" borderId="46" xfId="0" applyNumberFormat="1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vertical="center"/>
    </xf>
    <xf numFmtId="0" fontId="12" fillId="0" borderId="21" xfId="0" applyFont="1" applyBorder="1" applyAlignment="1">
      <alignment horizontal="center" vertical="center" wrapText="1"/>
    </xf>
    <xf numFmtId="0" fontId="12" fillId="0" borderId="2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3" fontId="11" fillId="6" borderId="46" xfId="4" applyNumberFormat="1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vertical="center"/>
    </xf>
    <xf numFmtId="9" fontId="0" fillId="0" borderId="47" xfId="0" applyNumberFormat="1" applyBorder="1" applyAlignment="1">
      <alignment horizontal="center" vertical="center"/>
    </xf>
    <xf numFmtId="9" fontId="0" fillId="0" borderId="48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166" fontId="0" fillId="0" borderId="48" xfId="0" applyNumberFormat="1" applyBorder="1" applyAlignment="1">
      <alignment horizontal="center" vertical="center"/>
    </xf>
    <xf numFmtId="166" fontId="0" fillId="0" borderId="49" xfId="0" applyNumberForma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9" fontId="11" fillId="7" borderId="46" xfId="2" applyFont="1" applyFill="1" applyBorder="1" applyAlignment="1">
      <alignment horizontal="center" vertical="center" wrapText="1"/>
    </xf>
    <xf numFmtId="9" fontId="11" fillId="5" borderId="46" xfId="2" applyFont="1" applyFill="1" applyBorder="1" applyAlignment="1">
      <alignment horizontal="center" vertical="center" wrapText="1"/>
    </xf>
    <xf numFmtId="9" fontId="11" fillId="6" borderId="46" xfId="2" applyFont="1" applyFill="1" applyBorder="1" applyAlignment="1">
      <alignment horizontal="center" vertical="center" wrapText="1"/>
    </xf>
    <xf numFmtId="9" fontId="11" fillId="8" borderId="46" xfId="2" applyFont="1" applyFill="1" applyBorder="1" applyAlignment="1">
      <alignment horizontal="center" vertical="center" wrapText="1"/>
    </xf>
    <xf numFmtId="9" fontId="11" fillId="9" borderId="46" xfId="2" applyFont="1" applyFill="1" applyBorder="1" applyAlignment="1">
      <alignment horizontal="center" vertical="center" wrapText="1"/>
    </xf>
    <xf numFmtId="167" fontId="11" fillId="5" borderId="46" xfId="0" applyNumberFormat="1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3" fontId="11" fillId="0" borderId="46" xfId="0" applyNumberFormat="1" applyFont="1" applyFill="1" applyBorder="1" applyAlignment="1">
      <alignment horizontal="center" vertical="center" wrapText="1"/>
    </xf>
    <xf numFmtId="3" fontId="11" fillId="0" borderId="46" xfId="4" applyNumberFormat="1" applyFont="1" applyFill="1" applyBorder="1" applyAlignment="1">
      <alignment horizontal="center" vertical="center" wrapText="1"/>
    </xf>
    <xf numFmtId="166" fontId="0" fillId="0" borderId="49" xfId="0" applyNumberFormat="1" applyFill="1" applyBorder="1" applyAlignment="1">
      <alignment horizontal="center" vertical="center"/>
    </xf>
    <xf numFmtId="167" fontId="11" fillId="6" borderId="46" xfId="0" applyNumberFormat="1" applyFont="1" applyFill="1" applyBorder="1" applyAlignment="1">
      <alignment horizontal="center" vertical="center" wrapText="1"/>
    </xf>
    <xf numFmtId="0" fontId="12" fillId="10" borderId="20" xfId="0" applyFont="1" applyFill="1" applyBorder="1" applyAlignment="1">
      <alignment vertical="center"/>
    </xf>
    <xf numFmtId="0" fontId="12" fillId="10" borderId="21" xfId="0" applyFont="1" applyFill="1" applyBorder="1" applyAlignment="1">
      <alignment horizontal="center" vertical="center"/>
    </xf>
    <xf numFmtId="0" fontId="12" fillId="10" borderId="21" xfId="0" applyFont="1" applyFill="1" applyBorder="1" applyAlignment="1">
      <alignment horizontal="center" vertical="center" wrapText="1"/>
    </xf>
    <xf numFmtId="167" fontId="11" fillId="7" borderId="46" xfId="1" applyNumberFormat="1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166" fontId="0" fillId="0" borderId="25" xfId="0" applyNumberFormat="1" applyFill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5" fontId="11" fillId="8" borderId="46" xfId="0" applyNumberFormat="1" applyFont="1" applyFill="1" applyBorder="1" applyAlignment="1">
      <alignment horizontal="center" vertical="center" wrapText="1"/>
    </xf>
    <xf numFmtId="3" fontId="11" fillId="6" borderId="46" xfId="1" applyNumberFormat="1" applyFont="1" applyFill="1" applyBorder="1" applyAlignment="1">
      <alignment horizontal="center" vertical="center" wrapText="1"/>
    </xf>
    <xf numFmtId="9" fontId="0" fillId="11" borderId="31" xfId="0" applyNumberFormat="1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3" fontId="11" fillId="3" borderId="4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 shrinkToFit="1"/>
    </xf>
    <xf numFmtId="0" fontId="6" fillId="2" borderId="16" xfId="0" applyFont="1" applyFill="1" applyBorder="1" applyAlignment="1">
      <alignment horizontal="center" vertical="center" shrinkToFit="1"/>
    </xf>
    <xf numFmtId="0" fontId="6" fillId="2" borderId="11" xfId="0" applyFont="1" applyFill="1" applyBorder="1" applyAlignment="1">
      <alignment horizontal="center" vertical="center" wrapText="1" shrinkToFit="1"/>
    </xf>
    <xf numFmtId="0" fontId="6" fillId="2" borderId="15" xfId="0" applyFont="1" applyFill="1" applyBorder="1" applyAlignment="1">
      <alignment horizontal="center" vertical="center" wrapText="1" shrinkToFit="1"/>
    </xf>
    <xf numFmtId="0" fontId="6" fillId="2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shrinkToFit="1"/>
    </xf>
    <xf numFmtId="0" fontId="6" fillId="2" borderId="17" xfId="0" applyFont="1" applyFill="1" applyBorder="1" applyAlignment="1">
      <alignment horizontal="center" vertical="center" shrinkToFi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9" fontId="0" fillId="3" borderId="31" xfId="0" applyNumberFormat="1" applyFont="1" applyFill="1" applyBorder="1" applyAlignment="1">
      <alignment horizontal="center" vertical="center"/>
    </xf>
  </cellXfs>
  <cellStyles count="6">
    <cellStyle name="Millares" xfId="1" builtinId="3"/>
    <cellStyle name="Millares 2" xfId="4" xr:uid="{C5B836BA-C047-418B-8F91-0372747286EA}"/>
    <cellStyle name="Moneda 2" xfId="3" xr:uid="{BA241023-77BE-4124-9B5C-0A55914E9CE0}"/>
    <cellStyle name="Moneda 2 2" xfId="5" xr:uid="{92AA3CEC-1ECC-40F7-90C6-DD2FF40DE33C}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D5EE9-4222-4597-99E1-2F7B3E498FC0}">
  <sheetPr>
    <tabColor theme="1"/>
  </sheetPr>
  <dimension ref="B1:AG42"/>
  <sheetViews>
    <sheetView showGridLines="0" tabSelected="1" zoomScale="80" zoomScaleNormal="80" workbookViewId="0">
      <pane ySplit="10" topLeftCell="A23" activePane="bottomLeft" state="frozen"/>
      <selection activeCell="D39" sqref="D39"/>
      <selection pane="bottomLeft" activeCell="F23" sqref="F23"/>
    </sheetView>
  </sheetViews>
  <sheetFormatPr baseColWidth="10" defaultColWidth="10.875" defaultRowHeight="15.75" outlineLevelCol="1"/>
  <cols>
    <col min="1" max="1" width="2.375" style="1" customWidth="1"/>
    <col min="2" max="2" width="35.375" style="1" bestFit="1" customWidth="1"/>
    <col min="3" max="3" width="11.125" style="6" customWidth="1"/>
    <col min="4" max="4" width="36.875" style="1" bestFit="1" customWidth="1"/>
    <col min="5" max="5" width="12.375" style="1" customWidth="1"/>
    <col min="6" max="18" width="7.125" style="1" customWidth="1" outlineLevel="1"/>
    <col min="19" max="19" width="15.375" style="1" customWidth="1"/>
    <col min="20" max="22" width="13.125" style="1" customWidth="1" outlineLevel="1"/>
    <col min="23" max="23" width="12.875" style="1" customWidth="1" outlineLevel="1"/>
    <col min="24" max="24" width="13.125" style="1" customWidth="1" outlineLevel="1"/>
    <col min="25" max="26" width="12.375" style="1" customWidth="1"/>
    <col min="27" max="27" width="2.125" style="1" customWidth="1"/>
    <col min="28" max="28" width="21.625" style="3" customWidth="1"/>
    <col min="29" max="29" width="16.625" style="4" customWidth="1"/>
    <col min="30" max="30" width="12.375" style="4" customWidth="1"/>
    <col min="31" max="32" width="10.875" style="4"/>
    <col min="33" max="33" width="10.875" style="3"/>
    <col min="34" max="16384" width="10.875" style="1"/>
  </cols>
  <sheetData>
    <row r="1" spans="2:32" ht="16.5" thickBot="1"/>
    <row r="2" spans="2:32" s="3" customFormat="1" ht="16.5" thickBot="1">
      <c r="B2" s="5" t="s">
        <v>0</v>
      </c>
      <c r="C2" s="212" t="s">
        <v>1</v>
      </c>
      <c r="D2" s="213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6"/>
      <c r="U2" s="6"/>
      <c r="V2" s="6"/>
      <c r="W2" s="6"/>
      <c r="X2" s="6"/>
      <c r="Y2" s="1"/>
      <c r="Z2" s="5" t="s">
        <v>2</v>
      </c>
      <c r="AA2" s="215"/>
      <c r="AB2" s="216"/>
      <c r="AC2" s="4"/>
      <c r="AD2" s="7" t="s">
        <v>3</v>
      </c>
      <c r="AE2" s="217">
        <v>2019</v>
      </c>
      <c r="AF2" s="218"/>
    </row>
    <row r="3" spans="2:32" s="3" customFormat="1" ht="16.5" thickBot="1">
      <c r="B3" s="1"/>
      <c r="C3" s="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C3" s="4"/>
      <c r="AD3" s="4"/>
      <c r="AE3" s="4"/>
      <c r="AF3" s="4"/>
    </row>
    <row r="4" spans="2:32" s="3" customFormat="1" ht="16.5" thickBot="1">
      <c r="B4" s="5" t="s">
        <v>4</v>
      </c>
      <c r="C4" s="212" t="s">
        <v>5</v>
      </c>
      <c r="D4" s="213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6"/>
      <c r="U4" s="6"/>
      <c r="V4" s="6"/>
      <c r="W4" s="6"/>
      <c r="X4" s="6"/>
      <c r="Y4" s="1"/>
      <c r="Z4" s="5" t="s">
        <v>6</v>
      </c>
      <c r="AA4" s="219"/>
      <c r="AB4" s="216"/>
      <c r="AC4" s="4"/>
      <c r="AD4" s="4"/>
      <c r="AE4" s="4"/>
      <c r="AF4" s="4"/>
    </row>
    <row r="5" spans="2:32" s="3" customFormat="1" ht="16.5" thickBot="1">
      <c r="B5" s="1"/>
      <c r="C5" s="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C5" s="4"/>
      <c r="AD5" s="4"/>
      <c r="AE5" s="4"/>
      <c r="AF5" s="4"/>
    </row>
    <row r="6" spans="2:32" s="3" customFormat="1" ht="21.75" thickBot="1">
      <c r="B6" s="200" t="s">
        <v>7</v>
      </c>
      <c r="C6" s="201"/>
      <c r="D6" s="201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3"/>
      <c r="U6" s="203"/>
      <c r="V6" s="203"/>
      <c r="W6" s="203"/>
      <c r="X6" s="203"/>
      <c r="Y6" s="203"/>
      <c r="Z6" s="204"/>
      <c r="AA6" s="1"/>
      <c r="AB6" s="205" t="s">
        <v>8</v>
      </c>
      <c r="AC6" s="206"/>
      <c r="AD6" s="206"/>
      <c r="AE6" s="206"/>
      <c r="AF6" s="207"/>
    </row>
    <row r="7" spans="2:32" s="3" customFormat="1" ht="16.5" thickBot="1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"/>
      <c r="AC7" s="4"/>
      <c r="AD7" s="4"/>
      <c r="AE7" s="4"/>
      <c r="AF7" s="4"/>
    </row>
    <row r="8" spans="2:32" s="3" customFormat="1" ht="18.75" thickBot="1">
      <c r="B8" s="8"/>
      <c r="C8" s="8"/>
      <c r="D8" s="8"/>
      <c r="E8" s="198" t="s">
        <v>9</v>
      </c>
      <c r="F8" s="198" t="s">
        <v>10</v>
      </c>
      <c r="G8" s="194" t="s">
        <v>11</v>
      </c>
      <c r="H8" s="194" t="s">
        <v>12</v>
      </c>
      <c r="I8" s="194" t="s">
        <v>13</v>
      </c>
      <c r="J8" s="194" t="s">
        <v>14</v>
      </c>
      <c r="K8" s="194" t="s">
        <v>15</v>
      </c>
      <c r="L8" s="194" t="s">
        <v>16</v>
      </c>
      <c r="M8" s="194" t="s">
        <v>17</v>
      </c>
      <c r="N8" s="194" t="s">
        <v>18</v>
      </c>
      <c r="O8" s="194" t="s">
        <v>19</v>
      </c>
      <c r="P8" s="194" t="s">
        <v>20</v>
      </c>
      <c r="Q8" s="210" t="s">
        <v>21</v>
      </c>
      <c r="R8" s="198" t="s">
        <v>95</v>
      </c>
      <c r="S8" s="10" t="s">
        <v>22</v>
      </c>
      <c r="T8" s="188" t="s">
        <v>23</v>
      </c>
      <c r="U8" s="190" t="s">
        <v>24</v>
      </c>
      <c r="V8" s="192" t="s">
        <v>25</v>
      </c>
      <c r="W8" s="194" t="s">
        <v>26</v>
      </c>
      <c r="X8" s="196" t="s">
        <v>27</v>
      </c>
      <c r="Y8" s="180" t="s">
        <v>28</v>
      </c>
      <c r="Z8" s="208" t="s">
        <v>29</v>
      </c>
      <c r="AA8" s="1"/>
      <c r="AC8" s="4"/>
      <c r="AD8" s="4"/>
      <c r="AE8" s="4"/>
      <c r="AF8" s="4"/>
    </row>
    <row r="9" spans="2:32" s="3" customFormat="1" ht="18.95" customHeight="1" thickBot="1">
      <c r="B9" s="11"/>
      <c r="C9" s="12"/>
      <c r="D9" s="11"/>
      <c r="E9" s="199"/>
      <c r="F9" s="199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211"/>
      <c r="R9" s="199"/>
      <c r="S9" s="13" t="s">
        <v>30</v>
      </c>
      <c r="T9" s="189"/>
      <c r="U9" s="191"/>
      <c r="V9" s="193"/>
      <c r="W9" s="195"/>
      <c r="X9" s="197"/>
      <c r="Y9" s="181"/>
      <c r="Z9" s="209"/>
      <c r="AA9" s="14"/>
      <c r="AB9" s="15" t="s">
        <v>31</v>
      </c>
      <c r="AC9" s="16" t="s">
        <v>32</v>
      </c>
      <c r="AD9" s="16" t="s">
        <v>9</v>
      </c>
      <c r="AE9" s="16" t="s">
        <v>28</v>
      </c>
      <c r="AF9" s="17" t="s">
        <v>29</v>
      </c>
    </row>
    <row r="10" spans="2:32" s="3" customFormat="1" ht="18.95" customHeight="1" thickBot="1">
      <c r="B10" s="18" t="s">
        <v>33</v>
      </c>
      <c r="C10" s="19" t="s">
        <v>34</v>
      </c>
      <c r="D10" s="20" t="s">
        <v>35</v>
      </c>
      <c r="E10" s="182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4"/>
      <c r="AA10" s="1"/>
      <c r="AB10" s="185" t="s">
        <v>36</v>
      </c>
      <c r="AC10" s="186"/>
      <c r="AD10" s="186"/>
      <c r="AE10" s="186"/>
      <c r="AF10" s="187"/>
    </row>
    <row r="11" spans="2:32" s="3" customFormat="1">
      <c r="B11" s="21"/>
      <c r="C11" s="22"/>
      <c r="D11" s="23"/>
      <c r="E11" s="24"/>
      <c r="F11" s="25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7"/>
      <c r="R11" s="28"/>
      <c r="S11" s="28"/>
      <c r="T11" s="29"/>
      <c r="U11" s="30"/>
      <c r="V11" s="30"/>
      <c r="W11" s="30"/>
      <c r="X11" s="31"/>
      <c r="Y11" s="32"/>
      <c r="Z11" s="33"/>
      <c r="AA11" s="1"/>
      <c r="AB11" s="34"/>
      <c r="AC11" s="35"/>
      <c r="AD11" s="35"/>
      <c r="AE11" s="35"/>
      <c r="AF11" s="36"/>
    </row>
    <row r="12" spans="2:32" s="3" customFormat="1">
      <c r="B12" s="21"/>
      <c r="C12" s="22"/>
      <c r="D12" s="37"/>
      <c r="E12" s="38"/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1"/>
      <c r="R12" s="104"/>
      <c r="S12" s="42"/>
      <c r="T12" s="43"/>
      <c r="U12" s="44"/>
      <c r="V12" s="44"/>
      <c r="W12" s="44"/>
      <c r="X12" s="45"/>
      <c r="Y12" s="46"/>
      <c r="Z12" s="47"/>
      <c r="AA12" s="1"/>
      <c r="AB12" s="48"/>
      <c r="AC12" s="49"/>
      <c r="AD12" s="49"/>
      <c r="AE12" s="49"/>
      <c r="AF12" s="50"/>
    </row>
    <row r="13" spans="2:32" s="3" customFormat="1">
      <c r="B13" s="21"/>
      <c r="C13" s="22"/>
      <c r="D13" s="51"/>
      <c r="E13" s="52"/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1"/>
      <c r="R13" s="104"/>
      <c r="S13" s="42"/>
      <c r="T13" s="43"/>
      <c r="U13" s="44"/>
      <c r="V13" s="44"/>
      <c r="W13" s="44"/>
      <c r="X13" s="45"/>
      <c r="Y13" s="46"/>
      <c r="Z13" s="47"/>
      <c r="AA13" s="1"/>
      <c r="AB13" s="48"/>
      <c r="AC13" s="49"/>
      <c r="AD13" s="49"/>
      <c r="AE13" s="49"/>
      <c r="AF13" s="50"/>
    </row>
    <row r="14" spans="2:32" s="3" customFormat="1">
      <c r="B14" s="21"/>
      <c r="C14" s="22"/>
      <c r="D14" s="51"/>
      <c r="E14" s="52"/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1"/>
      <c r="R14" s="104"/>
      <c r="S14" s="42"/>
      <c r="T14" s="43"/>
      <c r="U14" s="44"/>
      <c r="V14" s="44"/>
      <c r="W14" s="44"/>
      <c r="X14" s="45"/>
      <c r="Y14" s="46"/>
      <c r="Z14" s="47"/>
      <c r="AA14" s="1"/>
      <c r="AB14" s="48"/>
      <c r="AC14" s="49"/>
      <c r="AD14" s="49"/>
      <c r="AE14" s="49"/>
      <c r="AF14" s="50"/>
    </row>
    <row r="15" spans="2:32" s="3" customFormat="1">
      <c r="B15" s="21"/>
      <c r="C15" s="22"/>
      <c r="D15" s="51"/>
      <c r="E15" s="53"/>
      <c r="F15" s="54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6"/>
      <c r="R15" s="46"/>
      <c r="S15" s="42"/>
      <c r="T15" s="53"/>
      <c r="U15" s="57"/>
      <c r="V15" s="57"/>
      <c r="W15" s="57"/>
      <c r="X15" s="47"/>
      <c r="Y15" s="46"/>
      <c r="Z15" s="47"/>
      <c r="AA15" s="1"/>
      <c r="AB15" s="48"/>
      <c r="AC15" s="49"/>
      <c r="AD15" s="49"/>
      <c r="AE15" s="49"/>
      <c r="AF15" s="50"/>
    </row>
    <row r="16" spans="2:32" s="3" customFormat="1">
      <c r="B16" s="58"/>
      <c r="C16" s="53"/>
      <c r="D16" s="59"/>
      <c r="E16" s="53"/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6"/>
      <c r="R16" s="46"/>
      <c r="S16" s="42"/>
      <c r="T16" s="53"/>
      <c r="U16" s="57"/>
      <c r="V16" s="57"/>
      <c r="W16" s="57"/>
      <c r="X16" s="47"/>
      <c r="Y16" s="46"/>
      <c r="Z16" s="47"/>
      <c r="AA16" s="1"/>
      <c r="AB16" s="48"/>
      <c r="AC16" s="49"/>
      <c r="AD16" s="49"/>
      <c r="AE16" s="49"/>
      <c r="AF16" s="50"/>
    </row>
    <row r="17" spans="2:32" s="3" customFormat="1" ht="16.5" thickBot="1">
      <c r="B17" s="58"/>
      <c r="C17" s="60"/>
      <c r="D17" s="59"/>
      <c r="E17" s="53"/>
      <c r="F17" s="61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3"/>
      <c r="R17" s="172"/>
      <c r="S17" s="42"/>
      <c r="T17" s="64"/>
      <c r="U17" s="65"/>
      <c r="V17" s="65"/>
      <c r="W17" s="65"/>
      <c r="X17" s="66"/>
      <c r="Y17" s="46"/>
      <c r="Z17" s="47"/>
      <c r="AA17" s="1"/>
      <c r="AB17" s="48"/>
      <c r="AC17" s="49"/>
      <c r="AD17" s="67"/>
      <c r="AE17" s="49"/>
      <c r="AF17" s="50"/>
    </row>
    <row r="18" spans="2:32" s="3" customFormat="1" ht="18.95" customHeight="1" thickBot="1">
      <c r="B18" s="18" t="s">
        <v>37</v>
      </c>
      <c r="C18" s="19"/>
      <c r="D18" s="20"/>
      <c r="E18" s="182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4"/>
      <c r="AA18" s="1"/>
      <c r="AB18" s="185" t="s">
        <v>38</v>
      </c>
      <c r="AC18" s="186"/>
      <c r="AD18" s="186"/>
      <c r="AE18" s="186"/>
      <c r="AF18" s="187"/>
    </row>
    <row r="19" spans="2:32" s="3" customFormat="1" ht="31.5">
      <c r="B19" s="130" t="s">
        <v>81</v>
      </c>
      <c r="C19" s="131" t="s">
        <v>59</v>
      </c>
      <c r="D19" s="132" t="s">
        <v>70</v>
      </c>
      <c r="E19" s="128"/>
      <c r="F19" s="151"/>
      <c r="G19" s="152"/>
      <c r="H19" s="152"/>
      <c r="I19" s="152"/>
      <c r="J19" s="152"/>
      <c r="K19" s="152"/>
      <c r="L19" s="153"/>
      <c r="M19" s="154"/>
      <c r="N19" s="162">
        <v>38.161707632600262</v>
      </c>
      <c r="O19" s="162">
        <v>36.120736086175945</v>
      </c>
      <c r="P19" s="162">
        <v>43.059873949579831</v>
      </c>
      <c r="Q19" s="162">
        <v>74.806099226217569</v>
      </c>
      <c r="R19" s="162">
        <v>75</v>
      </c>
      <c r="S19" s="133"/>
      <c r="T19" s="134">
        <v>30</v>
      </c>
      <c r="U19" s="135">
        <v>24</v>
      </c>
      <c r="V19" s="136">
        <v>18</v>
      </c>
      <c r="W19" s="137">
        <v>16</v>
      </c>
      <c r="X19" s="138">
        <v>14</v>
      </c>
      <c r="Y19" s="46"/>
      <c r="Z19" s="47"/>
      <c r="AA19" s="1"/>
      <c r="AB19" s="48"/>
      <c r="AC19" s="49"/>
      <c r="AD19" s="49"/>
      <c r="AE19" s="49"/>
      <c r="AF19" s="50"/>
    </row>
    <row r="20" spans="2:32" s="3" customFormat="1" ht="47.25">
      <c r="B20" s="147" t="s">
        <v>82</v>
      </c>
      <c r="C20" s="129" t="s">
        <v>51</v>
      </c>
      <c r="D20" s="148" t="s">
        <v>80</v>
      </c>
      <c r="E20" s="128"/>
      <c r="F20" s="151"/>
      <c r="G20" s="152"/>
      <c r="H20" s="152"/>
      <c r="I20" s="152"/>
      <c r="J20" s="152"/>
      <c r="K20" s="152"/>
      <c r="L20" s="153"/>
      <c r="M20" s="154"/>
      <c r="N20" s="134">
        <v>1138</v>
      </c>
      <c r="O20" s="134">
        <v>1482</v>
      </c>
      <c r="P20" s="134">
        <v>1238</v>
      </c>
      <c r="Q20" s="134">
        <v>2059</v>
      </c>
      <c r="R20" s="134">
        <v>2218</v>
      </c>
      <c r="S20" s="133">
        <v>0</v>
      </c>
      <c r="T20" s="134">
        <v>10</v>
      </c>
      <c r="U20" s="135">
        <v>5</v>
      </c>
      <c r="V20" s="136">
        <v>0</v>
      </c>
      <c r="W20" s="137" t="s">
        <v>46</v>
      </c>
      <c r="X20" s="138" t="s">
        <v>46</v>
      </c>
      <c r="Y20" s="46"/>
      <c r="Z20" s="47"/>
      <c r="AA20" s="1"/>
      <c r="AB20" s="48"/>
      <c r="AC20" s="49"/>
      <c r="AD20" s="49"/>
      <c r="AE20" s="49"/>
      <c r="AF20" s="50"/>
    </row>
    <row r="21" spans="2:32" s="3" customFormat="1">
      <c r="B21" s="147" t="s">
        <v>83</v>
      </c>
      <c r="C21" s="156" t="s">
        <v>43</v>
      </c>
      <c r="D21" s="146" t="s">
        <v>65</v>
      </c>
      <c r="E21" s="128"/>
      <c r="F21" s="126"/>
      <c r="G21" s="127"/>
      <c r="H21" s="127"/>
      <c r="I21" s="127"/>
      <c r="J21" s="127"/>
      <c r="K21" s="127"/>
      <c r="L21" s="127"/>
      <c r="M21" s="127"/>
      <c r="N21" s="140">
        <v>0.296875</v>
      </c>
      <c r="O21" s="140">
        <v>0.14491978609625669</v>
      </c>
      <c r="P21" s="140">
        <v>0.12654320987654322</v>
      </c>
      <c r="Q21" s="142">
        <v>5.1847437425506557E-2</v>
      </c>
      <c r="R21" s="140">
        <v>0.17730000000000001</v>
      </c>
      <c r="S21" s="139" t="s">
        <v>45</v>
      </c>
      <c r="T21" s="140">
        <v>0.15</v>
      </c>
      <c r="U21" s="141">
        <v>0.1</v>
      </c>
      <c r="V21" s="142">
        <v>0.05</v>
      </c>
      <c r="W21" s="143">
        <v>0</v>
      </c>
      <c r="X21" s="144" t="s">
        <v>46</v>
      </c>
      <c r="Y21" s="46"/>
      <c r="Z21" s="47"/>
      <c r="AA21" s="1"/>
      <c r="AB21" s="48"/>
      <c r="AC21" s="49"/>
      <c r="AD21" s="49"/>
      <c r="AE21" s="49"/>
      <c r="AF21" s="50"/>
    </row>
    <row r="22" spans="2:32" s="3" customFormat="1">
      <c r="B22" s="168" t="s">
        <v>84</v>
      </c>
      <c r="C22" s="169" t="s">
        <v>66</v>
      </c>
      <c r="D22" s="170" t="s">
        <v>71</v>
      </c>
      <c r="E22" s="128"/>
      <c r="F22" s="151"/>
      <c r="G22" s="152"/>
      <c r="H22" s="152"/>
      <c r="I22" s="152"/>
      <c r="J22" s="152"/>
      <c r="K22" s="152"/>
      <c r="L22" s="153"/>
      <c r="M22" s="154"/>
      <c r="N22" s="164"/>
      <c r="O22" s="165"/>
      <c r="P22" s="165"/>
      <c r="Q22" s="166"/>
      <c r="R22" s="173"/>
      <c r="S22" s="139">
        <v>0</v>
      </c>
      <c r="T22" s="134" t="s">
        <v>72</v>
      </c>
      <c r="U22" s="135">
        <v>2</v>
      </c>
      <c r="V22" s="136">
        <v>0</v>
      </c>
      <c r="W22" s="137" t="s">
        <v>46</v>
      </c>
      <c r="X22" s="138" t="s">
        <v>46</v>
      </c>
      <c r="Y22" s="46"/>
      <c r="Z22" s="47"/>
      <c r="AA22" s="1"/>
      <c r="AB22" s="48"/>
      <c r="AC22" s="49"/>
      <c r="AD22" s="49"/>
      <c r="AE22" s="49"/>
      <c r="AF22" s="50"/>
    </row>
    <row r="23" spans="2:32" s="3" customFormat="1" ht="47.25">
      <c r="B23" s="168" t="s">
        <v>85</v>
      </c>
      <c r="C23" s="169" t="s">
        <v>66</v>
      </c>
      <c r="D23" s="170" t="s">
        <v>77</v>
      </c>
      <c r="E23" s="128"/>
      <c r="F23" s="151"/>
      <c r="G23" s="152"/>
      <c r="H23" s="152"/>
      <c r="I23" s="152"/>
      <c r="J23" s="152"/>
      <c r="K23" s="152"/>
      <c r="L23" s="153"/>
      <c r="M23" s="154"/>
      <c r="N23" s="164"/>
      <c r="O23" s="165"/>
      <c r="P23" s="165"/>
      <c r="Q23" s="166"/>
      <c r="R23" s="173"/>
      <c r="S23" s="133"/>
      <c r="T23" s="134"/>
      <c r="U23" s="135"/>
      <c r="V23" s="136"/>
      <c r="W23" s="137"/>
      <c r="X23" s="138" t="s">
        <v>67</v>
      </c>
      <c r="Y23" s="46"/>
      <c r="Z23" s="47"/>
      <c r="AA23" s="1"/>
      <c r="AB23" s="48"/>
      <c r="AC23" s="49"/>
      <c r="AD23" s="49"/>
      <c r="AE23" s="49"/>
      <c r="AF23" s="50"/>
    </row>
    <row r="24" spans="2:32" s="3" customFormat="1" ht="47.25">
      <c r="B24" s="168" t="s">
        <v>86</v>
      </c>
      <c r="C24" s="169" t="s">
        <v>66</v>
      </c>
      <c r="D24" s="170" t="s">
        <v>78</v>
      </c>
      <c r="E24" s="128"/>
      <c r="F24" s="151"/>
      <c r="G24" s="152"/>
      <c r="H24" s="152"/>
      <c r="I24" s="152"/>
      <c r="J24" s="152"/>
      <c r="K24" s="152"/>
      <c r="L24" s="153"/>
      <c r="M24" s="154"/>
      <c r="N24" s="164"/>
      <c r="O24" s="165"/>
      <c r="P24" s="165"/>
      <c r="Q24" s="166"/>
      <c r="R24" s="173"/>
      <c r="S24" s="133"/>
      <c r="T24" s="134"/>
      <c r="U24" s="135"/>
      <c r="V24" s="136"/>
      <c r="W24" s="137"/>
      <c r="X24" s="138" t="s">
        <v>67</v>
      </c>
      <c r="Y24" s="46"/>
      <c r="Z24" s="47"/>
      <c r="AA24" s="1"/>
      <c r="AB24" s="48"/>
      <c r="AC24" s="49"/>
      <c r="AD24" s="49"/>
      <c r="AE24" s="49"/>
      <c r="AF24" s="50"/>
    </row>
    <row r="25" spans="2:32" s="3" customFormat="1">
      <c r="B25" s="145" t="s">
        <v>87</v>
      </c>
      <c r="C25" s="156" t="s">
        <v>66</v>
      </c>
      <c r="D25" s="146" t="s">
        <v>79</v>
      </c>
      <c r="E25" s="220"/>
      <c r="F25" s="151"/>
      <c r="G25" s="152"/>
      <c r="H25" s="152"/>
      <c r="I25" s="152"/>
      <c r="J25" s="152"/>
      <c r="K25" s="152"/>
      <c r="L25" s="153"/>
      <c r="M25" s="154"/>
      <c r="N25" s="167">
        <v>8.0845377272727266</v>
      </c>
      <c r="O25" s="162">
        <v>6.7088948787061993</v>
      </c>
      <c r="P25" s="162">
        <v>2.8054184693877557</v>
      </c>
      <c r="Q25" s="162">
        <v>5.3109741463414624</v>
      </c>
      <c r="R25" s="162">
        <v>5.2801900000000002</v>
      </c>
      <c r="S25" s="133"/>
      <c r="T25" s="134">
        <v>6</v>
      </c>
      <c r="U25" s="135">
        <v>8</v>
      </c>
      <c r="V25" s="136">
        <v>10</v>
      </c>
      <c r="W25" s="137">
        <v>15</v>
      </c>
      <c r="X25" s="138">
        <v>20</v>
      </c>
      <c r="Y25" s="46"/>
      <c r="Z25" s="47"/>
      <c r="AA25" s="1"/>
      <c r="AB25" s="48"/>
      <c r="AC25" s="49"/>
      <c r="AD25" s="49"/>
      <c r="AE25" s="49"/>
      <c r="AF25" s="50"/>
    </row>
    <row r="26" spans="2:32" s="3" customFormat="1" ht="31.5">
      <c r="B26" s="150" t="s">
        <v>68</v>
      </c>
      <c r="C26" s="131"/>
      <c r="D26" s="132" t="s">
        <v>75</v>
      </c>
      <c r="E26" s="128"/>
      <c r="F26" s="151"/>
      <c r="G26" s="152"/>
      <c r="H26" s="152"/>
      <c r="I26" s="152"/>
      <c r="J26" s="152"/>
      <c r="K26" s="152"/>
      <c r="L26" s="153"/>
      <c r="M26" s="154"/>
      <c r="N26" s="164"/>
      <c r="O26" s="165"/>
      <c r="P26" s="165"/>
      <c r="Q26" s="166"/>
      <c r="R26" s="173"/>
      <c r="S26" s="133"/>
      <c r="T26" s="134"/>
      <c r="U26" s="135"/>
      <c r="V26" s="136"/>
      <c r="W26" s="137"/>
      <c r="X26" s="138"/>
      <c r="Y26" s="46"/>
      <c r="Z26" s="47"/>
      <c r="AA26" s="1"/>
      <c r="AB26" s="48"/>
      <c r="AC26" s="49"/>
      <c r="AD26" s="49"/>
      <c r="AE26" s="49"/>
      <c r="AF26" s="50"/>
    </row>
    <row r="27" spans="2:32" s="3" customFormat="1" ht="32.25" thickBot="1">
      <c r="B27" s="163" t="s">
        <v>88</v>
      </c>
      <c r="C27" s="131"/>
      <c r="D27" s="132" t="s">
        <v>76</v>
      </c>
      <c r="E27" s="128"/>
      <c r="F27" s="151"/>
      <c r="G27" s="152"/>
      <c r="H27" s="152"/>
      <c r="I27" s="152"/>
      <c r="J27" s="152"/>
      <c r="K27" s="152"/>
      <c r="L27" s="153"/>
      <c r="M27" s="154"/>
      <c r="N27" s="158">
        <v>0.59314359637774905</v>
      </c>
      <c r="O27" s="158">
        <v>0.73000898472596587</v>
      </c>
      <c r="P27" s="158">
        <v>0.41439075630252103</v>
      </c>
      <c r="Q27" s="158">
        <v>3.0965391621129327E-2</v>
      </c>
      <c r="R27" s="158">
        <v>0.21243042671614101</v>
      </c>
      <c r="S27" s="133"/>
      <c r="T27" s="158" t="s">
        <v>69</v>
      </c>
      <c r="U27" s="159">
        <v>0.9</v>
      </c>
      <c r="V27" s="157">
        <v>0.95</v>
      </c>
      <c r="W27" s="160">
        <v>0.98</v>
      </c>
      <c r="X27" s="161">
        <v>1</v>
      </c>
      <c r="Y27" s="46"/>
      <c r="Z27" s="47"/>
      <c r="AA27" s="1"/>
      <c r="AB27" s="48"/>
      <c r="AC27" s="49"/>
      <c r="AD27" s="49"/>
      <c r="AE27" s="49"/>
      <c r="AF27" s="50"/>
    </row>
    <row r="28" spans="2:32" s="3" customFormat="1" ht="18.95" customHeight="1" thickBot="1">
      <c r="B28" s="18" t="s">
        <v>53</v>
      </c>
      <c r="C28" s="19"/>
      <c r="D28" s="20"/>
      <c r="E28" s="182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4"/>
      <c r="AA28" s="1"/>
      <c r="AB28" s="185" t="s">
        <v>54</v>
      </c>
      <c r="AC28" s="186"/>
      <c r="AD28" s="186"/>
      <c r="AE28" s="186"/>
      <c r="AF28" s="187"/>
    </row>
    <row r="29" spans="2:32" s="3" customFormat="1">
      <c r="B29" s="58"/>
      <c r="C29" s="53"/>
      <c r="D29" s="103"/>
      <c r="E29" s="52"/>
      <c r="F29" s="25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7"/>
      <c r="R29" s="28"/>
      <c r="S29" s="104"/>
      <c r="T29" s="29"/>
      <c r="U29" s="30"/>
      <c r="V29" s="30"/>
      <c r="W29" s="30"/>
      <c r="X29" s="31"/>
      <c r="Y29" s="46"/>
      <c r="Z29" s="47"/>
      <c r="AA29" s="1"/>
      <c r="AB29" s="48"/>
      <c r="AC29" s="49"/>
      <c r="AD29" s="49"/>
      <c r="AE29" s="49"/>
      <c r="AF29" s="50"/>
    </row>
    <row r="30" spans="2:32" s="3" customFormat="1">
      <c r="B30" s="58"/>
      <c r="C30" s="53"/>
      <c r="D30" s="103"/>
      <c r="E30" s="52"/>
      <c r="F30" s="54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6"/>
      <c r="R30" s="46"/>
      <c r="S30" s="104"/>
      <c r="T30" s="53"/>
      <c r="U30" s="57"/>
      <c r="V30" s="57"/>
      <c r="W30" s="57"/>
      <c r="X30" s="47"/>
      <c r="Y30" s="46"/>
      <c r="Z30" s="47"/>
      <c r="AA30" s="1"/>
      <c r="AB30" s="48"/>
      <c r="AC30" s="49"/>
      <c r="AD30" s="49"/>
      <c r="AE30" s="49"/>
      <c r="AF30" s="50"/>
    </row>
    <row r="31" spans="2:32" s="3" customFormat="1">
      <c r="B31" s="58"/>
      <c r="C31" s="53"/>
      <c r="D31" s="59"/>
      <c r="E31" s="53"/>
      <c r="F31" s="54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6"/>
      <c r="R31" s="46"/>
      <c r="S31" s="46"/>
      <c r="T31" s="53"/>
      <c r="U31" s="57"/>
      <c r="V31" s="57"/>
      <c r="W31" s="57"/>
      <c r="X31" s="47"/>
      <c r="Y31" s="46"/>
      <c r="Z31" s="47"/>
      <c r="AA31" s="1"/>
      <c r="AB31" s="48"/>
      <c r="AC31" s="49"/>
      <c r="AD31" s="49"/>
      <c r="AE31" s="49"/>
      <c r="AF31" s="50"/>
    </row>
    <row r="32" spans="2:32" s="3" customFormat="1">
      <c r="B32" s="58"/>
      <c r="C32" s="53"/>
      <c r="D32" s="59"/>
      <c r="E32" s="53"/>
      <c r="F32" s="54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6"/>
      <c r="R32" s="46"/>
      <c r="S32" s="46"/>
      <c r="T32" s="53"/>
      <c r="U32" s="57"/>
      <c r="V32" s="57"/>
      <c r="W32" s="57"/>
      <c r="X32" s="47"/>
      <c r="Y32" s="46"/>
      <c r="Z32" s="47"/>
      <c r="AA32" s="1"/>
      <c r="AB32" s="48"/>
      <c r="AC32" s="49"/>
      <c r="AD32" s="49"/>
      <c r="AE32" s="49"/>
      <c r="AF32" s="50"/>
    </row>
    <row r="33" spans="2:32" s="3" customFormat="1" ht="16.5" thickBot="1">
      <c r="B33" s="105"/>
      <c r="C33" s="64"/>
      <c r="D33" s="106"/>
      <c r="E33" s="106"/>
      <c r="F33" s="107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9"/>
      <c r="R33" s="110"/>
      <c r="S33" s="110"/>
      <c r="T33" s="106"/>
      <c r="U33" s="111"/>
      <c r="V33" s="111"/>
      <c r="W33" s="111"/>
      <c r="X33" s="112"/>
      <c r="Y33" s="110"/>
      <c r="Z33" s="112"/>
      <c r="AA33" s="1"/>
      <c r="AB33" s="113"/>
      <c r="AC33" s="114"/>
      <c r="AD33" s="114"/>
      <c r="AE33" s="114"/>
      <c r="AF33" s="115"/>
    </row>
    <row r="34" spans="2:32" s="3" customFormat="1" ht="16.5" thickBot="1">
      <c r="B34" s="1"/>
      <c r="C34" s="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C34" s="4"/>
      <c r="AD34" s="4"/>
      <c r="AE34" s="4"/>
      <c r="AF34" s="4"/>
    </row>
    <row r="35" spans="2:32" ht="16.5" thickBot="1">
      <c r="B35" s="18" t="s">
        <v>55</v>
      </c>
      <c r="C35" s="19"/>
      <c r="D35" s="20"/>
      <c r="E35" s="182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4"/>
    </row>
    <row r="36" spans="2:32" s="3" customFormat="1">
      <c r="B36" s="145" t="s">
        <v>73</v>
      </c>
      <c r="C36" s="156" t="s">
        <v>66</v>
      </c>
      <c r="D36" s="146" t="s">
        <v>74</v>
      </c>
      <c r="E36" s="128"/>
      <c r="F36" s="151"/>
      <c r="G36" s="152"/>
      <c r="H36" s="152"/>
      <c r="I36" s="152"/>
      <c r="J36" s="152"/>
      <c r="K36" s="152"/>
      <c r="L36" s="153"/>
      <c r="M36" s="154"/>
      <c r="N36" s="135"/>
      <c r="O36" s="136"/>
      <c r="P36" s="149"/>
      <c r="Q36" s="155"/>
      <c r="R36" s="174"/>
      <c r="S36" s="139">
        <v>0</v>
      </c>
      <c r="T36" s="134" t="s">
        <v>72</v>
      </c>
      <c r="U36" s="135">
        <v>2</v>
      </c>
      <c r="V36" s="136">
        <v>0</v>
      </c>
      <c r="W36" s="137" t="s">
        <v>46</v>
      </c>
      <c r="X36" s="138" t="s">
        <v>46</v>
      </c>
      <c r="Y36" s="46"/>
      <c r="Z36" s="47"/>
      <c r="AA36" s="1"/>
      <c r="AB36" s="48"/>
      <c r="AC36" s="49"/>
      <c r="AD36" s="49"/>
      <c r="AE36" s="49"/>
      <c r="AF36" s="50"/>
    </row>
    <row r="37" spans="2:32">
      <c r="B37" s="58"/>
      <c r="C37" s="53"/>
      <c r="D37" s="59"/>
      <c r="E37" s="53"/>
      <c r="F37" s="54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6"/>
      <c r="R37" s="46"/>
      <c r="S37" s="46"/>
      <c r="T37" s="53"/>
      <c r="U37" s="57"/>
      <c r="V37" s="57"/>
      <c r="W37" s="57"/>
      <c r="X37" s="47"/>
      <c r="Y37" s="46"/>
      <c r="Z37" s="47"/>
    </row>
    <row r="38" spans="2:32" ht="16.5" thickBot="1">
      <c r="B38" s="58"/>
      <c r="C38" s="53"/>
      <c r="D38" s="59"/>
      <c r="E38" s="53"/>
      <c r="F38" s="61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3"/>
      <c r="R38" s="172"/>
      <c r="S38" s="46"/>
      <c r="T38" s="64"/>
      <c r="U38" s="65"/>
      <c r="V38" s="65"/>
      <c r="W38" s="65"/>
      <c r="X38" s="66"/>
      <c r="Y38" s="46"/>
      <c r="Z38" s="47"/>
    </row>
    <row r="39" spans="2:32" ht="16.5" thickBot="1">
      <c r="B39" s="18" t="s">
        <v>56</v>
      </c>
      <c r="C39" s="19"/>
      <c r="D39" s="20"/>
      <c r="E39" s="182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4"/>
    </row>
    <row r="40" spans="2:32">
      <c r="B40" s="58"/>
      <c r="C40" s="53"/>
      <c r="D40" s="59"/>
      <c r="E40" s="52"/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7"/>
      <c r="R40" s="28"/>
      <c r="S40" s="104"/>
      <c r="T40" s="29"/>
      <c r="U40" s="30"/>
      <c r="V40" s="30"/>
      <c r="W40" s="30"/>
      <c r="X40" s="31"/>
      <c r="Y40" s="46"/>
      <c r="Z40" s="47"/>
    </row>
    <row r="41" spans="2:32">
      <c r="B41" s="58"/>
      <c r="C41" s="53"/>
      <c r="D41" s="59"/>
      <c r="E41" s="53"/>
      <c r="F41" s="54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6"/>
      <c r="R41" s="46"/>
      <c r="S41" s="46"/>
      <c r="T41" s="53"/>
      <c r="U41" s="57"/>
      <c r="V41" s="57"/>
      <c r="W41" s="57"/>
      <c r="X41" s="47"/>
      <c r="Y41" s="46"/>
      <c r="Z41" s="47"/>
    </row>
    <row r="42" spans="2:32" ht="16.5" thickBot="1">
      <c r="B42" s="105"/>
      <c r="C42" s="64"/>
      <c r="D42" s="106"/>
      <c r="E42" s="106"/>
      <c r="F42" s="107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9"/>
      <c r="R42" s="110"/>
      <c r="S42" s="110"/>
      <c r="T42" s="106"/>
      <c r="U42" s="111"/>
      <c r="V42" s="111"/>
      <c r="W42" s="111"/>
      <c r="X42" s="112"/>
      <c r="Y42" s="110"/>
      <c r="Z42" s="112"/>
    </row>
  </sheetData>
  <mergeCells count="38">
    <mergeCell ref="C2:D2"/>
    <mergeCell ref="E2:S2"/>
    <mergeCell ref="AA2:AB2"/>
    <mergeCell ref="AE2:AF2"/>
    <mergeCell ref="C4:D4"/>
    <mergeCell ref="E4:S4"/>
    <mergeCell ref="AA4:AB4"/>
    <mergeCell ref="B6:Z6"/>
    <mergeCell ref="AB6:AF6"/>
    <mergeCell ref="E8:E9"/>
    <mergeCell ref="F8:F9"/>
    <mergeCell ref="G8:G9"/>
    <mergeCell ref="H8:H9"/>
    <mergeCell ref="I8:I9"/>
    <mergeCell ref="J8:J9"/>
    <mergeCell ref="K8:K9"/>
    <mergeCell ref="L8:L9"/>
    <mergeCell ref="Z8:Z9"/>
    <mergeCell ref="M8:M9"/>
    <mergeCell ref="N8:N9"/>
    <mergeCell ref="O8:O9"/>
    <mergeCell ref="P8:P9"/>
    <mergeCell ref="Q8:Q9"/>
    <mergeCell ref="Y8:Y9"/>
    <mergeCell ref="E35:Z35"/>
    <mergeCell ref="E39:Z39"/>
    <mergeCell ref="E10:Z10"/>
    <mergeCell ref="AB10:AF10"/>
    <mergeCell ref="E18:Z18"/>
    <mergeCell ref="AB18:AF18"/>
    <mergeCell ref="E28:Z28"/>
    <mergeCell ref="AB28:AF28"/>
    <mergeCell ref="T8:T9"/>
    <mergeCell ref="U8:U9"/>
    <mergeCell ref="V8:V9"/>
    <mergeCell ref="W8:W9"/>
    <mergeCell ref="X8:X9"/>
    <mergeCell ref="R8:R9"/>
  </mergeCell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19F26-B787-43E2-B850-76D151E62E61}">
  <sheetPr>
    <tabColor theme="1"/>
  </sheetPr>
  <dimension ref="B1:AG40"/>
  <sheetViews>
    <sheetView showGridLines="0" topLeftCell="C1" zoomScale="90" zoomScaleNormal="90" workbookViewId="0">
      <pane ySplit="10" topLeftCell="A17" activePane="bottomLeft" state="frozen"/>
      <selection activeCell="D39" sqref="D39"/>
      <selection pane="bottomLeft" activeCell="G23" sqref="G23"/>
    </sheetView>
  </sheetViews>
  <sheetFormatPr baseColWidth="10" defaultColWidth="10.875" defaultRowHeight="15.75" outlineLevelCol="1"/>
  <cols>
    <col min="1" max="1" width="2.375" style="1" customWidth="1"/>
    <col min="2" max="2" width="35.375" style="1" bestFit="1" customWidth="1"/>
    <col min="3" max="3" width="11.125" style="2" customWidth="1"/>
    <col min="4" max="4" width="36.875" style="1" bestFit="1" customWidth="1"/>
    <col min="5" max="5" width="8.375" style="1" bestFit="1" customWidth="1"/>
    <col min="6" max="18" width="7.125" style="1" customWidth="1" outlineLevel="1"/>
    <col min="19" max="19" width="15.375" style="1" customWidth="1"/>
    <col min="20" max="22" width="13.125" style="1" customWidth="1" outlineLevel="1"/>
    <col min="23" max="23" width="12.875" style="1" customWidth="1" outlineLevel="1"/>
    <col min="24" max="24" width="13.125" style="1" customWidth="1" outlineLevel="1"/>
    <col min="25" max="26" width="12.375" style="1" customWidth="1"/>
    <col min="27" max="27" width="2.125" style="1" customWidth="1"/>
    <col min="28" max="28" width="21.625" style="3" customWidth="1"/>
    <col min="29" max="29" width="16.625" style="4" customWidth="1"/>
    <col min="30" max="30" width="12.375" style="4" customWidth="1"/>
    <col min="31" max="32" width="10.875" style="4"/>
    <col min="33" max="33" width="10.875" style="3"/>
    <col min="34" max="16384" width="10.875" style="1"/>
  </cols>
  <sheetData>
    <row r="1" spans="2:32" ht="16.5" thickBot="1"/>
    <row r="2" spans="2:32" s="3" customFormat="1" ht="16.5" thickBot="1">
      <c r="B2" s="5" t="s">
        <v>0</v>
      </c>
      <c r="C2" s="212" t="s">
        <v>1</v>
      </c>
      <c r="D2" s="213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"/>
      <c r="U2" s="2"/>
      <c r="V2" s="2"/>
      <c r="W2" s="2"/>
      <c r="X2" s="2"/>
      <c r="Y2" s="1"/>
      <c r="Z2" s="5" t="s">
        <v>2</v>
      </c>
      <c r="AA2" s="215"/>
      <c r="AB2" s="216"/>
      <c r="AC2" s="4"/>
      <c r="AD2" s="7" t="s">
        <v>3</v>
      </c>
      <c r="AE2" s="217">
        <v>2019</v>
      </c>
      <c r="AF2" s="218"/>
    </row>
    <row r="3" spans="2:32" s="3" customFormat="1" ht="16.5" thickBot="1">
      <c r="B3" s="1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C3" s="4"/>
      <c r="AD3" s="4"/>
      <c r="AE3" s="4"/>
      <c r="AF3" s="4"/>
    </row>
    <row r="4" spans="2:32" s="3" customFormat="1" ht="16.5" thickBot="1">
      <c r="B4" s="5" t="s">
        <v>4</v>
      </c>
      <c r="C4" s="212" t="s">
        <v>5</v>
      </c>
      <c r="D4" s="213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"/>
      <c r="U4" s="2"/>
      <c r="V4" s="2"/>
      <c r="W4" s="2"/>
      <c r="X4" s="2"/>
      <c r="Y4" s="1"/>
      <c r="Z4" s="5" t="s">
        <v>6</v>
      </c>
      <c r="AA4" s="219"/>
      <c r="AB4" s="216"/>
      <c r="AC4" s="4"/>
      <c r="AD4" s="4"/>
      <c r="AE4" s="4"/>
      <c r="AF4" s="4"/>
    </row>
    <row r="5" spans="2:32" s="3" customFormat="1" ht="16.5" thickBot="1"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C5" s="4"/>
      <c r="AD5" s="4"/>
      <c r="AE5" s="4"/>
      <c r="AF5" s="4"/>
    </row>
    <row r="6" spans="2:32" s="3" customFormat="1" ht="21.75" thickBot="1">
      <c r="B6" s="200" t="s">
        <v>7</v>
      </c>
      <c r="C6" s="201"/>
      <c r="D6" s="201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3"/>
      <c r="U6" s="203"/>
      <c r="V6" s="203"/>
      <c r="W6" s="203"/>
      <c r="X6" s="203"/>
      <c r="Y6" s="203"/>
      <c r="Z6" s="204"/>
      <c r="AA6" s="1"/>
      <c r="AB6" s="205" t="s">
        <v>8</v>
      </c>
      <c r="AC6" s="206"/>
      <c r="AD6" s="206"/>
      <c r="AE6" s="206"/>
      <c r="AF6" s="207"/>
    </row>
    <row r="7" spans="2:32" s="3" customFormat="1" ht="16.5" thickBot="1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"/>
      <c r="AC7" s="4"/>
      <c r="AD7" s="4"/>
      <c r="AE7" s="4"/>
      <c r="AF7" s="4"/>
    </row>
    <row r="8" spans="2:32" s="3" customFormat="1" ht="18.75" thickBot="1">
      <c r="B8" s="8"/>
      <c r="C8" s="8"/>
      <c r="D8" s="8"/>
      <c r="E8" s="198" t="s">
        <v>9</v>
      </c>
      <c r="F8" s="198" t="s">
        <v>10</v>
      </c>
      <c r="G8" s="194" t="s">
        <v>11</v>
      </c>
      <c r="H8" s="194" t="s">
        <v>12</v>
      </c>
      <c r="I8" s="194" t="s">
        <v>13</v>
      </c>
      <c r="J8" s="194" t="s">
        <v>14</v>
      </c>
      <c r="K8" s="194" t="s">
        <v>15</v>
      </c>
      <c r="L8" s="194" t="s">
        <v>16</v>
      </c>
      <c r="M8" s="194" t="s">
        <v>17</v>
      </c>
      <c r="N8" s="194" t="s">
        <v>18</v>
      </c>
      <c r="O8" s="194" t="s">
        <v>19</v>
      </c>
      <c r="P8" s="194" t="s">
        <v>20</v>
      </c>
      <c r="Q8" s="210" t="s">
        <v>21</v>
      </c>
      <c r="R8" s="210" t="s">
        <v>95</v>
      </c>
      <c r="S8" s="9" t="s">
        <v>22</v>
      </c>
      <c r="T8" s="188" t="s">
        <v>23</v>
      </c>
      <c r="U8" s="190" t="s">
        <v>24</v>
      </c>
      <c r="V8" s="192" t="s">
        <v>25</v>
      </c>
      <c r="W8" s="194" t="s">
        <v>26</v>
      </c>
      <c r="X8" s="196" t="s">
        <v>27</v>
      </c>
      <c r="Y8" s="180" t="s">
        <v>28</v>
      </c>
      <c r="Z8" s="208" t="s">
        <v>29</v>
      </c>
      <c r="AA8" s="1"/>
      <c r="AC8" s="4"/>
      <c r="AD8" s="4"/>
      <c r="AE8" s="4"/>
      <c r="AF8" s="4"/>
    </row>
    <row r="9" spans="2:32" s="3" customFormat="1" ht="18.95" customHeight="1" thickBot="1">
      <c r="B9" s="11"/>
      <c r="C9" s="12"/>
      <c r="D9" s="11"/>
      <c r="E9" s="199"/>
      <c r="F9" s="199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211"/>
      <c r="R9" s="211"/>
      <c r="S9" s="13" t="s">
        <v>30</v>
      </c>
      <c r="T9" s="189"/>
      <c r="U9" s="191"/>
      <c r="V9" s="193"/>
      <c r="W9" s="195"/>
      <c r="X9" s="197"/>
      <c r="Y9" s="181"/>
      <c r="Z9" s="209"/>
      <c r="AA9" s="14"/>
      <c r="AB9" s="15" t="s">
        <v>31</v>
      </c>
      <c r="AC9" s="16" t="s">
        <v>32</v>
      </c>
      <c r="AD9" s="16" t="s">
        <v>9</v>
      </c>
      <c r="AE9" s="16" t="s">
        <v>28</v>
      </c>
      <c r="AF9" s="17" t="s">
        <v>29</v>
      </c>
    </row>
    <row r="10" spans="2:32" s="3" customFormat="1" ht="18.95" customHeight="1" thickBot="1">
      <c r="B10" s="18" t="s">
        <v>33</v>
      </c>
      <c r="C10" s="19" t="s">
        <v>34</v>
      </c>
      <c r="D10" s="20" t="s">
        <v>35</v>
      </c>
      <c r="E10" s="182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4"/>
      <c r="AA10" s="1"/>
      <c r="AB10" s="185" t="s">
        <v>36</v>
      </c>
      <c r="AC10" s="186"/>
      <c r="AD10" s="186"/>
      <c r="AE10" s="186"/>
      <c r="AF10" s="187"/>
    </row>
    <row r="11" spans="2:32" s="3" customFormat="1">
      <c r="B11" s="21"/>
      <c r="C11" s="22"/>
      <c r="D11" s="23"/>
      <c r="E11" s="24"/>
      <c r="F11" s="25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7"/>
      <c r="R11" s="27"/>
      <c r="S11" s="28"/>
      <c r="T11" s="29"/>
      <c r="U11" s="30"/>
      <c r="V11" s="30"/>
      <c r="W11" s="30"/>
      <c r="X11" s="31"/>
      <c r="Y11" s="32"/>
      <c r="Z11" s="33"/>
      <c r="AA11" s="1"/>
      <c r="AB11" s="34"/>
      <c r="AC11" s="35"/>
      <c r="AD11" s="35"/>
      <c r="AE11" s="35"/>
      <c r="AF11" s="36"/>
    </row>
    <row r="12" spans="2:32" s="3" customFormat="1">
      <c r="B12" s="21"/>
      <c r="C12" s="22"/>
      <c r="D12" s="37"/>
      <c r="E12" s="38"/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1"/>
      <c r="R12" s="41"/>
      <c r="S12" s="42"/>
      <c r="T12" s="43"/>
      <c r="U12" s="44"/>
      <c r="V12" s="44"/>
      <c r="W12" s="44"/>
      <c r="X12" s="45"/>
      <c r="Y12" s="46"/>
      <c r="Z12" s="47"/>
      <c r="AA12" s="1"/>
      <c r="AB12" s="48"/>
      <c r="AC12" s="49"/>
      <c r="AD12" s="49"/>
      <c r="AE12" s="49"/>
      <c r="AF12" s="50"/>
    </row>
    <row r="13" spans="2:32" s="3" customFormat="1">
      <c r="B13" s="21"/>
      <c r="C13" s="22"/>
      <c r="D13" s="51"/>
      <c r="E13" s="52"/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1"/>
      <c r="R13" s="41"/>
      <c r="S13" s="42"/>
      <c r="T13" s="43"/>
      <c r="U13" s="44"/>
      <c r="V13" s="44"/>
      <c r="W13" s="44"/>
      <c r="X13" s="45"/>
      <c r="Y13" s="46"/>
      <c r="Z13" s="47"/>
      <c r="AA13" s="1"/>
      <c r="AB13" s="48"/>
      <c r="AC13" s="49"/>
      <c r="AD13" s="49"/>
      <c r="AE13" s="49"/>
      <c r="AF13" s="50"/>
    </row>
    <row r="14" spans="2:32" s="3" customFormat="1">
      <c r="B14" s="21"/>
      <c r="C14" s="22"/>
      <c r="D14" s="51"/>
      <c r="E14" s="52"/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1"/>
      <c r="R14" s="41"/>
      <c r="S14" s="42"/>
      <c r="T14" s="43"/>
      <c r="U14" s="44"/>
      <c r="V14" s="44"/>
      <c r="W14" s="44"/>
      <c r="X14" s="45"/>
      <c r="Y14" s="46"/>
      <c r="Z14" s="47"/>
      <c r="AA14" s="1"/>
      <c r="AB14" s="48"/>
      <c r="AC14" s="49"/>
      <c r="AD14" s="49"/>
      <c r="AE14" s="49"/>
      <c r="AF14" s="50"/>
    </row>
    <row r="15" spans="2:32" s="3" customFormat="1">
      <c r="B15" s="21"/>
      <c r="C15" s="22"/>
      <c r="D15" s="51"/>
      <c r="E15" s="53"/>
      <c r="F15" s="54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6"/>
      <c r="R15" s="56"/>
      <c r="S15" s="42"/>
      <c r="T15" s="53"/>
      <c r="U15" s="57"/>
      <c r="V15" s="57"/>
      <c r="W15" s="57"/>
      <c r="X15" s="47"/>
      <c r="Y15" s="46"/>
      <c r="Z15" s="47"/>
      <c r="AA15" s="1"/>
      <c r="AB15" s="48"/>
      <c r="AC15" s="49"/>
      <c r="AD15" s="49"/>
      <c r="AE15" s="49"/>
      <c r="AF15" s="50"/>
    </row>
    <row r="16" spans="2:32" s="3" customFormat="1">
      <c r="B16" s="58"/>
      <c r="C16" s="53"/>
      <c r="D16" s="59"/>
      <c r="E16" s="53"/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6"/>
      <c r="R16" s="56"/>
      <c r="S16" s="42"/>
      <c r="T16" s="53"/>
      <c r="U16" s="57"/>
      <c r="V16" s="57"/>
      <c r="W16" s="57"/>
      <c r="X16" s="47"/>
      <c r="Y16" s="46"/>
      <c r="Z16" s="47"/>
      <c r="AA16" s="1"/>
      <c r="AB16" s="48"/>
      <c r="AC16" s="49"/>
      <c r="AD16" s="49"/>
      <c r="AE16" s="49"/>
      <c r="AF16" s="50"/>
    </row>
    <row r="17" spans="2:32" s="3" customFormat="1" ht="16.5" thickBot="1">
      <c r="B17" s="58"/>
      <c r="C17" s="60"/>
      <c r="D17" s="59"/>
      <c r="E17" s="53"/>
      <c r="F17" s="61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3"/>
      <c r="R17" s="63"/>
      <c r="S17" s="42"/>
      <c r="T17" s="64"/>
      <c r="U17" s="65"/>
      <c r="V17" s="65"/>
      <c r="W17" s="65"/>
      <c r="X17" s="66"/>
      <c r="Y17" s="46"/>
      <c r="Z17" s="47"/>
      <c r="AA17" s="1"/>
      <c r="AB17" s="48"/>
      <c r="AC17" s="49"/>
      <c r="AD17" s="67"/>
      <c r="AE17" s="49"/>
      <c r="AF17" s="50"/>
    </row>
    <row r="18" spans="2:32" s="3" customFormat="1" ht="18.95" customHeight="1" thickBot="1">
      <c r="B18" s="18" t="s">
        <v>37</v>
      </c>
      <c r="C18" s="19"/>
      <c r="D18" s="20"/>
      <c r="E18" s="182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4"/>
      <c r="AA18" s="1"/>
      <c r="AB18" s="185" t="s">
        <v>38</v>
      </c>
      <c r="AC18" s="186"/>
      <c r="AD18" s="186"/>
      <c r="AE18" s="186"/>
      <c r="AF18" s="187"/>
    </row>
    <row r="19" spans="2:32" s="3" customFormat="1">
      <c r="B19" s="58" t="s">
        <v>89</v>
      </c>
      <c r="C19" s="53" t="s">
        <v>39</v>
      </c>
      <c r="D19" s="68" t="s">
        <v>40</v>
      </c>
      <c r="E19" s="52"/>
      <c r="F19" s="69"/>
      <c r="G19" s="70"/>
      <c r="H19" s="70"/>
      <c r="I19" s="70"/>
      <c r="J19" s="70"/>
      <c r="K19" s="70"/>
      <c r="L19" s="70"/>
      <c r="M19" s="26"/>
      <c r="N19" s="134">
        <v>108.20530523255815</v>
      </c>
      <c r="O19" s="134">
        <v>83.92788879235448</v>
      </c>
      <c r="P19" s="134">
        <v>73.514541088580572</v>
      </c>
      <c r="Q19" s="134">
        <v>66.502703514568935</v>
      </c>
      <c r="R19" s="134">
        <v>21</v>
      </c>
      <c r="S19" s="71">
        <f>V19</f>
        <v>6</v>
      </c>
      <c r="T19" s="72">
        <v>15</v>
      </c>
      <c r="U19" s="73">
        <v>10</v>
      </c>
      <c r="V19" s="74">
        <v>6</v>
      </c>
      <c r="W19" s="75">
        <v>5</v>
      </c>
      <c r="X19" s="76">
        <v>4</v>
      </c>
      <c r="Y19" s="46"/>
      <c r="Z19" s="47"/>
      <c r="AA19" s="1"/>
      <c r="AB19" s="48"/>
      <c r="AC19" s="49"/>
      <c r="AD19" s="49"/>
      <c r="AE19" s="49"/>
      <c r="AF19" s="50"/>
    </row>
    <row r="20" spans="2:32" s="3" customFormat="1">
      <c r="B20" s="77" t="s">
        <v>91</v>
      </c>
      <c r="C20" s="78" t="s">
        <v>39</v>
      </c>
      <c r="D20" s="79" t="s">
        <v>41</v>
      </c>
      <c r="E20" s="52"/>
      <c r="F20" s="80"/>
      <c r="G20" s="81"/>
      <c r="H20" s="81"/>
      <c r="I20" s="81"/>
      <c r="J20" s="81"/>
      <c r="K20" s="81"/>
      <c r="L20" s="81"/>
      <c r="M20" s="82"/>
      <c r="N20" s="171">
        <v>7.4773609314359639</v>
      </c>
      <c r="O20" s="171">
        <v>7.1895777178796045</v>
      </c>
      <c r="P20" s="162">
        <v>19.133928571428573</v>
      </c>
      <c r="Q20" s="162">
        <v>51.563752276867028</v>
      </c>
      <c r="R20" s="162">
        <v>64</v>
      </c>
      <c r="S20" s="71">
        <f>V20</f>
        <v>12</v>
      </c>
      <c r="T20" s="72">
        <v>18</v>
      </c>
      <c r="U20" s="73">
        <v>15</v>
      </c>
      <c r="V20" s="74">
        <v>12</v>
      </c>
      <c r="W20" s="75">
        <v>8</v>
      </c>
      <c r="X20" s="76">
        <v>6</v>
      </c>
      <c r="Y20" s="46"/>
      <c r="Z20" s="47"/>
      <c r="AA20" s="1"/>
      <c r="AB20" s="48"/>
      <c r="AC20" s="49"/>
      <c r="AD20" s="49"/>
      <c r="AE20" s="49"/>
      <c r="AF20" s="50"/>
    </row>
    <row r="21" spans="2:32" s="3" customFormat="1">
      <c r="B21" s="83" t="s">
        <v>90</v>
      </c>
      <c r="C21" s="53" t="s">
        <v>43</v>
      </c>
      <c r="D21" s="84" t="s">
        <v>44</v>
      </c>
      <c r="E21" s="177" t="s">
        <v>96</v>
      </c>
      <c r="F21" s="85"/>
      <c r="G21" s="86"/>
      <c r="H21" s="86"/>
      <c r="I21" s="86"/>
      <c r="J21" s="86"/>
      <c r="K21" s="86"/>
      <c r="L21" s="86"/>
      <c r="M21" s="40"/>
      <c r="N21" s="140">
        <v>0.18</v>
      </c>
      <c r="O21" s="140">
        <v>0.22</v>
      </c>
      <c r="P21" s="140">
        <v>0.13</v>
      </c>
      <c r="Q21" s="142">
        <v>2.2701389703406346E-2</v>
      </c>
      <c r="R21" s="142">
        <v>4.3999999999999997E-2</v>
      </c>
      <c r="S21" s="88" t="s">
        <v>45</v>
      </c>
      <c r="T21" s="87">
        <v>0.15</v>
      </c>
      <c r="U21" s="89">
        <v>0.1</v>
      </c>
      <c r="V21" s="90">
        <v>0.05</v>
      </c>
      <c r="W21" s="91">
        <v>0</v>
      </c>
      <c r="X21" s="92" t="s">
        <v>46</v>
      </c>
      <c r="Y21" s="46"/>
      <c r="Z21" s="47"/>
      <c r="AA21" s="1"/>
      <c r="AB21" s="48"/>
      <c r="AC21" s="49"/>
      <c r="AD21" s="49"/>
      <c r="AE21" s="49"/>
      <c r="AF21" s="50"/>
    </row>
    <row r="22" spans="2:32" s="3" customFormat="1" ht="32.25" customHeight="1">
      <c r="B22" s="93" t="s">
        <v>92</v>
      </c>
      <c r="C22" s="94" t="s">
        <v>47</v>
      </c>
      <c r="D22" s="95" t="s">
        <v>48</v>
      </c>
      <c r="E22" s="179"/>
      <c r="F22" s="96"/>
      <c r="G22" s="96"/>
      <c r="H22" s="96"/>
      <c r="I22" s="96"/>
      <c r="J22" s="96"/>
      <c r="K22" s="96"/>
      <c r="L22" s="96"/>
      <c r="M22" s="96"/>
      <c r="N22" s="167">
        <v>8.0845377272727266</v>
      </c>
      <c r="O22" s="162">
        <v>6.7088948787061993</v>
      </c>
      <c r="P22" s="162">
        <v>2.8054184693877557</v>
      </c>
      <c r="Q22" s="162">
        <v>5.3109741463414624</v>
      </c>
      <c r="R22" s="162">
        <v>5.2</v>
      </c>
      <c r="S22" s="88" t="s">
        <v>49</v>
      </c>
      <c r="T22" s="72">
        <v>6</v>
      </c>
      <c r="U22" s="73">
        <v>8</v>
      </c>
      <c r="V22" s="74">
        <v>10</v>
      </c>
      <c r="W22" s="75">
        <v>15</v>
      </c>
      <c r="X22" s="76">
        <v>20</v>
      </c>
      <c r="Y22" s="97">
        <v>43983</v>
      </c>
      <c r="Z22" s="33"/>
      <c r="AA22" s="1"/>
      <c r="AB22" s="48"/>
      <c r="AC22" s="49"/>
      <c r="AD22" s="49"/>
      <c r="AE22" s="49"/>
      <c r="AF22" s="50"/>
    </row>
    <row r="23" spans="2:32" s="3" customFormat="1" ht="16.5" thickBot="1">
      <c r="B23" s="21" t="s">
        <v>93</v>
      </c>
      <c r="C23" s="98" t="s">
        <v>39</v>
      </c>
      <c r="D23" s="99" t="s">
        <v>50</v>
      </c>
      <c r="E23" s="178" t="s">
        <v>96</v>
      </c>
      <c r="F23" s="54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6"/>
      <c r="R23" s="46"/>
      <c r="S23" s="71">
        <v>2</v>
      </c>
      <c r="T23" s="72">
        <v>5</v>
      </c>
      <c r="U23" s="73">
        <v>3</v>
      </c>
      <c r="V23" s="74">
        <v>2</v>
      </c>
      <c r="W23" s="75">
        <v>1</v>
      </c>
      <c r="X23" s="76" t="s">
        <v>46</v>
      </c>
      <c r="Y23" s="46"/>
      <c r="Z23" s="47"/>
      <c r="AA23" s="1"/>
      <c r="AB23" s="48"/>
      <c r="AC23" s="49"/>
      <c r="AD23" s="49"/>
      <c r="AE23" s="49"/>
      <c r="AF23" s="50"/>
    </row>
    <row r="24" spans="2:32" s="3" customFormat="1" ht="47.25">
      <c r="B24" s="100" t="s">
        <v>94</v>
      </c>
      <c r="C24" s="94" t="s">
        <v>51</v>
      </c>
      <c r="D24" s="101" t="s">
        <v>52</v>
      </c>
      <c r="E24" s="52"/>
      <c r="F24" s="69"/>
      <c r="G24" s="102"/>
      <c r="H24" s="102"/>
      <c r="I24" s="102"/>
      <c r="J24" s="102"/>
      <c r="K24" s="102"/>
      <c r="L24" s="102"/>
      <c r="M24" s="26"/>
      <c r="N24" s="134">
        <v>298</v>
      </c>
      <c r="O24" s="134">
        <v>485</v>
      </c>
      <c r="P24" s="134">
        <v>795</v>
      </c>
      <c r="Q24" s="134">
        <v>2056</v>
      </c>
      <c r="R24" s="134">
        <v>2202</v>
      </c>
      <c r="S24" s="71">
        <v>0</v>
      </c>
      <c r="T24" s="72">
        <v>10</v>
      </c>
      <c r="U24" s="73">
        <v>5</v>
      </c>
      <c r="V24" s="74">
        <v>0</v>
      </c>
      <c r="W24" s="75" t="s">
        <v>46</v>
      </c>
      <c r="X24" s="76" t="s">
        <v>46</v>
      </c>
      <c r="Y24" s="46"/>
      <c r="Z24" s="47"/>
      <c r="AA24" s="1"/>
      <c r="AB24" s="48"/>
      <c r="AC24" s="49"/>
      <c r="AD24" s="49"/>
      <c r="AE24" s="49"/>
      <c r="AF24" s="50"/>
    </row>
    <row r="25" spans="2:32" s="3" customFormat="1" ht="16.5" thickBot="1">
      <c r="B25" s="58"/>
      <c r="C25" s="53"/>
      <c r="D25" s="59"/>
      <c r="E25" s="53"/>
      <c r="F25" s="61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3"/>
      <c r="R25" s="172"/>
      <c r="S25" s="46"/>
      <c r="T25" s="64"/>
      <c r="U25" s="65"/>
      <c r="V25" s="65"/>
      <c r="W25" s="65"/>
      <c r="X25" s="66"/>
      <c r="Y25" s="46"/>
      <c r="Z25" s="47"/>
      <c r="AA25" s="1"/>
      <c r="AB25" s="48"/>
      <c r="AC25" s="49"/>
      <c r="AD25" s="49"/>
      <c r="AE25" s="49"/>
      <c r="AF25" s="50"/>
    </row>
    <row r="26" spans="2:32" s="3" customFormat="1" ht="18.95" customHeight="1" thickBot="1">
      <c r="B26" s="18" t="s">
        <v>53</v>
      </c>
      <c r="C26" s="19"/>
      <c r="D26" s="20"/>
      <c r="E26" s="182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4"/>
      <c r="AA26" s="1"/>
      <c r="AB26" s="185" t="s">
        <v>54</v>
      </c>
      <c r="AC26" s="186"/>
      <c r="AD26" s="186"/>
      <c r="AE26" s="186"/>
      <c r="AF26" s="187"/>
    </row>
    <row r="27" spans="2:32" s="3" customFormat="1">
      <c r="B27" s="58"/>
      <c r="C27" s="53"/>
      <c r="D27" s="103"/>
      <c r="E27" s="52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7"/>
      <c r="R27" s="28"/>
      <c r="S27" s="104"/>
      <c r="T27" s="29"/>
      <c r="U27" s="30"/>
      <c r="V27" s="30"/>
      <c r="W27" s="30"/>
      <c r="X27" s="31"/>
      <c r="Y27" s="46"/>
      <c r="Z27" s="47"/>
      <c r="AA27" s="1"/>
      <c r="AB27" s="48"/>
      <c r="AC27" s="49"/>
      <c r="AD27" s="49"/>
      <c r="AE27" s="49"/>
      <c r="AF27" s="50"/>
    </row>
    <row r="28" spans="2:32" s="3" customFormat="1">
      <c r="B28" s="58"/>
      <c r="C28" s="53"/>
      <c r="D28" s="103"/>
      <c r="E28" s="52"/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6"/>
      <c r="R28" s="46"/>
      <c r="S28" s="104"/>
      <c r="T28" s="53"/>
      <c r="U28" s="57"/>
      <c r="V28" s="57"/>
      <c r="W28" s="57"/>
      <c r="X28" s="47"/>
      <c r="Y28" s="46"/>
      <c r="Z28" s="47"/>
      <c r="AA28" s="1"/>
      <c r="AB28" s="48"/>
      <c r="AC28" s="49"/>
      <c r="AD28" s="49"/>
      <c r="AE28" s="49"/>
      <c r="AF28" s="50"/>
    </row>
    <row r="29" spans="2:32" s="3" customFormat="1">
      <c r="B29" s="58"/>
      <c r="C29" s="53"/>
      <c r="D29" s="59"/>
      <c r="E29" s="53"/>
      <c r="F29" s="54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6"/>
      <c r="R29" s="46"/>
      <c r="S29" s="46"/>
      <c r="T29" s="53"/>
      <c r="U29" s="57"/>
      <c r="V29" s="57"/>
      <c r="W29" s="57"/>
      <c r="X29" s="47"/>
      <c r="Y29" s="46"/>
      <c r="Z29" s="47"/>
      <c r="AA29" s="1"/>
      <c r="AB29" s="48"/>
      <c r="AC29" s="49"/>
      <c r="AD29" s="49"/>
      <c r="AE29" s="49"/>
      <c r="AF29" s="50"/>
    </row>
    <row r="30" spans="2:32" s="3" customFormat="1">
      <c r="B30" s="58"/>
      <c r="C30" s="53"/>
      <c r="D30" s="59"/>
      <c r="E30" s="53"/>
      <c r="F30" s="54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6"/>
      <c r="R30" s="46"/>
      <c r="S30" s="46"/>
      <c r="T30" s="53"/>
      <c r="U30" s="57"/>
      <c r="V30" s="57"/>
      <c r="W30" s="57"/>
      <c r="X30" s="47"/>
      <c r="Y30" s="46"/>
      <c r="Z30" s="47"/>
      <c r="AA30" s="1"/>
      <c r="AB30" s="48"/>
      <c r="AC30" s="49"/>
      <c r="AD30" s="49"/>
      <c r="AE30" s="49"/>
      <c r="AF30" s="50"/>
    </row>
    <row r="31" spans="2:32" s="3" customFormat="1" ht="16.5" thickBot="1">
      <c r="B31" s="105"/>
      <c r="C31" s="64"/>
      <c r="D31" s="106"/>
      <c r="E31" s="106"/>
      <c r="F31" s="107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9"/>
      <c r="R31" s="110"/>
      <c r="S31" s="110"/>
      <c r="T31" s="106"/>
      <c r="U31" s="111"/>
      <c r="V31" s="111"/>
      <c r="W31" s="111"/>
      <c r="X31" s="112"/>
      <c r="Y31" s="110"/>
      <c r="Z31" s="112"/>
      <c r="AA31" s="1"/>
      <c r="AB31" s="113"/>
      <c r="AC31" s="114"/>
      <c r="AD31" s="114"/>
      <c r="AE31" s="114"/>
      <c r="AF31" s="115"/>
    </row>
    <row r="32" spans="2:32" ht="16.5" thickBot="1"/>
    <row r="33" spans="2:26" ht="16.5" thickBot="1">
      <c r="B33" s="18" t="s">
        <v>55</v>
      </c>
      <c r="C33" s="19"/>
      <c r="D33" s="20"/>
      <c r="E33" s="182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4"/>
    </row>
    <row r="34" spans="2:26">
      <c r="B34" s="58"/>
      <c r="C34" s="53"/>
      <c r="D34" s="59"/>
      <c r="E34" s="116"/>
      <c r="F34" s="25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7"/>
      <c r="R34" s="28"/>
      <c r="S34" s="117"/>
      <c r="T34" s="29"/>
      <c r="U34" s="30"/>
      <c r="V34" s="30"/>
      <c r="W34" s="30"/>
      <c r="X34" s="31"/>
      <c r="Y34" s="46"/>
      <c r="Z34" s="47"/>
    </row>
    <row r="35" spans="2:26">
      <c r="B35" s="58"/>
      <c r="C35" s="53"/>
      <c r="D35" s="59"/>
      <c r="E35" s="53"/>
      <c r="F35" s="54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6"/>
      <c r="R35" s="46"/>
      <c r="S35" s="46"/>
      <c r="T35" s="53"/>
      <c r="U35" s="57"/>
      <c r="V35" s="57"/>
      <c r="W35" s="57"/>
      <c r="X35" s="47"/>
      <c r="Y35" s="46"/>
      <c r="Z35" s="47"/>
    </row>
    <row r="36" spans="2:26" ht="16.5" thickBot="1">
      <c r="B36" s="58"/>
      <c r="C36" s="53"/>
      <c r="D36" s="59"/>
      <c r="E36" s="53"/>
      <c r="F36" s="61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3"/>
      <c r="R36" s="172"/>
      <c r="S36" s="46"/>
      <c r="T36" s="64"/>
      <c r="U36" s="65"/>
      <c r="V36" s="65"/>
      <c r="W36" s="65"/>
      <c r="X36" s="66"/>
      <c r="Y36" s="46"/>
      <c r="Z36" s="47"/>
    </row>
    <row r="37" spans="2:26" ht="16.5" thickBot="1">
      <c r="B37" s="18" t="s">
        <v>56</v>
      </c>
      <c r="C37" s="19"/>
      <c r="D37" s="20"/>
      <c r="E37" s="182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4"/>
    </row>
    <row r="38" spans="2:26">
      <c r="B38" s="58"/>
      <c r="C38" s="53"/>
      <c r="D38" s="59"/>
      <c r="E38" s="52"/>
      <c r="F38" s="25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7"/>
      <c r="R38" s="28"/>
      <c r="S38" s="104"/>
      <c r="T38" s="29"/>
      <c r="U38" s="30"/>
      <c r="V38" s="30"/>
      <c r="W38" s="30"/>
      <c r="X38" s="31"/>
      <c r="Y38" s="46"/>
      <c r="Z38" s="47"/>
    </row>
    <row r="39" spans="2:26">
      <c r="B39" s="58"/>
      <c r="C39" s="53"/>
      <c r="D39" s="59"/>
      <c r="E39" s="53"/>
      <c r="F39" s="54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6"/>
      <c r="R39" s="46"/>
      <c r="S39" s="46"/>
      <c r="T39" s="53"/>
      <c r="U39" s="57"/>
      <c r="V39" s="57"/>
      <c r="W39" s="57"/>
      <c r="X39" s="47"/>
      <c r="Y39" s="46"/>
      <c r="Z39" s="47"/>
    </row>
    <row r="40" spans="2:26" ht="16.5" thickBot="1">
      <c r="B40" s="105"/>
      <c r="C40" s="64"/>
      <c r="D40" s="106"/>
      <c r="E40" s="106"/>
      <c r="F40" s="107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9"/>
      <c r="R40" s="110"/>
      <c r="S40" s="110"/>
      <c r="T40" s="106"/>
      <c r="U40" s="111"/>
      <c r="V40" s="111"/>
      <c r="W40" s="111"/>
      <c r="X40" s="112"/>
      <c r="Y40" s="110"/>
      <c r="Z40" s="112"/>
    </row>
  </sheetData>
  <mergeCells count="38">
    <mergeCell ref="Y8:Y9"/>
    <mergeCell ref="E33:Z33"/>
    <mergeCell ref="E37:Z37"/>
    <mergeCell ref="E10:Z10"/>
    <mergeCell ref="AB10:AF10"/>
    <mergeCell ref="E18:Z18"/>
    <mergeCell ref="AB18:AF18"/>
    <mergeCell ref="E26:Z26"/>
    <mergeCell ref="AB26:AF26"/>
    <mergeCell ref="T8:T9"/>
    <mergeCell ref="U8:U9"/>
    <mergeCell ref="V8:V9"/>
    <mergeCell ref="W8:W9"/>
    <mergeCell ref="X8:X9"/>
    <mergeCell ref="R8:R9"/>
    <mergeCell ref="B6:Z6"/>
    <mergeCell ref="AB6:AF6"/>
    <mergeCell ref="E8:E9"/>
    <mergeCell ref="F8:F9"/>
    <mergeCell ref="G8:G9"/>
    <mergeCell ref="H8:H9"/>
    <mergeCell ref="I8:I9"/>
    <mergeCell ref="J8:J9"/>
    <mergeCell ref="K8:K9"/>
    <mergeCell ref="L8:L9"/>
    <mergeCell ref="Z8:Z9"/>
    <mergeCell ref="M8:M9"/>
    <mergeCell ref="N8:N9"/>
    <mergeCell ref="O8:O9"/>
    <mergeCell ref="P8:P9"/>
    <mergeCell ref="Q8:Q9"/>
    <mergeCell ref="C2:D2"/>
    <mergeCell ref="E2:S2"/>
    <mergeCell ref="AA2:AB2"/>
    <mergeCell ref="AE2:AF2"/>
    <mergeCell ref="C4:D4"/>
    <mergeCell ref="E4:S4"/>
    <mergeCell ref="AA4:AB4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95F7-3E1C-4375-B0FE-AE006E765103}">
  <sheetPr>
    <tabColor theme="1"/>
  </sheetPr>
  <dimension ref="B1:AG38"/>
  <sheetViews>
    <sheetView showGridLines="0" topLeftCell="A3" zoomScale="90" zoomScaleNormal="90" workbookViewId="0">
      <pane ySplit="16" topLeftCell="A19" activePane="bottomLeft" state="frozen"/>
      <selection activeCell="D39" sqref="D39"/>
      <selection pane="bottomLeft" activeCell="D22" sqref="D22"/>
    </sheetView>
  </sheetViews>
  <sheetFormatPr baseColWidth="10" defaultRowHeight="15.75" outlineLevelCol="1"/>
  <cols>
    <col min="1" max="1" width="2.5" style="1" customWidth="1"/>
    <col min="2" max="2" width="21.5" style="1" bestFit="1" customWidth="1"/>
    <col min="3" max="3" width="8.75" style="1" bestFit="1" customWidth="1"/>
    <col min="4" max="4" width="30.625" style="1" bestFit="1" customWidth="1"/>
    <col min="5" max="5" width="12" style="1" customWidth="1"/>
    <col min="6" max="6" width="5.375" style="1" bestFit="1" customWidth="1" outlineLevel="1"/>
    <col min="7" max="7" width="5.5" style="1" bestFit="1" customWidth="1" outlineLevel="1"/>
    <col min="8" max="8" width="5.625" style="1" bestFit="1" customWidth="1" outlineLevel="1"/>
    <col min="9" max="9" width="5.25" style="1" bestFit="1" customWidth="1" outlineLevel="1"/>
    <col min="10" max="10" width="6" style="1" bestFit="1" customWidth="1" outlineLevel="1"/>
    <col min="11" max="11" width="5.5" style="1" bestFit="1" customWidth="1" outlineLevel="1"/>
    <col min="12" max="12" width="4.625" style="1" bestFit="1" customWidth="1" outlineLevel="1"/>
    <col min="13" max="13" width="5.75" style="1" bestFit="1" customWidth="1" outlineLevel="1"/>
    <col min="14" max="14" width="6.125" style="1" bestFit="1" customWidth="1" outlineLevel="1"/>
    <col min="15" max="15" width="5.125" style="1" bestFit="1" customWidth="1" outlineLevel="1"/>
    <col min="16" max="17" width="5.625" style="1" bestFit="1" customWidth="1" outlineLevel="1"/>
    <col min="18" max="18" width="5.625" style="1" customWidth="1" outlineLevel="1"/>
    <col min="19" max="19" width="12" style="1" customWidth="1"/>
    <col min="20" max="20" width="9" style="1" customWidth="1" outlineLevel="1"/>
    <col min="21" max="24" width="12" style="1" customWidth="1" outlineLevel="1"/>
    <col min="25" max="27" width="12" style="1" customWidth="1"/>
    <col min="28" max="28" width="12" style="3" customWidth="1"/>
    <col min="29" max="32" width="12" style="4" customWidth="1"/>
    <col min="33" max="33" width="12" style="3" customWidth="1"/>
    <col min="34" max="212" width="12" style="1" customWidth="1"/>
    <col min="213" max="213" width="11.25" style="1" customWidth="1"/>
    <col min="214" max="273" width="12" style="1" customWidth="1"/>
    <col min="274" max="16384" width="11" style="1"/>
  </cols>
  <sheetData>
    <row r="1" spans="2:32" ht="16.5" thickBot="1"/>
    <row r="2" spans="2:32" s="3" customFormat="1" ht="16.5" thickBot="1">
      <c r="B2" s="5" t="s">
        <v>0</v>
      </c>
      <c r="C2" s="212" t="s">
        <v>57</v>
      </c>
      <c r="D2" s="213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"/>
      <c r="U2" s="2"/>
      <c r="V2" s="2"/>
      <c r="W2" s="2"/>
      <c r="X2" s="2"/>
      <c r="Y2" s="1"/>
      <c r="Z2" s="5" t="s">
        <v>2</v>
      </c>
      <c r="AA2" s="215"/>
      <c r="AB2" s="216"/>
      <c r="AC2" s="4"/>
      <c r="AD2" s="7" t="s">
        <v>3</v>
      </c>
      <c r="AE2" s="217">
        <v>2019</v>
      </c>
      <c r="AF2" s="218"/>
    </row>
    <row r="3" spans="2:32" s="3" customFormat="1" ht="16.5" thickBo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C3" s="4"/>
      <c r="AD3" s="4"/>
      <c r="AE3" s="4"/>
      <c r="AF3" s="4"/>
    </row>
    <row r="4" spans="2:32" s="3" customFormat="1" ht="16.5" thickBot="1">
      <c r="B4" s="5" t="s">
        <v>4</v>
      </c>
      <c r="C4" s="212" t="s">
        <v>5</v>
      </c>
      <c r="D4" s="213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"/>
      <c r="U4" s="2"/>
      <c r="V4" s="2"/>
      <c r="W4" s="2"/>
      <c r="X4" s="2"/>
      <c r="Y4" s="1"/>
      <c r="Z4" s="5" t="s">
        <v>6</v>
      </c>
      <c r="AA4" s="219"/>
      <c r="AB4" s="216"/>
      <c r="AC4" s="4"/>
      <c r="AD4" s="4"/>
      <c r="AE4" s="4"/>
      <c r="AF4" s="4"/>
    </row>
    <row r="5" spans="2:32" s="3" customFormat="1" ht="16.5" thickBo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C5" s="4"/>
      <c r="AD5" s="4"/>
      <c r="AE5" s="4"/>
      <c r="AF5" s="4"/>
    </row>
    <row r="6" spans="2:32" s="3" customFormat="1" ht="21.75" thickBot="1">
      <c r="B6" s="200" t="s">
        <v>7</v>
      </c>
      <c r="C6" s="201"/>
      <c r="D6" s="201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3"/>
      <c r="U6" s="203"/>
      <c r="V6" s="203"/>
      <c r="W6" s="203"/>
      <c r="X6" s="203"/>
      <c r="Y6" s="203"/>
      <c r="Z6" s="204"/>
      <c r="AA6" s="1"/>
      <c r="AB6" s="205" t="s">
        <v>8</v>
      </c>
      <c r="AC6" s="206"/>
      <c r="AD6" s="206"/>
      <c r="AE6" s="206"/>
      <c r="AF6" s="207"/>
    </row>
    <row r="7" spans="2:32" s="3" customFormat="1" ht="16.5" thickBot="1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"/>
      <c r="AC7" s="4"/>
      <c r="AD7" s="4"/>
      <c r="AE7" s="4"/>
      <c r="AF7" s="4"/>
    </row>
    <row r="8" spans="2:32" s="3" customFormat="1" ht="18.75" thickBot="1">
      <c r="B8" s="8"/>
      <c r="C8" s="8"/>
      <c r="D8" s="8"/>
      <c r="E8" s="198" t="s">
        <v>9</v>
      </c>
      <c r="F8" s="198" t="s">
        <v>10</v>
      </c>
      <c r="G8" s="194" t="s">
        <v>11</v>
      </c>
      <c r="H8" s="194" t="s">
        <v>12</v>
      </c>
      <c r="I8" s="194" t="s">
        <v>13</v>
      </c>
      <c r="J8" s="194" t="s">
        <v>14</v>
      </c>
      <c r="K8" s="194" t="s">
        <v>15</v>
      </c>
      <c r="L8" s="194" t="s">
        <v>16</v>
      </c>
      <c r="M8" s="194" t="s">
        <v>17</v>
      </c>
      <c r="N8" s="194" t="s">
        <v>18</v>
      </c>
      <c r="O8" s="194" t="s">
        <v>19</v>
      </c>
      <c r="P8" s="194" t="s">
        <v>20</v>
      </c>
      <c r="Q8" s="210" t="s">
        <v>21</v>
      </c>
      <c r="R8" s="198" t="s">
        <v>95</v>
      </c>
      <c r="S8" s="9" t="s">
        <v>22</v>
      </c>
      <c r="T8" s="188" t="s">
        <v>23</v>
      </c>
      <c r="U8" s="190" t="s">
        <v>24</v>
      </c>
      <c r="V8" s="192" t="s">
        <v>25</v>
      </c>
      <c r="W8" s="194" t="s">
        <v>26</v>
      </c>
      <c r="X8" s="196" t="s">
        <v>27</v>
      </c>
      <c r="Y8" s="180" t="s">
        <v>28</v>
      </c>
      <c r="Z8" s="208" t="s">
        <v>29</v>
      </c>
      <c r="AA8" s="1"/>
      <c r="AC8" s="4"/>
      <c r="AD8" s="4"/>
      <c r="AE8" s="4"/>
      <c r="AF8" s="4"/>
    </row>
    <row r="9" spans="2:32" s="3" customFormat="1" ht="18.95" customHeight="1" thickBot="1">
      <c r="B9" s="11"/>
      <c r="C9" s="11"/>
      <c r="D9" s="11"/>
      <c r="E9" s="199"/>
      <c r="F9" s="199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211"/>
      <c r="R9" s="199"/>
      <c r="S9" s="13" t="s">
        <v>30</v>
      </c>
      <c r="T9" s="189"/>
      <c r="U9" s="191"/>
      <c r="V9" s="193"/>
      <c r="W9" s="195"/>
      <c r="X9" s="197"/>
      <c r="Y9" s="181"/>
      <c r="Z9" s="209"/>
      <c r="AA9" s="14"/>
      <c r="AB9" s="15" t="s">
        <v>31</v>
      </c>
      <c r="AC9" s="16" t="s">
        <v>32</v>
      </c>
      <c r="AD9" s="16" t="s">
        <v>9</v>
      </c>
      <c r="AE9" s="16" t="s">
        <v>28</v>
      </c>
      <c r="AF9" s="17" t="s">
        <v>29</v>
      </c>
    </row>
    <row r="10" spans="2:32" s="3" customFormat="1" ht="18.95" hidden="1" customHeight="1" thickBot="1">
      <c r="B10" s="18" t="s">
        <v>33</v>
      </c>
      <c r="C10" s="20" t="s">
        <v>34</v>
      </c>
      <c r="D10" s="20" t="s">
        <v>35</v>
      </c>
      <c r="E10" s="182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4"/>
      <c r="AA10" s="1"/>
      <c r="AB10" s="185" t="s">
        <v>36</v>
      </c>
      <c r="AC10" s="186"/>
      <c r="AD10" s="186"/>
      <c r="AE10" s="186"/>
      <c r="AF10" s="187"/>
    </row>
    <row r="11" spans="2:32" s="3" customFormat="1" ht="16.5" hidden="1" thickBot="1">
      <c r="B11" s="21"/>
      <c r="C11" s="51"/>
      <c r="D11" s="23"/>
      <c r="E11" s="24"/>
      <c r="F11" s="25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7"/>
      <c r="R11" s="28"/>
      <c r="S11" s="28"/>
      <c r="T11" s="29"/>
      <c r="U11" s="30"/>
      <c r="V11" s="30"/>
      <c r="W11" s="30"/>
      <c r="X11" s="31"/>
      <c r="Y11" s="32"/>
      <c r="Z11" s="33"/>
      <c r="AA11" s="1"/>
      <c r="AB11" s="34"/>
      <c r="AC11" s="35"/>
      <c r="AD11" s="35"/>
      <c r="AE11" s="35"/>
      <c r="AF11" s="36"/>
    </row>
    <row r="12" spans="2:32" s="3" customFormat="1" ht="16.5" hidden="1" thickBot="1">
      <c r="B12" s="21"/>
      <c r="C12" s="51"/>
      <c r="D12" s="37"/>
      <c r="E12" s="38"/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1"/>
      <c r="R12" s="104"/>
      <c r="S12" s="42"/>
      <c r="T12" s="43"/>
      <c r="U12" s="44"/>
      <c r="V12" s="44"/>
      <c r="W12" s="44"/>
      <c r="X12" s="45"/>
      <c r="Y12" s="46"/>
      <c r="Z12" s="47"/>
      <c r="AA12" s="1"/>
      <c r="AB12" s="48"/>
      <c r="AC12" s="49"/>
      <c r="AD12" s="49"/>
      <c r="AE12" s="49"/>
      <c r="AF12" s="50"/>
    </row>
    <row r="13" spans="2:32" s="3" customFormat="1" ht="16.5" hidden="1" thickBot="1">
      <c r="B13" s="21"/>
      <c r="C13" s="51"/>
      <c r="D13" s="51"/>
      <c r="E13" s="52"/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1"/>
      <c r="R13" s="104"/>
      <c r="S13" s="42"/>
      <c r="T13" s="43"/>
      <c r="U13" s="44"/>
      <c r="V13" s="44"/>
      <c r="W13" s="44"/>
      <c r="X13" s="45"/>
      <c r="Y13" s="46"/>
      <c r="Z13" s="47"/>
      <c r="AA13" s="1"/>
      <c r="AB13" s="48"/>
      <c r="AC13" s="49"/>
      <c r="AD13" s="49"/>
      <c r="AE13" s="49"/>
      <c r="AF13" s="50"/>
    </row>
    <row r="14" spans="2:32" s="3" customFormat="1" ht="16.5" hidden="1" thickBot="1">
      <c r="B14" s="21"/>
      <c r="C14" s="51"/>
      <c r="D14" s="51"/>
      <c r="E14" s="52"/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1"/>
      <c r="R14" s="104"/>
      <c r="S14" s="42"/>
      <c r="T14" s="43"/>
      <c r="U14" s="44"/>
      <c r="V14" s="44"/>
      <c r="W14" s="44"/>
      <c r="X14" s="45"/>
      <c r="Y14" s="46"/>
      <c r="Z14" s="47"/>
      <c r="AA14" s="1"/>
      <c r="AB14" s="48"/>
      <c r="AC14" s="49"/>
      <c r="AD14" s="49"/>
      <c r="AE14" s="49"/>
      <c r="AF14" s="50"/>
    </row>
    <row r="15" spans="2:32" s="3" customFormat="1" ht="16.5" hidden="1" thickBot="1">
      <c r="B15" s="21"/>
      <c r="C15" s="51"/>
      <c r="D15" s="51"/>
      <c r="E15" s="53"/>
      <c r="F15" s="54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6"/>
      <c r="R15" s="46"/>
      <c r="S15" s="42"/>
      <c r="T15" s="53"/>
      <c r="U15" s="57"/>
      <c r="V15" s="57"/>
      <c r="W15" s="57"/>
      <c r="X15" s="47"/>
      <c r="Y15" s="46"/>
      <c r="Z15" s="47"/>
      <c r="AA15" s="1"/>
      <c r="AB15" s="48"/>
      <c r="AC15" s="49"/>
      <c r="AD15" s="49"/>
      <c r="AE15" s="49"/>
      <c r="AF15" s="50"/>
    </row>
    <row r="16" spans="2:32" s="3" customFormat="1" ht="16.5" hidden="1" thickBot="1">
      <c r="B16" s="58"/>
      <c r="C16" s="59"/>
      <c r="D16" s="59"/>
      <c r="E16" s="53"/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6"/>
      <c r="R16" s="46"/>
      <c r="S16" s="42"/>
      <c r="T16" s="53"/>
      <c r="U16" s="57"/>
      <c r="V16" s="57"/>
      <c r="W16" s="57"/>
      <c r="X16" s="47"/>
      <c r="Y16" s="46"/>
      <c r="Z16" s="47"/>
      <c r="AA16" s="1"/>
      <c r="AB16" s="48"/>
      <c r="AC16" s="49"/>
      <c r="AD16" s="49"/>
      <c r="AE16" s="49"/>
      <c r="AF16" s="50"/>
    </row>
    <row r="17" spans="2:32" s="3" customFormat="1" ht="16.5" hidden="1" thickBot="1">
      <c r="B17" s="58"/>
      <c r="C17" s="58"/>
      <c r="D17" s="59"/>
      <c r="E17" s="53"/>
      <c r="F17" s="61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3"/>
      <c r="R17" s="172"/>
      <c r="S17" s="42"/>
      <c r="T17" s="64"/>
      <c r="U17" s="65"/>
      <c r="V17" s="65"/>
      <c r="W17" s="65"/>
      <c r="X17" s="66"/>
      <c r="Y17" s="46"/>
      <c r="Z17" s="47"/>
      <c r="AA17" s="1"/>
      <c r="AB17" s="48"/>
      <c r="AC17" s="49"/>
      <c r="AD17" s="67"/>
      <c r="AE17" s="49"/>
      <c r="AF17" s="50"/>
    </row>
    <row r="18" spans="2:32" s="3" customFormat="1" ht="18.95" customHeight="1" thickBot="1">
      <c r="B18" s="18" t="s">
        <v>37</v>
      </c>
      <c r="C18" s="20"/>
      <c r="D18" s="20"/>
      <c r="E18" s="182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4"/>
      <c r="AA18" s="1"/>
      <c r="AB18" s="185" t="s">
        <v>38</v>
      </c>
      <c r="AC18" s="186"/>
      <c r="AD18" s="186"/>
      <c r="AE18" s="186"/>
      <c r="AF18" s="187"/>
    </row>
    <row r="19" spans="2:32" s="3" customFormat="1" ht="31.5">
      <c r="B19" s="58" t="s">
        <v>58</v>
      </c>
      <c r="C19" s="22" t="s">
        <v>59</v>
      </c>
      <c r="D19" s="118" t="s">
        <v>60</v>
      </c>
      <c r="E19" s="52"/>
      <c r="F19" s="25"/>
      <c r="G19" s="102"/>
      <c r="H19" s="119"/>
      <c r="I19" s="119"/>
      <c r="J19" s="119"/>
      <c r="K19" s="119"/>
      <c r="L19" s="119"/>
      <c r="M19" s="119"/>
      <c r="N19" s="72">
        <v>18.244022072348251</v>
      </c>
      <c r="O19" s="134">
        <v>14.459893048128341</v>
      </c>
      <c r="P19" s="135">
        <v>10.657407407407407</v>
      </c>
      <c r="Q19" s="135">
        <v>10.893004115226338</v>
      </c>
      <c r="R19" s="176">
        <v>10</v>
      </c>
      <c r="S19" s="71">
        <v>8</v>
      </c>
      <c r="T19" s="72">
        <v>13</v>
      </c>
      <c r="U19" s="135">
        <v>10</v>
      </c>
      <c r="V19" s="74">
        <v>8</v>
      </c>
      <c r="W19" s="75">
        <v>6</v>
      </c>
      <c r="X19" s="76">
        <v>5</v>
      </c>
      <c r="Y19" s="46"/>
      <c r="Z19" s="47"/>
      <c r="AA19" s="1"/>
      <c r="AB19" s="48"/>
      <c r="AC19" s="49"/>
      <c r="AD19" s="49"/>
      <c r="AE19" s="49"/>
      <c r="AF19" s="50"/>
    </row>
    <row r="20" spans="2:32" s="3" customFormat="1" ht="16.5" thickBot="1">
      <c r="B20" s="83" t="s">
        <v>42</v>
      </c>
      <c r="C20" s="53" t="s">
        <v>43</v>
      </c>
      <c r="D20" s="84" t="s">
        <v>44</v>
      </c>
      <c r="E20" s="53"/>
      <c r="F20" s="120"/>
      <c r="G20" s="121"/>
      <c r="H20" s="121"/>
      <c r="I20" s="121"/>
      <c r="J20" s="121"/>
      <c r="K20" s="121"/>
      <c r="L20" s="121"/>
      <c r="M20" s="55"/>
      <c r="N20" s="140">
        <v>0.18</v>
      </c>
      <c r="O20" s="140">
        <v>0.22</v>
      </c>
      <c r="P20" s="140">
        <v>0.13</v>
      </c>
      <c r="Q20" s="175">
        <v>3.408930423730052E-3</v>
      </c>
      <c r="R20" s="175">
        <v>1.2999999999999999E-2</v>
      </c>
      <c r="S20" s="88" t="s">
        <v>45</v>
      </c>
      <c r="T20" s="87">
        <v>0.15</v>
      </c>
      <c r="U20" s="89">
        <v>0.1</v>
      </c>
      <c r="V20" s="90">
        <v>0.05</v>
      </c>
      <c r="W20" s="91">
        <v>0</v>
      </c>
      <c r="X20" s="92" t="s">
        <v>46</v>
      </c>
      <c r="Y20" s="46"/>
      <c r="Z20" s="47"/>
      <c r="AA20" s="1"/>
      <c r="AB20" s="48"/>
      <c r="AC20" s="49"/>
      <c r="AD20" s="49"/>
      <c r="AE20" s="49"/>
      <c r="AF20" s="50"/>
    </row>
    <row r="21" spans="2:32" s="3" customFormat="1" ht="47.25">
      <c r="B21" s="122" t="s">
        <v>61</v>
      </c>
      <c r="C21" s="53" t="s">
        <v>51</v>
      </c>
      <c r="D21" s="118" t="s">
        <v>62</v>
      </c>
      <c r="E21" s="52"/>
      <c r="F21" s="25"/>
      <c r="G21" s="102"/>
      <c r="H21" s="102"/>
      <c r="I21" s="102"/>
      <c r="J21" s="102"/>
      <c r="K21" s="102"/>
      <c r="L21" s="102"/>
      <c r="M21" s="123"/>
      <c r="N21" s="72">
        <v>1275</v>
      </c>
      <c r="O21" s="72">
        <v>952</v>
      </c>
      <c r="P21" s="72">
        <v>160</v>
      </c>
      <c r="Q21" s="134">
        <v>316</v>
      </c>
      <c r="R21" s="134">
        <v>668</v>
      </c>
      <c r="S21" s="71">
        <v>0</v>
      </c>
      <c r="T21" s="72">
        <v>10</v>
      </c>
      <c r="U21" s="73">
        <v>5</v>
      </c>
      <c r="V21" s="74">
        <v>0</v>
      </c>
      <c r="W21" s="75" t="s">
        <v>46</v>
      </c>
      <c r="X21" s="76" t="s">
        <v>46</v>
      </c>
      <c r="Y21" s="46"/>
      <c r="Z21" s="47"/>
      <c r="AA21" s="1"/>
      <c r="AB21" s="48"/>
      <c r="AC21" s="49"/>
      <c r="AD21" s="49"/>
      <c r="AE21" s="49"/>
      <c r="AF21" s="50"/>
    </row>
    <row r="22" spans="2:32" s="3" customFormat="1">
      <c r="B22" s="58" t="s">
        <v>63</v>
      </c>
      <c r="C22" s="53" t="s">
        <v>43</v>
      </c>
      <c r="D22" s="59" t="s">
        <v>64</v>
      </c>
      <c r="E22" s="53"/>
      <c r="F22" s="124"/>
      <c r="G22" s="125"/>
      <c r="H22" s="125"/>
      <c r="I22" s="125"/>
      <c r="J22" s="125"/>
      <c r="K22" s="125"/>
      <c r="L22" s="125"/>
      <c r="M22" s="55"/>
      <c r="N22" s="140">
        <v>0.296875</v>
      </c>
      <c r="O22" s="140">
        <v>0.14491978609625669</v>
      </c>
      <c r="P22" s="140">
        <v>0.12654320987654322</v>
      </c>
      <c r="Q22" s="142">
        <v>5.1847437425506557E-2</v>
      </c>
      <c r="R22" s="140">
        <v>0.17730000000000001</v>
      </c>
      <c r="S22" s="46">
        <v>0</v>
      </c>
      <c r="T22" s="87">
        <v>0.15</v>
      </c>
      <c r="U22" s="89">
        <v>0.1</v>
      </c>
      <c r="V22" s="90">
        <v>0.05</v>
      </c>
      <c r="W22" s="57"/>
      <c r="X22" s="47"/>
      <c r="Y22" s="46"/>
      <c r="Z22" s="47"/>
      <c r="AA22" s="1"/>
      <c r="AB22" s="48"/>
      <c r="AC22" s="49"/>
      <c r="AD22" s="49"/>
      <c r="AE22" s="49"/>
      <c r="AF22" s="50"/>
    </row>
    <row r="23" spans="2:32" s="3" customFormat="1" ht="16.5" thickBot="1">
      <c r="B23" s="58"/>
      <c r="C23" s="59"/>
      <c r="D23" s="59"/>
      <c r="E23" s="53"/>
      <c r="F23" s="61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3"/>
      <c r="R23" s="172"/>
      <c r="S23" s="46"/>
      <c r="T23" s="64"/>
      <c r="U23" s="65"/>
      <c r="V23" s="65"/>
      <c r="W23" s="65"/>
      <c r="X23" s="66"/>
      <c r="Y23" s="46"/>
      <c r="Z23" s="47"/>
      <c r="AA23" s="1"/>
      <c r="AB23" s="48"/>
      <c r="AC23" s="49"/>
      <c r="AD23" s="49"/>
      <c r="AE23" s="49"/>
      <c r="AF23" s="50"/>
    </row>
    <row r="24" spans="2:32" s="3" customFormat="1" ht="18.95" customHeight="1" thickBot="1">
      <c r="B24" s="18" t="s">
        <v>53</v>
      </c>
      <c r="C24" s="20"/>
      <c r="D24" s="20"/>
      <c r="E24" s="182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4"/>
      <c r="AA24" s="1"/>
      <c r="AB24" s="185" t="s">
        <v>54</v>
      </c>
      <c r="AC24" s="186"/>
      <c r="AD24" s="186"/>
      <c r="AE24" s="186"/>
      <c r="AF24" s="187"/>
    </row>
    <row r="25" spans="2:32" s="3" customFormat="1">
      <c r="B25" s="58"/>
      <c r="C25" s="59"/>
      <c r="D25" s="103"/>
      <c r="E25" s="52"/>
      <c r="F25" s="25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7"/>
      <c r="R25" s="28"/>
      <c r="S25" s="104"/>
      <c r="T25" s="29"/>
      <c r="U25" s="30"/>
      <c r="V25" s="30"/>
      <c r="W25" s="30"/>
      <c r="X25" s="31"/>
      <c r="Y25" s="46"/>
      <c r="Z25" s="47"/>
      <c r="AA25" s="1"/>
      <c r="AB25" s="48"/>
      <c r="AC25" s="49"/>
      <c r="AD25" s="49"/>
      <c r="AE25" s="49"/>
      <c r="AF25" s="50"/>
    </row>
    <row r="26" spans="2:32" s="3" customFormat="1">
      <c r="B26" s="58"/>
      <c r="C26" s="59"/>
      <c r="D26" s="103"/>
      <c r="E26" s="52"/>
      <c r="F26" s="54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6"/>
      <c r="R26" s="46"/>
      <c r="S26" s="104"/>
      <c r="T26" s="53"/>
      <c r="U26" s="57"/>
      <c r="V26" s="57"/>
      <c r="W26" s="57"/>
      <c r="X26" s="47"/>
      <c r="Y26" s="46"/>
      <c r="Z26" s="47"/>
      <c r="AA26" s="1"/>
      <c r="AB26" s="48"/>
      <c r="AC26" s="49"/>
      <c r="AD26" s="49"/>
      <c r="AE26" s="49"/>
      <c r="AF26" s="50"/>
    </row>
    <row r="27" spans="2:32" s="3" customFormat="1">
      <c r="B27" s="58"/>
      <c r="C27" s="59"/>
      <c r="D27" s="59"/>
      <c r="E27" s="53"/>
      <c r="F27" s="54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6"/>
      <c r="R27" s="46"/>
      <c r="S27" s="46"/>
      <c r="T27" s="53"/>
      <c r="U27" s="57"/>
      <c r="V27" s="57"/>
      <c r="W27" s="57"/>
      <c r="X27" s="47"/>
      <c r="Y27" s="46"/>
      <c r="Z27" s="47"/>
      <c r="AA27" s="1"/>
      <c r="AB27" s="48"/>
      <c r="AC27" s="49"/>
      <c r="AD27" s="49"/>
      <c r="AE27" s="49"/>
      <c r="AF27" s="50"/>
    </row>
    <row r="28" spans="2:32" s="3" customFormat="1">
      <c r="B28" s="58"/>
      <c r="C28" s="59"/>
      <c r="D28" s="59"/>
      <c r="E28" s="53"/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6"/>
      <c r="R28" s="46"/>
      <c r="S28" s="46"/>
      <c r="T28" s="53"/>
      <c r="U28" s="57"/>
      <c r="V28" s="57"/>
      <c r="W28" s="57"/>
      <c r="X28" s="47"/>
      <c r="Y28" s="46"/>
      <c r="Z28" s="47"/>
      <c r="AA28" s="1"/>
      <c r="AB28" s="48"/>
      <c r="AC28" s="49"/>
      <c r="AD28" s="49"/>
      <c r="AE28" s="49"/>
      <c r="AF28" s="50"/>
    </row>
    <row r="29" spans="2:32" s="3" customFormat="1" ht="16.5" thickBot="1">
      <c r="B29" s="105"/>
      <c r="C29" s="106"/>
      <c r="D29" s="106"/>
      <c r="E29" s="106"/>
      <c r="F29" s="107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9"/>
      <c r="R29" s="110"/>
      <c r="S29" s="110"/>
      <c r="T29" s="106"/>
      <c r="U29" s="111"/>
      <c r="V29" s="111"/>
      <c r="W29" s="111"/>
      <c r="X29" s="112"/>
      <c r="Y29" s="110"/>
      <c r="Z29" s="112"/>
      <c r="AA29" s="1"/>
      <c r="AB29" s="113"/>
      <c r="AC29" s="114"/>
      <c r="AD29" s="114"/>
      <c r="AE29" s="114"/>
      <c r="AF29" s="115"/>
    </row>
    <row r="30" spans="2:32" ht="16.5" thickBot="1"/>
    <row r="31" spans="2:32" ht="16.5" thickBot="1">
      <c r="B31" s="18" t="s">
        <v>55</v>
      </c>
      <c r="C31" s="20"/>
      <c r="D31" s="20"/>
      <c r="E31" s="182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4"/>
    </row>
    <row r="32" spans="2:32">
      <c r="B32" s="58"/>
      <c r="C32" s="59"/>
      <c r="D32" s="59"/>
      <c r="E32" s="116"/>
      <c r="F32" s="25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7"/>
      <c r="R32" s="28"/>
      <c r="S32" s="117"/>
      <c r="T32" s="29"/>
      <c r="U32" s="30"/>
      <c r="V32" s="30"/>
      <c r="W32" s="30"/>
      <c r="X32" s="31"/>
      <c r="Y32" s="46"/>
      <c r="Z32" s="47"/>
    </row>
    <row r="33" spans="2:26">
      <c r="B33" s="58"/>
      <c r="C33" s="59"/>
      <c r="D33" s="59"/>
      <c r="E33" s="53"/>
      <c r="F33" s="54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6"/>
      <c r="R33" s="46"/>
      <c r="S33" s="46"/>
      <c r="T33" s="53"/>
      <c r="U33" s="57"/>
      <c r="V33" s="57"/>
      <c r="W33" s="57"/>
      <c r="X33" s="47"/>
      <c r="Y33" s="46"/>
      <c r="Z33" s="47"/>
    </row>
    <row r="34" spans="2:26" ht="16.5" thickBot="1">
      <c r="B34" s="58"/>
      <c r="C34" s="59"/>
      <c r="D34" s="59"/>
      <c r="E34" s="53"/>
      <c r="F34" s="61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3"/>
      <c r="R34" s="172"/>
      <c r="S34" s="46"/>
      <c r="T34" s="64"/>
      <c r="U34" s="65"/>
      <c r="V34" s="65"/>
      <c r="W34" s="65"/>
      <c r="X34" s="66"/>
      <c r="Y34" s="46"/>
      <c r="Z34" s="47"/>
    </row>
    <row r="35" spans="2:26" ht="16.5" thickBot="1">
      <c r="B35" s="18" t="s">
        <v>56</v>
      </c>
      <c r="C35" s="20"/>
      <c r="D35" s="20"/>
      <c r="E35" s="182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4"/>
    </row>
    <row r="36" spans="2:26">
      <c r="B36" s="58"/>
      <c r="C36" s="59"/>
      <c r="D36" s="59"/>
      <c r="E36" s="52"/>
      <c r="F36" s="25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7"/>
      <c r="R36" s="28"/>
      <c r="S36" s="104"/>
      <c r="T36" s="29"/>
      <c r="U36" s="30"/>
      <c r="V36" s="30"/>
      <c r="W36" s="30"/>
      <c r="X36" s="31"/>
      <c r="Y36" s="46"/>
      <c r="Z36" s="47"/>
    </row>
    <row r="37" spans="2:26">
      <c r="B37" s="58"/>
      <c r="C37" s="59"/>
      <c r="D37" s="59"/>
      <c r="E37" s="53"/>
      <c r="F37" s="54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6"/>
      <c r="R37" s="46"/>
      <c r="S37" s="46"/>
      <c r="T37" s="53"/>
      <c r="U37" s="57"/>
      <c r="V37" s="57"/>
      <c r="W37" s="57"/>
      <c r="X37" s="47"/>
      <c r="Y37" s="46"/>
      <c r="Z37" s="47"/>
    </row>
    <row r="38" spans="2:26" ht="16.5" thickBot="1">
      <c r="B38" s="105"/>
      <c r="C38" s="106"/>
      <c r="D38" s="106"/>
      <c r="E38" s="106"/>
      <c r="F38" s="107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9"/>
      <c r="R38" s="110"/>
      <c r="S38" s="110"/>
      <c r="T38" s="106"/>
      <c r="U38" s="111"/>
      <c r="V38" s="111"/>
      <c r="W38" s="111"/>
      <c r="X38" s="112"/>
      <c r="Y38" s="110"/>
      <c r="Z38" s="112"/>
    </row>
  </sheetData>
  <mergeCells count="38">
    <mergeCell ref="Y8:Y9"/>
    <mergeCell ref="E31:Z31"/>
    <mergeCell ref="E35:Z35"/>
    <mergeCell ref="E10:Z10"/>
    <mergeCell ref="AB10:AF10"/>
    <mergeCell ref="E18:Z18"/>
    <mergeCell ref="AB18:AF18"/>
    <mergeCell ref="E24:Z24"/>
    <mergeCell ref="AB24:AF24"/>
    <mergeCell ref="T8:T9"/>
    <mergeCell ref="U8:U9"/>
    <mergeCell ref="V8:V9"/>
    <mergeCell ref="W8:W9"/>
    <mergeCell ref="X8:X9"/>
    <mergeCell ref="R8:R9"/>
    <mergeCell ref="B6:Z6"/>
    <mergeCell ref="AB6:AF6"/>
    <mergeCell ref="E8:E9"/>
    <mergeCell ref="F8:F9"/>
    <mergeCell ref="G8:G9"/>
    <mergeCell ref="H8:H9"/>
    <mergeCell ref="I8:I9"/>
    <mergeCell ref="J8:J9"/>
    <mergeCell ref="K8:K9"/>
    <mergeCell ref="L8:L9"/>
    <mergeCell ref="Z8:Z9"/>
    <mergeCell ref="M8:M9"/>
    <mergeCell ref="N8:N9"/>
    <mergeCell ref="O8:O9"/>
    <mergeCell ref="P8:P9"/>
    <mergeCell ref="Q8:Q9"/>
    <mergeCell ref="C2:D2"/>
    <mergeCell ref="E2:S2"/>
    <mergeCell ref="AA2:AB2"/>
    <mergeCell ref="AE2:AF2"/>
    <mergeCell ref="C4:D4"/>
    <mergeCell ref="E4:S4"/>
    <mergeCell ref="AA4:AB4"/>
  </mergeCells>
  <pageMargins left="0.75" right="0.75" top="1" bottom="1" header="0.5" footer="0.5"/>
  <pageSetup orientation="portrait" horizontalDpi="4294967292" vertic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43F17B37D36F4AA4A9B4625AA51EE8" ma:contentTypeVersion="6" ma:contentTypeDescription="Crear nuevo documento." ma:contentTypeScope="" ma:versionID="8fabe441ec9bfc9d2c5f4852b45d7d5f">
  <xsd:schema xmlns:xsd="http://www.w3.org/2001/XMLSchema" xmlns:xs="http://www.w3.org/2001/XMLSchema" xmlns:p="http://schemas.microsoft.com/office/2006/metadata/properties" xmlns:ns2="44d2e9c5-510a-4ffc-b183-3fb4a8ef0054" targetNamespace="http://schemas.microsoft.com/office/2006/metadata/properties" ma:root="true" ma:fieldsID="50d053a393dfa1f7de5a69862ad415fa" ns2:_="">
    <xsd:import namespace="44d2e9c5-510a-4ffc-b183-3fb4a8ef00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2e9c5-510a-4ffc-b183-3fb4a8ef00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5C56FF-D0BC-4C97-8DF6-53138E3DE5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d2e9c5-510a-4ffc-b183-3fb4a8ef00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5A69DD-9AD8-46BC-BCEB-6F14859909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CAD675-D530-4568-B4D1-4E32562BA850}">
  <ds:schemaRefs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44d2e9c5-510a-4ffc-b183-3fb4a8ef0054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1. BB BackEnd</vt:lpstr>
      <vt:lpstr>2. BB Entregas</vt:lpstr>
      <vt:lpstr>3. BB Pintura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 IVANOL AÑORVE JIMENEZ</dc:creator>
  <cp:lastModifiedBy>Jose Baltazar Castillo Rodriguez</cp:lastModifiedBy>
  <dcterms:created xsi:type="dcterms:W3CDTF">2020-12-18T21:36:29Z</dcterms:created>
  <dcterms:modified xsi:type="dcterms:W3CDTF">2021-03-08T14:05:30Z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0x0101004243F17B37D36F4AA4A9B4625AA51EE8</vt:lpwstr>
  </property>
</Properties>
</file>