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0" yWindow="0" windowWidth="20730" windowHeight="11760" tabRatio="869" firstSheet="29" activeTab="37"/>
  </bookViews>
  <sheets>
    <sheet name="Front Rotor Assembly " sheetId="10" r:id="rId1"/>
    <sheet name="Brake Disc" sheetId="9" r:id="rId2"/>
    <sheet name="Brake Pad" sheetId="19" r:id="rId3"/>
    <sheet name="Brake Caliper" sheetId="21" r:id="rId4"/>
    <sheet name="Rear Rotor Assembly" sheetId="25" r:id="rId5"/>
    <sheet name="Rear Brake Disc" sheetId="26" r:id="rId6"/>
    <sheet name="Rear Brake Pad" sheetId="27" r:id="rId7"/>
    <sheet name="Rear Brake Caliper" sheetId="28" r:id="rId8"/>
    <sheet name="Brake Line Assembly" sheetId="29" r:id="rId9"/>
    <sheet name="Brake Line" sheetId="36" r:id="rId10"/>
    <sheet name="Fluid Reservoir" sheetId="37" r:id="rId11"/>
    <sheet name="Master Cylinder" sheetId="38" r:id="rId12"/>
    <sheet name="Fitting" sheetId="39" r:id="rId13"/>
    <sheet name="Brake Fluid" sheetId="40" r:id="rId14"/>
    <sheet name="Differential Assembly" sheetId="47" r:id="rId15"/>
    <sheet name="Differential Internal" sheetId="55" r:id="rId16"/>
    <sheet name="Left Bearing Carrier" sheetId="48" r:id="rId17"/>
    <sheet name="Right Bearing Carrier" sheetId="49" r:id="rId18"/>
    <sheet name="Left Bearing Retainer" sheetId="50" r:id="rId19"/>
    <sheet name="Right Bearing Retainer" sheetId="51" r:id="rId20"/>
    <sheet name="Differential Housing Joint" sheetId="52" r:id="rId21"/>
    <sheet name="Differential Housing Tab" sheetId="53" r:id="rId22"/>
    <sheet name="Drivetrain Assembly" sheetId="54" r:id="rId23"/>
    <sheet name="Axles" sheetId="56" r:id="rId24"/>
    <sheet name="Constant Velocity Joints" sheetId="57" r:id="rId25"/>
    <sheet name="Front Sprocket" sheetId="58" r:id="rId26"/>
    <sheet name="Rear Sprocket" sheetId="59" r:id="rId27"/>
    <sheet name="Chain " sheetId="60" r:id="rId28"/>
    <sheet name="Chain Guard" sheetId="61" r:id="rId29"/>
    <sheet name="Wheel Bearing Assembly" sheetId="62" r:id="rId30"/>
    <sheet name="Front Bearings" sheetId="63" r:id="rId31"/>
    <sheet name="Rear Bearings" sheetId="64" r:id="rId32"/>
    <sheet name="Wheel Assembly" sheetId="65" r:id="rId33"/>
    <sheet name="Wheels" sheetId="66" r:id="rId34"/>
    <sheet name="Tires" sheetId="67" r:id="rId35"/>
    <sheet name="Front&amp;Rear Hub Assembly" sheetId="68" r:id="rId36"/>
    <sheet name="Front Hub" sheetId="69" r:id="rId37"/>
    <sheet name="Rear Hub" sheetId="70" r:id="rId38"/>
    <sheet name="Cross_Sections" sheetId="16" r:id="rId39"/>
  </sheets>
  <externalReferences>
    <externalReference r:id="rId40"/>
  </externalReferences>
  <definedNames>
    <definedName name="a" localSheetId="3">#REF!</definedName>
    <definedName name="a" localSheetId="13">#REF!</definedName>
    <definedName name="a" localSheetId="9">#REF!</definedName>
    <definedName name="a" localSheetId="12">#REF!</definedName>
    <definedName name="a" localSheetId="10">#REF!</definedName>
    <definedName name="a" localSheetId="11">#REF!</definedName>
    <definedName name="a" localSheetId="7">#REF!</definedName>
    <definedName name="a">#REF!</definedName>
    <definedName name="Car">#REF!</definedName>
    <definedName name="CompCode">#REF!</definedName>
    <definedName name="Process_P1" localSheetId="3">'Brake Caliper'!$B$78:$B$214</definedName>
    <definedName name="Process_P1" localSheetId="13">'Brake Fluid'!$B$78:$B$214</definedName>
    <definedName name="Process_P1" localSheetId="9">'Brake Line'!$B$80:$B$216</definedName>
    <definedName name="Process_P1" localSheetId="2">'Brake Pad'!$B$78:$B$214</definedName>
    <definedName name="Process_P1" localSheetId="12">Fitting!$B$81:$B$217</definedName>
    <definedName name="Process_P1" localSheetId="10">'Fluid Reservoir'!$B$80:$B$216</definedName>
    <definedName name="Process_P1" localSheetId="11">'Master Cylinder'!$B$81:$B$217</definedName>
    <definedName name="Process_P1" localSheetId="7">'Rear Brake Caliper'!$B$78:$B$214</definedName>
    <definedName name="Process_P1" localSheetId="6">'Rear Brake Pad'!$B$78:$B$214</definedName>
    <definedName name="Process_P1">'Brake Disc'!$B$78:$B$214</definedName>
    <definedName name="Processes" localSheetId="3">#REF!</definedName>
    <definedName name="Processes" localSheetId="13">#REF!</definedName>
    <definedName name="Processes" localSheetId="9">#REF!</definedName>
    <definedName name="Processes" localSheetId="2">#REF!</definedName>
    <definedName name="Processes" localSheetId="12">#REF!</definedName>
    <definedName name="Processes" localSheetId="10">#REF!</definedName>
    <definedName name="Processes" localSheetId="11">#REF!</definedName>
    <definedName name="Processes" localSheetId="7">#REF!</definedName>
    <definedName name="Processes" localSheetId="6">#REF!</definedName>
    <definedName name="Processes">#REF!</definedName>
    <definedName name="Uni" localSheetId="3">#REF!</definedName>
    <definedName name="Uni" localSheetId="13">#REF!</definedName>
    <definedName name="Uni" localSheetId="9">#REF!</definedName>
    <definedName name="Uni" localSheetId="2">#REF!</definedName>
    <definedName name="Uni" localSheetId="12">#REF!</definedName>
    <definedName name="Uni" localSheetId="10">#REF!</definedName>
    <definedName name="Uni" localSheetId="11">#REF!</definedName>
    <definedName name="Uni" localSheetId="7">#REF!</definedName>
    <definedName name="Uni" localSheetId="6">#REF!</definedName>
    <definedName name="Uni">#REF!</definedName>
    <definedName name="_xlnm.Print_Area" localSheetId="3">'Brake Caliper'!$A$1:$N$23</definedName>
    <definedName name="_xlnm.Print_Area" localSheetId="1">'Brake Disc'!$A$1:$N$23</definedName>
    <definedName name="_xlnm.Print_Area" localSheetId="13">'Brake Fluid'!$A$1:$N$23</definedName>
    <definedName name="_xlnm.Print_Area" localSheetId="9">'Brake Line'!$A$1:$N$25</definedName>
    <definedName name="_xlnm.Print_Area" localSheetId="2">'Brake Pad'!$A$1:$N$23</definedName>
    <definedName name="_xlnm.Print_Area" localSheetId="12">Fitting!$A$1:$N$26</definedName>
    <definedName name="_xlnm.Print_Area" localSheetId="10">'Fluid Reservoir'!$A$1:$N$25</definedName>
    <definedName name="_xlnm.Print_Area" localSheetId="0">'Front Rotor Assembly '!$A$1:$N$33</definedName>
    <definedName name="_xlnm.Print_Area" localSheetId="11">'Master Cylinder'!$A$1:$N$26</definedName>
    <definedName name="_xlnm.Print_Area" localSheetId="7">'Rear Brake Caliper'!$A$1:$N$23</definedName>
    <definedName name="_xlnm.Print_Area" localSheetId="5">'Rear Brake Disc'!$A$1:$N$23</definedName>
    <definedName name="_xlnm.Print_Area" localSheetId="6">'Rear Brake Pad'!$A$1:$N$23</definedName>
    <definedName name="_xlnm.Print_Area" localSheetId="4">'Rear Rotor Assembly'!$A$1:$N$33</definedName>
  </definedNames>
  <calcPr calcId="124519"/>
  <fileRecoveryPr repairLoad="1"/>
</workbook>
</file>

<file path=xl/calcChain.xml><?xml version="1.0" encoding="utf-8"?>
<calcChain xmlns="http://schemas.openxmlformats.org/spreadsheetml/2006/main">
  <c r="E15" i="47"/>
  <c r="I19" i="58" l="1"/>
  <c r="I16"/>
  <c r="N17" i="29"/>
  <c r="N10" i="70"/>
  <c r="N11"/>
  <c r="I15"/>
  <c r="I14"/>
  <c r="J22"/>
  <c r="J23"/>
  <c r="I18"/>
  <c r="I17"/>
  <c r="I16"/>
  <c r="I19" s="1"/>
  <c r="I18" i="69"/>
  <c r="I19" s="1"/>
  <c r="J22"/>
  <c r="J23"/>
  <c r="I17"/>
  <c r="N10"/>
  <c r="N11" s="1"/>
  <c r="I16"/>
  <c r="I15"/>
  <c r="I14"/>
  <c r="J22" i="68"/>
  <c r="J23"/>
  <c r="I18"/>
  <c r="J19" s="1"/>
  <c r="E11"/>
  <c r="J20" i="67"/>
  <c r="I16"/>
  <c r="J20" i="66"/>
  <c r="I16"/>
  <c r="N10" i="67"/>
  <c r="N11"/>
  <c r="N10" i="66"/>
  <c r="N11"/>
  <c r="N4"/>
  <c r="J23" i="65"/>
  <c r="J24" s="1"/>
  <c r="I19"/>
  <c r="I18"/>
  <c r="E11"/>
  <c r="J20" i="64"/>
  <c r="I16"/>
  <c r="N10"/>
  <c r="N11"/>
  <c r="N4"/>
  <c r="I24" i="63"/>
  <c r="I25"/>
  <c r="N10"/>
  <c r="N11" s="1"/>
  <c r="N1" s="1"/>
  <c r="N4" s="1"/>
  <c r="I27" i="62"/>
  <c r="J22"/>
  <c r="I18"/>
  <c r="I19"/>
  <c r="N10" i="56"/>
  <c r="N12" s="1"/>
  <c r="I27" i="61"/>
  <c r="I28"/>
  <c r="J23"/>
  <c r="J22"/>
  <c r="J21"/>
  <c r="J24" s="1"/>
  <c r="I17"/>
  <c r="I16"/>
  <c r="I15"/>
  <c r="I14"/>
  <c r="I18" s="1"/>
  <c r="N10"/>
  <c r="N11" s="1"/>
  <c r="I22" i="60"/>
  <c r="I23" s="1"/>
  <c r="J19"/>
  <c r="I15"/>
  <c r="N10"/>
  <c r="N11"/>
  <c r="I18" i="59"/>
  <c r="I16"/>
  <c r="I17"/>
  <c r="J22"/>
  <c r="J23"/>
  <c r="I26"/>
  <c r="I27"/>
  <c r="I15"/>
  <c r="I14"/>
  <c r="N10"/>
  <c r="N11" s="1"/>
  <c r="I18" i="58"/>
  <c r="I27"/>
  <c r="I28" s="1"/>
  <c r="J24"/>
  <c r="I17"/>
  <c r="I15"/>
  <c r="N11"/>
  <c r="N10"/>
  <c r="N12" s="1"/>
  <c r="I23" i="57"/>
  <c r="I24"/>
  <c r="J20"/>
  <c r="I16"/>
  <c r="N11"/>
  <c r="N10"/>
  <c r="J26" i="56"/>
  <c r="J25"/>
  <c r="I30"/>
  <c r="I31"/>
  <c r="J27"/>
  <c r="I21"/>
  <c r="I20"/>
  <c r="I19"/>
  <c r="I18"/>
  <c r="I17"/>
  <c r="I16"/>
  <c r="I15"/>
  <c r="N11"/>
  <c r="I22" i="55"/>
  <c r="I23" s="1"/>
  <c r="J18"/>
  <c r="J19" s="1"/>
  <c r="I14"/>
  <c r="I15"/>
  <c r="N10"/>
  <c r="N11" s="1"/>
  <c r="I31" i="54"/>
  <c r="J26"/>
  <c r="J27"/>
  <c r="I22"/>
  <c r="I23"/>
  <c r="N18"/>
  <c r="N19"/>
  <c r="E14"/>
  <c r="E13"/>
  <c r="E12"/>
  <c r="E11"/>
  <c r="E10"/>
  <c r="E9"/>
  <c r="I23" i="53"/>
  <c r="I24"/>
  <c r="J19"/>
  <c r="J20"/>
  <c r="I15"/>
  <c r="I14"/>
  <c r="I16" s="1"/>
  <c r="N10"/>
  <c r="N11" s="1"/>
  <c r="I23" i="52"/>
  <c r="I24" s="1"/>
  <c r="J19"/>
  <c r="J20" s="1"/>
  <c r="I15"/>
  <c r="I14"/>
  <c r="N10"/>
  <c r="N11"/>
  <c r="I22" i="51"/>
  <c r="I23"/>
  <c r="J18"/>
  <c r="J19"/>
  <c r="I14"/>
  <c r="I13"/>
  <c r="I15" s="1"/>
  <c r="N10"/>
  <c r="N11" s="1"/>
  <c r="N1" s="1"/>
  <c r="N4" s="1"/>
  <c r="I23" i="50"/>
  <c r="I24" s="1"/>
  <c r="J19"/>
  <c r="J20"/>
  <c r="I15"/>
  <c r="I14"/>
  <c r="I16"/>
  <c r="N10"/>
  <c r="N11" s="1"/>
  <c r="I23" i="49"/>
  <c r="I24"/>
  <c r="J19"/>
  <c r="J20"/>
  <c r="I15"/>
  <c r="I16"/>
  <c r="N10"/>
  <c r="N11"/>
  <c r="I23" i="48"/>
  <c r="I24" s="1"/>
  <c r="J19"/>
  <c r="J20"/>
  <c r="I15"/>
  <c r="I16" s="1"/>
  <c r="N10"/>
  <c r="N11"/>
  <c r="I39" i="47"/>
  <c r="J34"/>
  <c r="J33"/>
  <c r="J32"/>
  <c r="J31"/>
  <c r="J35" s="1"/>
  <c r="J30"/>
  <c r="I26"/>
  <c r="I25"/>
  <c r="I24"/>
  <c r="N20"/>
  <c r="N19"/>
  <c r="N21"/>
  <c r="E14"/>
  <c r="E13"/>
  <c r="E12"/>
  <c r="E11"/>
  <c r="E10"/>
  <c r="E9"/>
  <c r="N11" i="36"/>
  <c r="N10"/>
  <c r="N12" s="1"/>
  <c r="H214" i="40"/>
  <c r="G214"/>
  <c r="F214"/>
  <c r="E214"/>
  <c r="D214"/>
  <c r="C214"/>
  <c r="B214"/>
  <c r="A214"/>
  <c r="H213"/>
  <c r="G213"/>
  <c r="F213"/>
  <c r="E213"/>
  <c r="D213"/>
  <c r="C213"/>
  <c r="B213"/>
  <c r="A213"/>
  <c r="H212"/>
  <c r="G212"/>
  <c r="F212"/>
  <c r="E212"/>
  <c r="D212"/>
  <c r="C212"/>
  <c r="B212"/>
  <c r="A212"/>
  <c r="H211"/>
  <c r="G211"/>
  <c r="F211"/>
  <c r="E211"/>
  <c r="D211"/>
  <c r="C211"/>
  <c r="B211"/>
  <c r="A211"/>
  <c r="H210"/>
  <c r="G210"/>
  <c r="F210"/>
  <c r="E210"/>
  <c r="D210"/>
  <c r="C210"/>
  <c r="B210"/>
  <c r="A210"/>
  <c r="H209"/>
  <c r="G209"/>
  <c r="F209"/>
  <c r="E209"/>
  <c r="D209"/>
  <c r="C209"/>
  <c r="B209"/>
  <c r="A209"/>
  <c r="H208"/>
  <c r="G208"/>
  <c r="F208"/>
  <c r="E208"/>
  <c r="D208"/>
  <c r="C208"/>
  <c r="B208"/>
  <c r="A208"/>
  <c r="H207"/>
  <c r="G207"/>
  <c r="F207"/>
  <c r="E207"/>
  <c r="D207"/>
  <c r="C207"/>
  <c r="B207"/>
  <c r="A207"/>
  <c r="H206"/>
  <c r="G206"/>
  <c r="F206"/>
  <c r="E206"/>
  <c r="D206"/>
  <c r="C206"/>
  <c r="B206"/>
  <c r="A206"/>
  <c r="H205"/>
  <c r="G205"/>
  <c r="F205"/>
  <c r="E205"/>
  <c r="D205"/>
  <c r="C205"/>
  <c r="B205"/>
  <c r="A205"/>
  <c r="H204"/>
  <c r="G204"/>
  <c r="F204"/>
  <c r="E204"/>
  <c r="D204"/>
  <c r="C204"/>
  <c r="B204"/>
  <c r="A204"/>
  <c r="H203"/>
  <c r="G203"/>
  <c r="F203"/>
  <c r="E203"/>
  <c r="D203"/>
  <c r="C203"/>
  <c r="B203"/>
  <c r="A203"/>
  <c r="H202"/>
  <c r="G202"/>
  <c r="F202"/>
  <c r="E202"/>
  <c r="D202"/>
  <c r="C202"/>
  <c r="B202"/>
  <c r="A202"/>
  <c r="H201"/>
  <c r="G201"/>
  <c r="F201"/>
  <c r="E201"/>
  <c r="D201"/>
  <c r="C201"/>
  <c r="B201"/>
  <c r="A201"/>
  <c r="H200"/>
  <c r="G200"/>
  <c r="F200"/>
  <c r="E200"/>
  <c r="D200"/>
  <c r="C200"/>
  <c r="B200"/>
  <c r="A200"/>
  <c r="H199"/>
  <c r="G199"/>
  <c r="F199"/>
  <c r="E199"/>
  <c r="D199"/>
  <c r="C199"/>
  <c r="B199"/>
  <c r="A199"/>
  <c r="H198"/>
  <c r="G198"/>
  <c r="F198"/>
  <c r="E198"/>
  <c r="D198"/>
  <c r="C198"/>
  <c r="B198"/>
  <c r="A198"/>
  <c r="H197"/>
  <c r="G197"/>
  <c r="F197"/>
  <c r="E197"/>
  <c r="D197"/>
  <c r="C197"/>
  <c r="B197"/>
  <c r="A197"/>
  <c r="H196"/>
  <c r="G196"/>
  <c r="F196"/>
  <c r="E196"/>
  <c r="D196"/>
  <c r="C196"/>
  <c r="B196"/>
  <c r="A196"/>
  <c r="H195"/>
  <c r="G195"/>
  <c r="F195"/>
  <c r="E195"/>
  <c r="D195"/>
  <c r="C195"/>
  <c r="B195"/>
  <c r="A195"/>
  <c r="H194"/>
  <c r="G194"/>
  <c r="F194"/>
  <c r="E194"/>
  <c r="D194"/>
  <c r="C194"/>
  <c r="B194"/>
  <c r="A194"/>
  <c r="H193"/>
  <c r="G193"/>
  <c r="F193"/>
  <c r="E193"/>
  <c r="D193"/>
  <c r="C193"/>
  <c r="B193"/>
  <c r="A193"/>
  <c r="H192"/>
  <c r="G192"/>
  <c r="F192"/>
  <c r="E192"/>
  <c r="D192"/>
  <c r="C192"/>
  <c r="B192"/>
  <c r="A192"/>
  <c r="H191"/>
  <c r="G191"/>
  <c r="F191"/>
  <c r="E191"/>
  <c r="D191"/>
  <c r="C191"/>
  <c r="B191"/>
  <c r="A191"/>
  <c r="H190"/>
  <c r="G190"/>
  <c r="F190"/>
  <c r="E190"/>
  <c r="D190"/>
  <c r="C190"/>
  <c r="B190"/>
  <c r="A190"/>
  <c r="H189"/>
  <c r="G189"/>
  <c r="F189"/>
  <c r="E189"/>
  <c r="D189"/>
  <c r="C189"/>
  <c r="B189"/>
  <c r="A189"/>
  <c r="H188"/>
  <c r="G188"/>
  <c r="F188"/>
  <c r="E188"/>
  <c r="D188"/>
  <c r="C188"/>
  <c r="B188"/>
  <c r="A188"/>
  <c r="H187"/>
  <c r="G187"/>
  <c r="F187"/>
  <c r="E187"/>
  <c r="D187"/>
  <c r="C187"/>
  <c r="B187"/>
  <c r="A187"/>
  <c r="H186"/>
  <c r="G186"/>
  <c r="F186"/>
  <c r="E186"/>
  <c r="D186"/>
  <c r="C186"/>
  <c r="B186"/>
  <c r="A186"/>
  <c r="H185"/>
  <c r="G185"/>
  <c r="F185"/>
  <c r="E185"/>
  <c r="D185"/>
  <c r="C185"/>
  <c r="B185"/>
  <c r="A185"/>
  <c r="H184"/>
  <c r="G184"/>
  <c r="F184"/>
  <c r="E184"/>
  <c r="D184"/>
  <c r="C184"/>
  <c r="B184"/>
  <c r="A184"/>
  <c r="H183"/>
  <c r="G183"/>
  <c r="F183"/>
  <c r="E183"/>
  <c r="D183"/>
  <c r="C183"/>
  <c r="B183"/>
  <c r="A183"/>
  <c r="H182"/>
  <c r="G182"/>
  <c r="F182"/>
  <c r="E182"/>
  <c r="D182"/>
  <c r="C182"/>
  <c r="B182"/>
  <c r="A182"/>
  <c r="H181"/>
  <c r="G181"/>
  <c r="F181"/>
  <c r="E181"/>
  <c r="D181"/>
  <c r="C181"/>
  <c r="B181"/>
  <c r="A181"/>
  <c r="H180"/>
  <c r="G180"/>
  <c r="F180"/>
  <c r="E180"/>
  <c r="D180"/>
  <c r="C180"/>
  <c r="B180"/>
  <c r="A180"/>
  <c r="H179"/>
  <c r="G179"/>
  <c r="F179"/>
  <c r="E179"/>
  <c r="D179"/>
  <c r="C179"/>
  <c r="B179"/>
  <c r="A179"/>
  <c r="H178"/>
  <c r="G178"/>
  <c r="F178"/>
  <c r="E178"/>
  <c r="D178"/>
  <c r="C178"/>
  <c r="B178"/>
  <c r="A178"/>
  <c r="H177"/>
  <c r="G177"/>
  <c r="F177"/>
  <c r="E177"/>
  <c r="D177"/>
  <c r="C177"/>
  <c r="B177"/>
  <c r="A177"/>
  <c r="H176"/>
  <c r="G176"/>
  <c r="F176"/>
  <c r="E176"/>
  <c r="D176"/>
  <c r="C176"/>
  <c r="B176"/>
  <c r="A176"/>
  <c r="H175"/>
  <c r="G175"/>
  <c r="F175"/>
  <c r="E175"/>
  <c r="D175"/>
  <c r="C175"/>
  <c r="B175"/>
  <c r="A175"/>
  <c r="H174"/>
  <c r="G174"/>
  <c r="F174"/>
  <c r="E174"/>
  <c r="D174"/>
  <c r="C174"/>
  <c r="B174"/>
  <c r="A174"/>
  <c r="H173"/>
  <c r="G173"/>
  <c r="F173"/>
  <c r="E173"/>
  <c r="D173"/>
  <c r="C173"/>
  <c r="B173"/>
  <c r="A173"/>
  <c r="H172"/>
  <c r="G172"/>
  <c r="F172"/>
  <c r="E172"/>
  <c r="D172"/>
  <c r="C172"/>
  <c r="B172"/>
  <c r="A172"/>
  <c r="H171"/>
  <c r="G171"/>
  <c r="F171"/>
  <c r="E171"/>
  <c r="D171"/>
  <c r="C171"/>
  <c r="B171"/>
  <c r="A171"/>
  <c r="H170"/>
  <c r="G170"/>
  <c r="F170"/>
  <c r="E170"/>
  <c r="D170"/>
  <c r="C170"/>
  <c r="B170"/>
  <c r="A170"/>
  <c r="H169"/>
  <c r="G169"/>
  <c r="F169"/>
  <c r="E169"/>
  <c r="D169"/>
  <c r="C169"/>
  <c r="B169"/>
  <c r="A169"/>
  <c r="H168"/>
  <c r="G168"/>
  <c r="F168"/>
  <c r="E168"/>
  <c r="D168"/>
  <c r="C168"/>
  <c r="B168"/>
  <c r="A168"/>
  <c r="H167"/>
  <c r="G167"/>
  <c r="F167"/>
  <c r="E167"/>
  <c r="D167"/>
  <c r="C167"/>
  <c r="B167"/>
  <c r="A167"/>
  <c r="H166"/>
  <c r="G166"/>
  <c r="F166"/>
  <c r="E166"/>
  <c r="D166"/>
  <c r="C166"/>
  <c r="B166"/>
  <c r="A166"/>
  <c r="H165"/>
  <c r="G165"/>
  <c r="F165"/>
  <c r="E165"/>
  <c r="D165"/>
  <c r="C165"/>
  <c r="B165"/>
  <c r="A165"/>
  <c r="H164"/>
  <c r="G164"/>
  <c r="F164"/>
  <c r="E164"/>
  <c r="D164"/>
  <c r="C164"/>
  <c r="B164"/>
  <c r="A164"/>
  <c r="H163"/>
  <c r="G163"/>
  <c r="F163"/>
  <c r="E163"/>
  <c r="D163"/>
  <c r="C163"/>
  <c r="B163"/>
  <c r="A163"/>
  <c r="H162"/>
  <c r="G162"/>
  <c r="F162"/>
  <c r="E162"/>
  <c r="D162"/>
  <c r="C162"/>
  <c r="B162"/>
  <c r="A162"/>
  <c r="H161"/>
  <c r="G161"/>
  <c r="F161"/>
  <c r="E161"/>
  <c r="D161"/>
  <c r="C161"/>
  <c r="B161"/>
  <c r="A161"/>
  <c r="H160"/>
  <c r="G160"/>
  <c r="F160"/>
  <c r="E160"/>
  <c r="D160"/>
  <c r="C160"/>
  <c r="B160"/>
  <c r="A160"/>
  <c r="H159"/>
  <c r="G159"/>
  <c r="F159"/>
  <c r="E159"/>
  <c r="D159"/>
  <c r="C159"/>
  <c r="B159"/>
  <c r="A159"/>
  <c r="H158"/>
  <c r="G158"/>
  <c r="F158"/>
  <c r="E158"/>
  <c r="D158"/>
  <c r="C158"/>
  <c r="B158"/>
  <c r="A158"/>
  <c r="H157"/>
  <c r="G157"/>
  <c r="F157"/>
  <c r="E157"/>
  <c r="D157"/>
  <c r="C157"/>
  <c r="B157"/>
  <c r="A157"/>
  <c r="H156"/>
  <c r="G156"/>
  <c r="F156"/>
  <c r="E156"/>
  <c r="D156"/>
  <c r="C156"/>
  <c r="B156"/>
  <c r="A156"/>
  <c r="H155"/>
  <c r="G155"/>
  <c r="F155"/>
  <c r="E155"/>
  <c r="D155"/>
  <c r="C155"/>
  <c r="B155"/>
  <c r="A155"/>
  <c r="H154"/>
  <c r="G154"/>
  <c r="F154"/>
  <c r="E154"/>
  <c r="D154"/>
  <c r="C154"/>
  <c r="B154"/>
  <c r="A154"/>
  <c r="H153"/>
  <c r="G153"/>
  <c r="F153"/>
  <c r="E153"/>
  <c r="D153"/>
  <c r="C153"/>
  <c r="B153"/>
  <c r="A153"/>
  <c r="H152"/>
  <c r="G152"/>
  <c r="F152"/>
  <c r="E152"/>
  <c r="D152"/>
  <c r="C152"/>
  <c r="B152"/>
  <c r="A152"/>
  <c r="H151"/>
  <c r="G151"/>
  <c r="F151"/>
  <c r="E151"/>
  <c r="D151"/>
  <c r="C151"/>
  <c r="B151"/>
  <c r="A151"/>
  <c r="H150"/>
  <c r="G150"/>
  <c r="F150"/>
  <c r="E150"/>
  <c r="D150"/>
  <c r="C150"/>
  <c r="B150"/>
  <c r="A150"/>
  <c r="H149"/>
  <c r="G149"/>
  <c r="F149"/>
  <c r="E149"/>
  <c r="D149"/>
  <c r="C149"/>
  <c r="B149"/>
  <c r="A149"/>
  <c r="H148"/>
  <c r="G148"/>
  <c r="F148"/>
  <c r="E148"/>
  <c r="D148"/>
  <c r="C148"/>
  <c r="B148"/>
  <c r="A148"/>
  <c r="H147"/>
  <c r="G147"/>
  <c r="F147"/>
  <c r="E147"/>
  <c r="D147"/>
  <c r="C147"/>
  <c r="B147"/>
  <c r="A147"/>
  <c r="H146"/>
  <c r="G146"/>
  <c r="F146"/>
  <c r="E146"/>
  <c r="D146"/>
  <c r="C146"/>
  <c r="B146"/>
  <c r="A146"/>
  <c r="H145"/>
  <c r="G145"/>
  <c r="F145"/>
  <c r="E145"/>
  <c r="D145"/>
  <c r="C145"/>
  <c r="B145"/>
  <c r="A145"/>
  <c r="H144"/>
  <c r="G144"/>
  <c r="F144"/>
  <c r="E144"/>
  <c r="D144"/>
  <c r="C144"/>
  <c r="B144"/>
  <c r="A144"/>
  <c r="H143"/>
  <c r="G143"/>
  <c r="F143"/>
  <c r="E143"/>
  <c r="D143"/>
  <c r="C143"/>
  <c r="B143"/>
  <c r="A143"/>
  <c r="H142"/>
  <c r="G142"/>
  <c r="F142"/>
  <c r="E142"/>
  <c r="D142"/>
  <c r="C142"/>
  <c r="B142"/>
  <c r="A142"/>
  <c r="H141"/>
  <c r="G141"/>
  <c r="F141"/>
  <c r="E141"/>
  <c r="D141"/>
  <c r="C141"/>
  <c r="B141"/>
  <c r="A141"/>
  <c r="H140"/>
  <c r="G140"/>
  <c r="F140"/>
  <c r="E140"/>
  <c r="D140"/>
  <c r="C140"/>
  <c r="B140"/>
  <c r="A140"/>
  <c r="H139"/>
  <c r="G139"/>
  <c r="F139"/>
  <c r="E139"/>
  <c r="D139"/>
  <c r="C139"/>
  <c r="B139"/>
  <c r="A139"/>
  <c r="H138"/>
  <c r="G138"/>
  <c r="F138"/>
  <c r="E138"/>
  <c r="D138"/>
  <c r="C138"/>
  <c r="B138"/>
  <c r="A138"/>
  <c r="H137"/>
  <c r="G137"/>
  <c r="F137"/>
  <c r="E137"/>
  <c r="D137"/>
  <c r="C137"/>
  <c r="B137"/>
  <c r="A137"/>
  <c r="H136"/>
  <c r="G136"/>
  <c r="F136"/>
  <c r="E136"/>
  <c r="D136"/>
  <c r="C136"/>
  <c r="B136"/>
  <c r="A136"/>
  <c r="H135"/>
  <c r="G135"/>
  <c r="F135"/>
  <c r="E135"/>
  <c r="D135"/>
  <c r="C135"/>
  <c r="B135"/>
  <c r="A135"/>
  <c r="H134"/>
  <c r="G134"/>
  <c r="F134"/>
  <c r="E134"/>
  <c r="D134"/>
  <c r="C134"/>
  <c r="B134"/>
  <c r="A134"/>
  <c r="H133"/>
  <c r="G133"/>
  <c r="F133"/>
  <c r="E133"/>
  <c r="D133"/>
  <c r="C133"/>
  <c r="B133"/>
  <c r="A133"/>
  <c r="H132"/>
  <c r="G132"/>
  <c r="F132"/>
  <c r="E132"/>
  <c r="D132"/>
  <c r="C132"/>
  <c r="B132"/>
  <c r="A132"/>
  <c r="H131"/>
  <c r="G131"/>
  <c r="F131"/>
  <c r="E131"/>
  <c r="D131"/>
  <c r="C131"/>
  <c r="B131"/>
  <c r="A131"/>
  <c r="H130"/>
  <c r="G130"/>
  <c r="F130"/>
  <c r="E130"/>
  <c r="D130"/>
  <c r="C130"/>
  <c r="B130"/>
  <c r="A130"/>
  <c r="H129"/>
  <c r="G129"/>
  <c r="F129"/>
  <c r="E129"/>
  <c r="D129"/>
  <c r="C129"/>
  <c r="B129"/>
  <c r="A129"/>
  <c r="H128"/>
  <c r="G128"/>
  <c r="F128"/>
  <c r="E128"/>
  <c r="D128"/>
  <c r="C128"/>
  <c r="B128"/>
  <c r="A128"/>
  <c r="H127"/>
  <c r="G127"/>
  <c r="F127"/>
  <c r="E127"/>
  <c r="D127"/>
  <c r="C127"/>
  <c r="B127"/>
  <c r="A127"/>
  <c r="H126"/>
  <c r="G126"/>
  <c r="F126"/>
  <c r="E126"/>
  <c r="D126"/>
  <c r="C126"/>
  <c r="B126"/>
  <c r="A126"/>
  <c r="H125"/>
  <c r="G125"/>
  <c r="F125"/>
  <c r="E125"/>
  <c r="D125"/>
  <c r="C125"/>
  <c r="B125"/>
  <c r="A125"/>
  <c r="H124"/>
  <c r="G124"/>
  <c r="F124"/>
  <c r="E124"/>
  <c r="D124"/>
  <c r="C124"/>
  <c r="B124"/>
  <c r="A124"/>
  <c r="H123"/>
  <c r="G123"/>
  <c r="F123"/>
  <c r="E123"/>
  <c r="D123"/>
  <c r="C123"/>
  <c r="B123"/>
  <c r="A123"/>
  <c r="H122"/>
  <c r="G122"/>
  <c r="F122"/>
  <c r="E122"/>
  <c r="D122"/>
  <c r="C122"/>
  <c r="B122"/>
  <c r="A122"/>
  <c r="H121"/>
  <c r="G121"/>
  <c r="F121"/>
  <c r="E121"/>
  <c r="D121"/>
  <c r="C121"/>
  <c r="B121"/>
  <c r="A121"/>
  <c r="H120"/>
  <c r="G120"/>
  <c r="F120"/>
  <c r="E120"/>
  <c r="D120"/>
  <c r="C120"/>
  <c r="B120"/>
  <c r="A120"/>
  <c r="H119"/>
  <c r="G119"/>
  <c r="F119"/>
  <c r="E119"/>
  <c r="D119"/>
  <c r="C119"/>
  <c r="B119"/>
  <c r="A119"/>
  <c r="H118"/>
  <c r="G118"/>
  <c r="F118"/>
  <c r="E118"/>
  <c r="D118"/>
  <c r="C118"/>
  <c r="B118"/>
  <c r="A118"/>
  <c r="H117"/>
  <c r="G117"/>
  <c r="F117"/>
  <c r="E117"/>
  <c r="D117"/>
  <c r="C117"/>
  <c r="B117"/>
  <c r="A117"/>
  <c r="H116"/>
  <c r="G116"/>
  <c r="F116"/>
  <c r="E116"/>
  <c r="D116"/>
  <c r="C116"/>
  <c r="B116"/>
  <c r="A116"/>
  <c r="H115"/>
  <c r="G115"/>
  <c r="F115"/>
  <c r="E115"/>
  <c r="D115"/>
  <c r="C115"/>
  <c r="B115"/>
  <c r="A115"/>
  <c r="H114"/>
  <c r="G114"/>
  <c r="F114"/>
  <c r="E114"/>
  <c r="D114"/>
  <c r="C114"/>
  <c r="B114"/>
  <c r="A114"/>
  <c r="H113"/>
  <c r="G113"/>
  <c r="F113"/>
  <c r="E113"/>
  <c r="D113"/>
  <c r="C113"/>
  <c r="B113"/>
  <c r="A113"/>
  <c r="H112"/>
  <c r="G112"/>
  <c r="F112"/>
  <c r="E112"/>
  <c r="D112"/>
  <c r="C112"/>
  <c r="B112"/>
  <c r="A112"/>
  <c r="H111"/>
  <c r="G111"/>
  <c r="F111"/>
  <c r="E111"/>
  <c r="D111"/>
  <c r="C111"/>
  <c r="B111"/>
  <c r="A111"/>
  <c r="H110"/>
  <c r="G110"/>
  <c r="F110"/>
  <c r="E110"/>
  <c r="D110"/>
  <c r="C110"/>
  <c r="B110"/>
  <c r="A110"/>
  <c r="H109"/>
  <c r="G109"/>
  <c r="F109"/>
  <c r="E109"/>
  <c r="D109"/>
  <c r="C109"/>
  <c r="B109"/>
  <c r="A109"/>
  <c r="H108"/>
  <c r="G108"/>
  <c r="F108"/>
  <c r="E108"/>
  <c r="D108"/>
  <c r="C108"/>
  <c r="B108"/>
  <c r="A108"/>
  <c r="H107"/>
  <c r="G107"/>
  <c r="F107"/>
  <c r="E107"/>
  <c r="D107"/>
  <c r="C107"/>
  <c r="B107"/>
  <c r="A107"/>
  <c r="H106"/>
  <c r="G106"/>
  <c r="F106"/>
  <c r="E106"/>
  <c r="D106"/>
  <c r="C106"/>
  <c r="B106"/>
  <c r="A106"/>
  <c r="H105"/>
  <c r="G105"/>
  <c r="F105"/>
  <c r="E105"/>
  <c r="D105"/>
  <c r="C105"/>
  <c r="B105"/>
  <c r="A105"/>
  <c r="H104"/>
  <c r="G104"/>
  <c r="F104"/>
  <c r="E104"/>
  <c r="D104"/>
  <c r="C104"/>
  <c r="B104"/>
  <c r="A104"/>
  <c r="H103"/>
  <c r="G103"/>
  <c r="F103"/>
  <c r="E103"/>
  <c r="D103"/>
  <c r="C103"/>
  <c r="B103"/>
  <c r="A103"/>
  <c r="H102"/>
  <c r="G102"/>
  <c r="F102"/>
  <c r="E102"/>
  <c r="D102"/>
  <c r="C102"/>
  <c r="B102"/>
  <c r="A102"/>
  <c r="H101"/>
  <c r="G101"/>
  <c r="F101"/>
  <c r="E101"/>
  <c r="D101"/>
  <c r="C101"/>
  <c r="B101"/>
  <c r="A101"/>
  <c r="H100"/>
  <c r="G100"/>
  <c r="F100"/>
  <c r="E100"/>
  <c r="D100"/>
  <c r="C100"/>
  <c r="B100"/>
  <c r="A100"/>
  <c r="H99"/>
  <c r="G99"/>
  <c r="F99"/>
  <c r="E99"/>
  <c r="D99"/>
  <c r="C99"/>
  <c r="B99"/>
  <c r="A99"/>
  <c r="H98"/>
  <c r="G98"/>
  <c r="F98"/>
  <c r="E98"/>
  <c r="D98"/>
  <c r="C98"/>
  <c r="B98"/>
  <c r="A98"/>
  <c r="H97"/>
  <c r="G97"/>
  <c r="F97"/>
  <c r="E97"/>
  <c r="D97"/>
  <c r="C97"/>
  <c r="B97"/>
  <c r="A97"/>
  <c r="H96"/>
  <c r="G96"/>
  <c r="F96"/>
  <c r="E96"/>
  <c r="D96"/>
  <c r="C96"/>
  <c r="B96"/>
  <c r="A96"/>
  <c r="H95"/>
  <c r="G95"/>
  <c r="F95"/>
  <c r="E95"/>
  <c r="D95"/>
  <c r="C95"/>
  <c r="B95"/>
  <c r="A95"/>
  <c r="H94"/>
  <c r="G94"/>
  <c r="F94"/>
  <c r="E94"/>
  <c r="D94"/>
  <c r="C94"/>
  <c r="B94"/>
  <c r="A94"/>
  <c r="H93"/>
  <c r="G93"/>
  <c r="F93"/>
  <c r="E93"/>
  <c r="D93"/>
  <c r="C93"/>
  <c r="B93"/>
  <c r="A93"/>
  <c r="H92"/>
  <c r="G92"/>
  <c r="F92"/>
  <c r="E92"/>
  <c r="D92"/>
  <c r="C92"/>
  <c r="B92"/>
  <c r="A92"/>
  <c r="H91"/>
  <c r="G91"/>
  <c r="F91"/>
  <c r="E91"/>
  <c r="D91"/>
  <c r="C91"/>
  <c r="B91"/>
  <c r="A91"/>
  <c r="H90"/>
  <c r="G90"/>
  <c r="F90"/>
  <c r="E90"/>
  <c r="D90"/>
  <c r="C90"/>
  <c r="B90"/>
  <c r="A90"/>
  <c r="H89"/>
  <c r="G89"/>
  <c r="F89"/>
  <c r="E89"/>
  <c r="D89"/>
  <c r="C89"/>
  <c r="B89"/>
  <c r="A89"/>
  <c r="H88"/>
  <c r="G88"/>
  <c r="F88"/>
  <c r="E88"/>
  <c r="D88"/>
  <c r="C88"/>
  <c r="B88"/>
  <c r="A88"/>
  <c r="H87"/>
  <c r="G87"/>
  <c r="F87"/>
  <c r="E87"/>
  <c r="D87"/>
  <c r="C87"/>
  <c r="B87"/>
  <c r="A87"/>
  <c r="H86"/>
  <c r="G86"/>
  <c r="F86"/>
  <c r="E86"/>
  <c r="D86"/>
  <c r="C86"/>
  <c r="B86"/>
  <c r="A86"/>
  <c r="H85"/>
  <c r="G85"/>
  <c r="F85"/>
  <c r="E85"/>
  <c r="D85"/>
  <c r="C85"/>
  <c r="B85"/>
  <c r="A85"/>
  <c r="H84"/>
  <c r="G84"/>
  <c r="F84"/>
  <c r="E84"/>
  <c r="D84"/>
  <c r="C84"/>
  <c r="B84"/>
  <c r="A84"/>
  <c r="H83"/>
  <c r="G83"/>
  <c r="F83"/>
  <c r="E83"/>
  <c r="D83"/>
  <c r="C83"/>
  <c r="B83"/>
  <c r="A83"/>
  <c r="H82"/>
  <c r="G82"/>
  <c r="F82"/>
  <c r="E82"/>
  <c r="D82"/>
  <c r="C82"/>
  <c r="B82"/>
  <c r="A82"/>
  <c r="H81"/>
  <c r="G81"/>
  <c r="F81"/>
  <c r="E81"/>
  <c r="D81"/>
  <c r="C81"/>
  <c r="B81"/>
  <c r="A81"/>
  <c r="H80"/>
  <c r="G80"/>
  <c r="F80"/>
  <c r="E80"/>
  <c r="D80"/>
  <c r="C80"/>
  <c r="B80"/>
  <c r="A80"/>
  <c r="H79"/>
  <c r="G79"/>
  <c r="F79"/>
  <c r="E79"/>
  <c r="D79"/>
  <c r="C79"/>
  <c r="B79"/>
  <c r="A79"/>
  <c r="H78"/>
  <c r="G78"/>
  <c r="F78"/>
  <c r="E78"/>
  <c r="D78"/>
  <c r="C78"/>
  <c r="B78"/>
  <c r="A78"/>
  <c r="H77"/>
  <c r="G77"/>
  <c r="F77"/>
  <c r="E77"/>
  <c r="D77"/>
  <c r="C77"/>
  <c r="B77"/>
  <c r="A77"/>
  <c r="I22"/>
  <c r="J18"/>
  <c r="J19" s="1"/>
  <c r="I14"/>
  <c r="I15" s="1"/>
  <c r="N10"/>
  <c r="N11"/>
  <c r="H217" i="39"/>
  <c r="G217"/>
  <c r="F217"/>
  <c r="E217"/>
  <c r="D217"/>
  <c r="C217"/>
  <c r="B217"/>
  <c r="A217"/>
  <c r="H216"/>
  <c r="G216"/>
  <c r="F216"/>
  <c r="E216"/>
  <c r="D216"/>
  <c r="C216"/>
  <c r="B216"/>
  <c r="A216"/>
  <c r="H215"/>
  <c r="G215"/>
  <c r="F215"/>
  <c r="E215"/>
  <c r="D215"/>
  <c r="C215"/>
  <c r="B215"/>
  <c r="A215"/>
  <c r="H214"/>
  <c r="G214"/>
  <c r="F214"/>
  <c r="E214"/>
  <c r="D214"/>
  <c r="C214"/>
  <c r="B214"/>
  <c r="A214"/>
  <c r="H213"/>
  <c r="G213"/>
  <c r="F213"/>
  <c r="E213"/>
  <c r="D213"/>
  <c r="C213"/>
  <c r="B213"/>
  <c r="A213"/>
  <c r="H212"/>
  <c r="G212"/>
  <c r="F212"/>
  <c r="E212"/>
  <c r="D212"/>
  <c r="C212"/>
  <c r="B212"/>
  <c r="A212"/>
  <c r="H211"/>
  <c r="G211"/>
  <c r="F211"/>
  <c r="E211"/>
  <c r="D211"/>
  <c r="C211"/>
  <c r="B211"/>
  <c r="A211"/>
  <c r="H210"/>
  <c r="G210"/>
  <c r="F210"/>
  <c r="E210"/>
  <c r="D210"/>
  <c r="C210"/>
  <c r="B210"/>
  <c r="A210"/>
  <c r="H209"/>
  <c r="G209"/>
  <c r="F209"/>
  <c r="E209"/>
  <c r="D209"/>
  <c r="C209"/>
  <c r="B209"/>
  <c r="A209"/>
  <c r="H208"/>
  <c r="G208"/>
  <c r="F208"/>
  <c r="E208"/>
  <c r="D208"/>
  <c r="C208"/>
  <c r="B208"/>
  <c r="A208"/>
  <c r="H207"/>
  <c r="G207"/>
  <c r="F207"/>
  <c r="E207"/>
  <c r="D207"/>
  <c r="C207"/>
  <c r="B207"/>
  <c r="A207"/>
  <c r="H206"/>
  <c r="G206"/>
  <c r="F206"/>
  <c r="E206"/>
  <c r="D206"/>
  <c r="C206"/>
  <c r="B206"/>
  <c r="A206"/>
  <c r="H205"/>
  <c r="G205"/>
  <c r="F205"/>
  <c r="E205"/>
  <c r="D205"/>
  <c r="C205"/>
  <c r="B205"/>
  <c r="A205"/>
  <c r="H204"/>
  <c r="G204"/>
  <c r="F204"/>
  <c r="E204"/>
  <c r="D204"/>
  <c r="C204"/>
  <c r="B204"/>
  <c r="A204"/>
  <c r="H203"/>
  <c r="G203"/>
  <c r="F203"/>
  <c r="E203"/>
  <c r="D203"/>
  <c r="C203"/>
  <c r="B203"/>
  <c r="A203"/>
  <c r="H202"/>
  <c r="G202"/>
  <c r="F202"/>
  <c r="E202"/>
  <c r="D202"/>
  <c r="C202"/>
  <c r="B202"/>
  <c r="A202"/>
  <c r="H201"/>
  <c r="G201"/>
  <c r="F201"/>
  <c r="E201"/>
  <c r="D201"/>
  <c r="C201"/>
  <c r="B201"/>
  <c r="A201"/>
  <c r="H200"/>
  <c r="G200"/>
  <c r="F200"/>
  <c r="E200"/>
  <c r="D200"/>
  <c r="C200"/>
  <c r="B200"/>
  <c r="A200"/>
  <c r="H199"/>
  <c r="G199"/>
  <c r="F199"/>
  <c r="E199"/>
  <c r="D199"/>
  <c r="C199"/>
  <c r="B199"/>
  <c r="A199"/>
  <c r="H198"/>
  <c r="G198"/>
  <c r="F198"/>
  <c r="E198"/>
  <c r="D198"/>
  <c r="C198"/>
  <c r="B198"/>
  <c r="A198"/>
  <c r="H197"/>
  <c r="G197"/>
  <c r="F197"/>
  <c r="E197"/>
  <c r="D197"/>
  <c r="C197"/>
  <c r="B197"/>
  <c r="A197"/>
  <c r="H196"/>
  <c r="G196"/>
  <c r="F196"/>
  <c r="E196"/>
  <c r="D196"/>
  <c r="C196"/>
  <c r="B196"/>
  <c r="A196"/>
  <c r="H195"/>
  <c r="G195"/>
  <c r="F195"/>
  <c r="E195"/>
  <c r="D195"/>
  <c r="C195"/>
  <c r="B195"/>
  <c r="A195"/>
  <c r="H194"/>
  <c r="G194"/>
  <c r="F194"/>
  <c r="E194"/>
  <c r="D194"/>
  <c r="C194"/>
  <c r="B194"/>
  <c r="A194"/>
  <c r="H193"/>
  <c r="G193"/>
  <c r="F193"/>
  <c r="E193"/>
  <c r="D193"/>
  <c r="C193"/>
  <c r="B193"/>
  <c r="A193"/>
  <c r="H192"/>
  <c r="G192"/>
  <c r="F192"/>
  <c r="E192"/>
  <c r="D192"/>
  <c r="C192"/>
  <c r="B192"/>
  <c r="A192"/>
  <c r="H191"/>
  <c r="G191"/>
  <c r="F191"/>
  <c r="E191"/>
  <c r="D191"/>
  <c r="C191"/>
  <c r="B191"/>
  <c r="A191"/>
  <c r="H190"/>
  <c r="G190"/>
  <c r="F190"/>
  <c r="E190"/>
  <c r="D190"/>
  <c r="C190"/>
  <c r="B190"/>
  <c r="A190"/>
  <c r="H189"/>
  <c r="G189"/>
  <c r="F189"/>
  <c r="E189"/>
  <c r="D189"/>
  <c r="C189"/>
  <c r="B189"/>
  <c r="A189"/>
  <c r="H188"/>
  <c r="G188"/>
  <c r="F188"/>
  <c r="E188"/>
  <c r="D188"/>
  <c r="C188"/>
  <c r="B188"/>
  <c r="A188"/>
  <c r="H187"/>
  <c r="G187"/>
  <c r="F187"/>
  <c r="E187"/>
  <c r="D187"/>
  <c r="C187"/>
  <c r="B187"/>
  <c r="A187"/>
  <c r="H186"/>
  <c r="G186"/>
  <c r="F186"/>
  <c r="E186"/>
  <c r="D186"/>
  <c r="C186"/>
  <c r="B186"/>
  <c r="A186"/>
  <c r="H185"/>
  <c r="G185"/>
  <c r="F185"/>
  <c r="E185"/>
  <c r="D185"/>
  <c r="C185"/>
  <c r="B185"/>
  <c r="A185"/>
  <c r="H184"/>
  <c r="G184"/>
  <c r="F184"/>
  <c r="E184"/>
  <c r="D184"/>
  <c r="C184"/>
  <c r="B184"/>
  <c r="A184"/>
  <c r="H183"/>
  <c r="G183"/>
  <c r="F183"/>
  <c r="E183"/>
  <c r="D183"/>
  <c r="C183"/>
  <c r="B183"/>
  <c r="A183"/>
  <c r="H182"/>
  <c r="G182"/>
  <c r="F182"/>
  <c r="E182"/>
  <c r="D182"/>
  <c r="C182"/>
  <c r="B182"/>
  <c r="A182"/>
  <c r="H181"/>
  <c r="G181"/>
  <c r="F181"/>
  <c r="E181"/>
  <c r="D181"/>
  <c r="C181"/>
  <c r="B181"/>
  <c r="A181"/>
  <c r="H180"/>
  <c r="G180"/>
  <c r="F180"/>
  <c r="E180"/>
  <c r="D180"/>
  <c r="C180"/>
  <c r="B180"/>
  <c r="A180"/>
  <c r="H179"/>
  <c r="G179"/>
  <c r="F179"/>
  <c r="E179"/>
  <c r="D179"/>
  <c r="C179"/>
  <c r="B179"/>
  <c r="A179"/>
  <c r="H178"/>
  <c r="G178"/>
  <c r="F178"/>
  <c r="E178"/>
  <c r="D178"/>
  <c r="C178"/>
  <c r="B178"/>
  <c r="A178"/>
  <c r="H177"/>
  <c r="G177"/>
  <c r="F177"/>
  <c r="E177"/>
  <c r="D177"/>
  <c r="C177"/>
  <c r="B177"/>
  <c r="A177"/>
  <c r="H176"/>
  <c r="G176"/>
  <c r="F176"/>
  <c r="E176"/>
  <c r="D176"/>
  <c r="C176"/>
  <c r="B176"/>
  <c r="A176"/>
  <c r="H175"/>
  <c r="G175"/>
  <c r="F175"/>
  <c r="E175"/>
  <c r="D175"/>
  <c r="C175"/>
  <c r="B175"/>
  <c r="A175"/>
  <c r="H174"/>
  <c r="G174"/>
  <c r="F174"/>
  <c r="E174"/>
  <c r="D174"/>
  <c r="C174"/>
  <c r="B174"/>
  <c r="A174"/>
  <c r="H173"/>
  <c r="G173"/>
  <c r="F173"/>
  <c r="E173"/>
  <c r="D173"/>
  <c r="C173"/>
  <c r="B173"/>
  <c r="A173"/>
  <c r="H172"/>
  <c r="G172"/>
  <c r="F172"/>
  <c r="E172"/>
  <c r="D172"/>
  <c r="C172"/>
  <c r="B172"/>
  <c r="A172"/>
  <c r="H171"/>
  <c r="G171"/>
  <c r="F171"/>
  <c r="E171"/>
  <c r="D171"/>
  <c r="C171"/>
  <c r="B171"/>
  <c r="A171"/>
  <c r="H170"/>
  <c r="G170"/>
  <c r="F170"/>
  <c r="E170"/>
  <c r="D170"/>
  <c r="C170"/>
  <c r="B170"/>
  <c r="A170"/>
  <c r="H169"/>
  <c r="G169"/>
  <c r="F169"/>
  <c r="E169"/>
  <c r="D169"/>
  <c r="C169"/>
  <c r="B169"/>
  <c r="A169"/>
  <c r="H168"/>
  <c r="G168"/>
  <c r="F168"/>
  <c r="E168"/>
  <c r="D168"/>
  <c r="C168"/>
  <c r="B168"/>
  <c r="A168"/>
  <c r="H167"/>
  <c r="G167"/>
  <c r="F167"/>
  <c r="E167"/>
  <c r="D167"/>
  <c r="C167"/>
  <c r="B167"/>
  <c r="A167"/>
  <c r="H166"/>
  <c r="G166"/>
  <c r="F166"/>
  <c r="E166"/>
  <c r="D166"/>
  <c r="C166"/>
  <c r="B166"/>
  <c r="A166"/>
  <c r="H165"/>
  <c r="G165"/>
  <c r="F165"/>
  <c r="E165"/>
  <c r="D165"/>
  <c r="C165"/>
  <c r="B165"/>
  <c r="A165"/>
  <c r="H164"/>
  <c r="G164"/>
  <c r="F164"/>
  <c r="E164"/>
  <c r="D164"/>
  <c r="C164"/>
  <c r="B164"/>
  <c r="A164"/>
  <c r="H163"/>
  <c r="G163"/>
  <c r="F163"/>
  <c r="E163"/>
  <c r="D163"/>
  <c r="C163"/>
  <c r="B163"/>
  <c r="A163"/>
  <c r="H162"/>
  <c r="G162"/>
  <c r="F162"/>
  <c r="E162"/>
  <c r="D162"/>
  <c r="C162"/>
  <c r="B162"/>
  <c r="A162"/>
  <c r="H161"/>
  <c r="G161"/>
  <c r="F161"/>
  <c r="E161"/>
  <c r="D161"/>
  <c r="C161"/>
  <c r="B161"/>
  <c r="A161"/>
  <c r="H160"/>
  <c r="G160"/>
  <c r="F160"/>
  <c r="E160"/>
  <c r="D160"/>
  <c r="C160"/>
  <c r="B160"/>
  <c r="A160"/>
  <c r="H159"/>
  <c r="G159"/>
  <c r="F159"/>
  <c r="E159"/>
  <c r="D159"/>
  <c r="C159"/>
  <c r="B159"/>
  <c r="A159"/>
  <c r="H158"/>
  <c r="G158"/>
  <c r="F158"/>
  <c r="E158"/>
  <c r="D158"/>
  <c r="C158"/>
  <c r="B158"/>
  <c r="A158"/>
  <c r="H157"/>
  <c r="G157"/>
  <c r="F157"/>
  <c r="E157"/>
  <c r="D157"/>
  <c r="C157"/>
  <c r="B157"/>
  <c r="A157"/>
  <c r="H156"/>
  <c r="G156"/>
  <c r="F156"/>
  <c r="E156"/>
  <c r="D156"/>
  <c r="C156"/>
  <c r="B156"/>
  <c r="A156"/>
  <c r="H155"/>
  <c r="G155"/>
  <c r="F155"/>
  <c r="E155"/>
  <c r="D155"/>
  <c r="C155"/>
  <c r="B155"/>
  <c r="A155"/>
  <c r="H154"/>
  <c r="G154"/>
  <c r="F154"/>
  <c r="E154"/>
  <c r="D154"/>
  <c r="C154"/>
  <c r="B154"/>
  <c r="A154"/>
  <c r="H153"/>
  <c r="G153"/>
  <c r="F153"/>
  <c r="E153"/>
  <c r="D153"/>
  <c r="C153"/>
  <c r="B153"/>
  <c r="A153"/>
  <c r="H152"/>
  <c r="G152"/>
  <c r="F152"/>
  <c r="E152"/>
  <c r="D152"/>
  <c r="C152"/>
  <c r="B152"/>
  <c r="A152"/>
  <c r="H151"/>
  <c r="G151"/>
  <c r="F151"/>
  <c r="E151"/>
  <c r="D151"/>
  <c r="C151"/>
  <c r="B151"/>
  <c r="A151"/>
  <c r="H150"/>
  <c r="G150"/>
  <c r="F150"/>
  <c r="E150"/>
  <c r="D150"/>
  <c r="C150"/>
  <c r="B150"/>
  <c r="A150"/>
  <c r="H149"/>
  <c r="G149"/>
  <c r="F149"/>
  <c r="E149"/>
  <c r="D149"/>
  <c r="C149"/>
  <c r="B149"/>
  <c r="A149"/>
  <c r="H148"/>
  <c r="G148"/>
  <c r="F148"/>
  <c r="E148"/>
  <c r="D148"/>
  <c r="C148"/>
  <c r="B148"/>
  <c r="A148"/>
  <c r="H147"/>
  <c r="G147"/>
  <c r="F147"/>
  <c r="E147"/>
  <c r="D147"/>
  <c r="C147"/>
  <c r="B147"/>
  <c r="A147"/>
  <c r="H146"/>
  <c r="G146"/>
  <c r="F146"/>
  <c r="E146"/>
  <c r="D146"/>
  <c r="C146"/>
  <c r="B146"/>
  <c r="A146"/>
  <c r="H145"/>
  <c r="G145"/>
  <c r="F145"/>
  <c r="E145"/>
  <c r="D145"/>
  <c r="C145"/>
  <c r="B145"/>
  <c r="A145"/>
  <c r="H144"/>
  <c r="G144"/>
  <c r="F144"/>
  <c r="E144"/>
  <c r="D144"/>
  <c r="C144"/>
  <c r="B144"/>
  <c r="A144"/>
  <c r="H143"/>
  <c r="G143"/>
  <c r="F143"/>
  <c r="E143"/>
  <c r="D143"/>
  <c r="C143"/>
  <c r="B143"/>
  <c r="A143"/>
  <c r="H142"/>
  <c r="G142"/>
  <c r="F142"/>
  <c r="E142"/>
  <c r="D142"/>
  <c r="C142"/>
  <c r="B142"/>
  <c r="A142"/>
  <c r="H141"/>
  <c r="G141"/>
  <c r="F141"/>
  <c r="E141"/>
  <c r="D141"/>
  <c r="C141"/>
  <c r="B141"/>
  <c r="A141"/>
  <c r="H140"/>
  <c r="G140"/>
  <c r="F140"/>
  <c r="E140"/>
  <c r="D140"/>
  <c r="C140"/>
  <c r="B140"/>
  <c r="A140"/>
  <c r="H139"/>
  <c r="G139"/>
  <c r="F139"/>
  <c r="E139"/>
  <c r="D139"/>
  <c r="C139"/>
  <c r="B139"/>
  <c r="A139"/>
  <c r="H138"/>
  <c r="G138"/>
  <c r="F138"/>
  <c r="E138"/>
  <c r="D138"/>
  <c r="C138"/>
  <c r="B138"/>
  <c r="A138"/>
  <c r="H137"/>
  <c r="G137"/>
  <c r="F137"/>
  <c r="E137"/>
  <c r="D137"/>
  <c r="C137"/>
  <c r="B137"/>
  <c r="A137"/>
  <c r="H136"/>
  <c r="G136"/>
  <c r="F136"/>
  <c r="E136"/>
  <c r="D136"/>
  <c r="C136"/>
  <c r="B136"/>
  <c r="A136"/>
  <c r="H135"/>
  <c r="G135"/>
  <c r="F135"/>
  <c r="E135"/>
  <c r="D135"/>
  <c r="C135"/>
  <c r="B135"/>
  <c r="A135"/>
  <c r="H134"/>
  <c r="G134"/>
  <c r="F134"/>
  <c r="E134"/>
  <c r="D134"/>
  <c r="C134"/>
  <c r="B134"/>
  <c r="A134"/>
  <c r="H133"/>
  <c r="G133"/>
  <c r="F133"/>
  <c r="E133"/>
  <c r="D133"/>
  <c r="C133"/>
  <c r="B133"/>
  <c r="A133"/>
  <c r="H132"/>
  <c r="G132"/>
  <c r="F132"/>
  <c r="E132"/>
  <c r="D132"/>
  <c r="C132"/>
  <c r="B132"/>
  <c r="A132"/>
  <c r="H131"/>
  <c r="G131"/>
  <c r="F131"/>
  <c r="E131"/>
  <c r="D131"/>
  <c r="C131"/>
  <c r="B131"/>
  <c r="A131"/>
  <c r="H130"/>
  <c r="G130"/>
  <c r="F130"/>
  <c r="E130"/>
  <c r="D130"/>
  <c r="C130"/>
  <c r="B130"/>
  <c r="A130"/>
  <c r="H129"/>
  <c r="G129"/>
  <c r="F129"/>
  <c r="E129"/>
  <c r="D129"/>
  <c r="C129"/>
  <c r="B129"/>
  <c r="A129"/>
  <c r="H128"/>
  <c r="G128"/>
  <c r="F128"/>
  <c r="E128"/>
  <c r="D128"/>
  <c r="C128"/>
  <c r="B128"/>
  <c r="A128"/>
  <c r="H127"/>
  <c r="G127"/>
  <c r="F127"/>
  <c r="E127"/>
  <c r="D127"/>
  <c r="C127"/>
  <c r="B127"/>
  <c r="A127"/>
  <c r="H126"/>
  <c r="G126"/>
  <c r="F126"/>
  <c r="E126"/>
  <c r="D126"/>
  <c r="C126"/>
  <c r="B126"/>
  <c r="A126"/>
  <c r="H125"/>
  <c r="G125"/>
  <c r="F125"/>
  <c r="E125"/>
  <c r="D125"/>
  <c r="C125"/>
  <c r="B125"/>
  <c r="A125"/>
  <c r="H124"/>
  <c r="G124"/>
  <c r="F124"/>
  <c r="E124"/>
  <c r="D124"/>
  <c r="C124"/>
  <c r="B124"/>
  <c r="A124"/>
  <c r="H123"/>
  <c r="G123"/>
  <c r="F123"/>
  <c r="E123"/>
  <c r="D123"/>
  <c r="C123"/>
  <c r="B123"/>
  <c r="A123"/>
  <c r="H122"/>
  <c r="G122"/>
  <c r="F122"/>
  <c r="E122"/>
  <c r="D122"/>
  <c r="C122"/>
  <c r="B122"/>
  <c r="A122"/>
  <c r="H121"/>
  <c r="G121"/>
  <c r="F121"/>
  <c r="E121"/>
  <c r="D121"/>
  <c r="C121"/>
  <c r="B121"/>
  <c r="A121"/>
  <c r="H120"/>
  <c r="G120"/>
  <c r="F120"/>
  <c r="E120"/>
  <c r="D120"/>
  <c r="C120"/>
  <c r="B120"/>
  <c r="A120"/>
  <c r="H119"/>
  <c r="G119"/>
  <c r="F119"/>
  <c r="E119"/>
  <c r="D119"/>
  <c r="C119"/>
  <c r="B119"/>
  <c r="A119"/>
  <c r="H118"/>
  <c r="G118"/>
  <c r="F118"/>
  <c r="E118"/>
  <c r="D118"/>
  <c r="C118"/>
  <c r="B118"/>
  <c r="A118"/>
  <c r="H117"/>
  <c r="G117"/>
  <c r="F117"/>
  <c r="E117"/>
  <c r="D117"/>
  <c r="C117"/>
  <c r="B117"/>
  <c r="A117"/>
  <c r="H116"/>
  <c r="G116"/>
  <c r="F116"/>
  <c r="E116"/>
  <c r="D116"/>
  <c r="C116"/>
  <c r="B116"/>
  <c r="A116"/>
  <c r="H115"/>
  <c r="G115"/>
  <c r="F115"/>
  <c r="E115"/>
  <c r="D115"/>
  <c r="C115"/>
  <c r="B115"/>
  <c r="A115"/>
  <c r="H114"/>
  <c r="G114"/>
  <c r="F114"/>
  <c r="E114"/>
  <c r="D114"/>
  <c r="C114"/>
  <c r="B114"/>
  <c r="A114"/>
  <c r="H113"/>
  <c r="G113"/>
  <c r="F113"/>
  <c r="E113"/>
  <c r="D113"/>
  <c r="C113"/>
  <c r="B113"/>
  <c r="A113"/>
  <c r="H112"/>
  <c r="G112"/>
  <c r="F112"/>
  <c r="E112"/>
  <c r="D112"/>
  <c r="C112"/>
  <c r="B112"/>
  <c r="A112"/>
  <c r="H111"/>
  <c r="G111"/>
  <c r="F111"/>
  <c r="E111"/>
  <c r="D111"/>
  <c r="C111"/>
  <c r="B111"/>
  <c r="A111"/>
  <c r="H110"/>
  <c r="G110"/>
  <c r="F110"/>
  <c r="E110"/>
  <c r="D110"/>
  <c r="C110"/>
  <c r="B110"/>
  <c r="A110"/>
  <c r="H109"/>
  <c r="G109"/>
  <c r="F109"/>
  <c r="E109"/>
  <c r="D109"/>
  <c r="C109"/>
  <c r="B109"/>
  <c r="A109"/>
  <c r="H108"/>
  <c r="G108"/>
  <c r="F108"/>
  <c r="E108"/>
  <c r="D108"/>
  <c r="C108"/>
  <c r="B108"/>
  <c r="A108"/>
  <c r="H107"/>
  <c r="G107"/>
  <c r="F107"/>
  <c r="E107"/>
  <c r="D107"/>
  <c r="C107"/>
  <c r="B107"/>
  <c r="A107"/>
  <c r="H106"/>
  <c r="G106"/>
  <c r="F106"/>
  <c r="E106"/>
  <c r="D106"/>
  <c r="C106"/>
  <c r="B106"/>
  <c r="A106"/>
  <c r="H105"/>
  <c r="G105"/>
  <c r="F105"/>
  <c r="E105"/>
  <c r="D105"/>
  <c r="C105"/>
  <c r="B105"/>
  <c r="A105"/>
  <c r="H104"/>
  <c r="G104"/>
  <c r="F104"/>
  <c r="E104"/>
  <c r="D104"/>
  <c r="C104"/>
  <c r="B104"/>
  <c r="A104"/>
  <c r="H103"/>
  <c r="G103"/>
  <c r="F103"/>
  <c r="E103"/>
  <c r="D103"/>
  <c r="C103"/>
  <c r="B103"/>
  <c r="A103"/>
  <c r="H102"/>
  <c r="G102"/>
  <c r="F102"/>
  <c r="E102"/>
  <c r="D102"/>
  <c r="C102"/>
  <c r="B102"/>
  <c r="A102"/>
  <c r="H101"/>
  <c r="G101"/>
  <c r="F101"/>
  <c r="E101"/>
  <c r="D101"/>
  <c r="C101"/>
  <c r="B101"/>
  <c r="A101"/>
  <c r="H100"/>
  <c r="G100"/>
  <c r="F100"/>
  <c r="E100"/>
  <c r="D100"/>
  <c r="C100"/>
  <c r="B100"/>
  <c r="A100"/>
  <c r="H99"/>
  <c r="G99"/>
  <c r="F99"/>
  <c r="E99"/>
  <c r="D99"/>
  <c r="C99"/>
  <c r="B99"/>
  <c r="A99"/>
  <c r="H98"/>
  <c r="G98"/>
  <c r="F98"/>
  <c r="E98"/>
  <c r="D98"/>
  <c r="C98"/>
  <c r="B98"/>
  <c r="A98"/>
  <c r="H97"/>
  <c r="G97"/>
  <c r="F97"/>
  <c r="E97"/>
  <c r="D97"/>
  <c r="C97"/>
  <c r="B97"/>
  <c r="A97"/>
  <c r="H96"/>
  <c r="G96"/>
  <c r="F96"/>
  <c r="E96"/>
  <c r="D96"/>
  <c r="C96"/>
  <c r="B96"/>
  <c r="A96"/>
  <c r="H95"/>
  <c r="G95"/>
  <c r="F95"/>
  <c r="E95"/>
  <c r="D95"/>
  <c r="C95"/>
  <c r="B95"/>
  <c r="A95"/>
  <c r="H94"/>
  <c r="G94"/>
  <c r="F94"/>
  <c r="E94"/>
  <c r="D94"/>
  <c r="C94"/>
  <c r="B94"/>
  <c r="A94"/>
  <c r="H93"/>
  <c r="G93"/>
  <c r="F93"/>
  <c r="E93"/>
  <c r="D93"/>
  <c r="C93"/>
  <c r="B93"/>
  <c r="A93"/>
  <c r="H92"/>
  <c r="G92"/>
  <c r="F92"/>
  <c r="E92"/>
  <c r="D92"/>
  <c r="C92"/>
  <c r="B92"/>
  <c r="A92"/>
  <c r="H91"/>
  <c r="G91"/>
  <c r="F91"/>
  <c r="E91"/>
  <c r="D91"/>
  <c r="C91"/>
  <c r="B91"/>
  <c r="A91"/>
  <c r="H90"/>
  <c r="G90"/>
  <c r="F90"/>
  <c r="E90"/>
  <c r="D90"/>
  <c r="C90"/>
  <c r="B90"/>
  <c r="A90"/>
  <c r="H89"/>
  <c r="G89"/>
  <c r="F89"/>
  <c r="E89"/>
  <c r="D89"/>
  <c r="C89"/>
  <c r="B89"/>
  <c r="A89"/>
  <c r="H88"/>
  <c r="G88"/>
  <c r="F88"/>
  <c r="E88"/>
  <c r="D88"/>
  <c r="C88"/>
  <c r="B88"/>
  <c r="A88"/>
  <c r="H87"/>
  <c r="G87"/>
  <c r="F87"/>
  <c r="E87"/>
  <c r="D87"/>
  <c r="C87"/>
  <c r="B87"/>
  <c r="A87"/>
  <c r="H86"/>
  <c r="G86"/>
  <c r="F86"/>
  <c r="E86"/>
  <c r="D86"/>
  <c r="C86"/>
  <c r="B86"/>
  <c r="A86"/>
  <c r="H85"/>
  <c r="G85"/>
  <c r="F85"/>
  <c r="E85"/>
  <c r="D85"/>
  <c r="C85"/>
  <c r="B85"/>
  <c r="A85"/>
  <c r="H84"/>
  <c r="G84"/>
  <c r="F84"/>
  <c r="E84"/>
  <c r="D84"/>
  <c r="C84"/>
  <c r="B84"/>
  <c r="A84"/>
  <c r="H83"/>
  <c r="G83"/>
  <c r="F83"/>
  <c r="E83"/>
  <c r="D83"/>
  <c r="C83"/>
  <c r="B83"/>
  <c r="A83"/>
  <c r="H82"/>
  <c r="G82"/>
  <c r="F82"/>
  <c r="E82"/>
  <c r="D82"/>
  <c r="C82"/>
  <c r="B82"/>
  <c r="A82"/>
  <c r="H81"/>
  <c r="G81"/>
  <c r="F81"/>
  <c r="E81"/>
  <c r="D81"/>
  <c r="C81"/>
  <c r="B81"/>
  <c r="A81"/>
  <c r="H80"/>
  <c r="G80"/>
  <c r="F80"/>
  <c r="E80"/>
  <c r="D80"/>
  <c r="C80"/>
  <c r="B80"/>
  <c r="A80"/>
  <c r="I25"/>
  <c r="I26" s="1"/>
  <c r="J21"/>
  <c r="I17"/>
  <c r="I18"/>
  <c r="N13"/>
  <c r="N12"/>
  <c r="N11"/>
  <c r="N10"/>
  <c r="H217" i="38"/>
  <c r="G217"/>
  <c r="F217"/>
  <c r="E217"/>
  <c r="D217"/>
  <c r="C217"/>
  <c r="B217"/>
  <c r="A217"/>
  <c r="H216"/>
  <c r="G216"/>
  <c r="F216"/>
  <c r="E216"/>
  <c r="D216"/>
  <c r="C216"/>
  <c r="B216"/>
  <c r="A216"/>
  <c r="H215"/>
  <c r="G215"/>
  <c r="F215"/>
  <c r="E215"/>
  <c r="D215"/>
  <c r="C215"/>
  <c r="B215"/>
  <c r="A215"/>
  <c r="H214"/>
  <c r="G214"/>
  <c r="F214"/>
  <c r="E214"/>
  <c r="D214"/>
  <c r="C214"/>
  <c r="B214"/>
  <c r="A214"/>
  <c r="H213"/>
  <c r="G213"/>
  <c r="F213"/>
  <c r="E213"/>
  <c r="D213"/>
  <c r="C213"/>
  <c r="B213"/>
  <c r="A213"/>
  <c r="H212"/>
  <c r="G212"/>
  <c r="F212"/>
  <c r="E212"/>
  <c r="D212"/>
  <c r="C212"/>
  <c r="B212"/>
  <c r="A212"/>
  <c r="H211"/>
  <c r="G211"/>
  <c r="F211"/>
  <c r="E211"/>
  <c r="D211"/>
  <c r="C211"/>
  <c r="B211"/>
  <c r="A211"/>
  <c r="H210"/>
  <c r="G210"/>
  <c r="F210"/>
  <c r="E210"/>
  <c r="D210"/>
  <c r="C210"/>
  <c r="B210"/>
  <c r="A210"/>
  <c r="H209"/>
  <c r="G209"/>
  <c r="F209"/>
  <c r="E209"/>
  <c r="D209"/>
  <c r="C209"/>
  <c r="B209"/>
  <c r="A209"/>
  <c r="H208"/>
  <c r="G208"/>
  <c r="F208"/>
  <c r="E208"/>
  <c r="D208"/>
  <c r="C208"/>
  <c r="B208"/>
  <c r="A208"/>
  <c r="H207"/>
  <c r="G207"/>
  <c r="F207"/>
  <c r="E207"/>
  <c r="D207"/>
  <c r="C207"/>
  <c r="B207"/>
  <c r="A207"/>
  <c r="H206"/>
  <c r="G206"/>
  <c r="F206"/>
  <c r="E206"/>
  <c r="D206"/>
  <c r="C206"/>
  <c r="B206"/>
  <c r="A206"/>
  <c r="H205"/>
  <c r="G205"/>
  <c r="F205"/>
  <c r="E205"/>
  <c r="D205"/>
  <c r="C205"/>
  <c r="B205"/>
  <c r="A205"/>
  <c r="H204"/>
  <c r="G204"/>
  <c r="F204"/>
  <c r="E204"/>
  <c r="D204"/>
  <c r="C204"/>
  <c r="B204"/>
  <c r="A204"/>
  <c r="H203"/>
  <c r="G203"/>
  <c r="F203"/>
  <c r="E203"/>
  <c r="D203"/>
  <c r="C203"/>
  <c r="B203"/>
  <c r="A203"/>
  <c r="H202"/>
  <c r="G202"/>
  <c r="F202"/>
  <c r="E202"/>
  <c r="D202"/>
  <c r="C202"/>
  <c r="B202"/>
  <c r="A202"/>
  <c r="H201"/>
  <c r="G201"/>
  <c r="F201"/>
  <c r="E201"/>
  <c r="D201"/>
  <c r="C201"/>
  <c r="B201"/>
  <c r="A201"/>
  <c r="H200"/>
  <c r="G200"/>
  <c r="F200"/>
  <c r="E200"/>
  <c r="D200"/>
  <c r="C200"/>
  <c r="B200"/>
  <c r="A200"/>
  <c r="H199"/>
  <c r="G199"/>
  <c r="F199"/>
  <c r="E199"/>
  <c r="D199"/>
  <c r="C199"/>
  <c r="B199"/>
  <c r="A199"/>
  <c r="H198"/>
  <c r="G198"/>
  <c r="F198"/>
  <c r="E198"/>
  <c r="D198"/>
  <c r="C198"/>
  <c r="B198"/>
  <c r="A198"/>
  <c r="H197"/>
  <c r="G197"/>
  <c r="F197"/>
  <c r="E197"/>
  <c r="D197"/>
  <c r="C197"/>
  <c r="B197"/>
  <c r="A197"/>
  <c r="H196"/>
  <c r="G196"/>
  <c r="F196"/>
  <c r="E196"/>
  <c r="D196"/>
  <c r="C196"/>
  <c r="B196"/>
  <c r="A196"/>
  <c r="H195"/>
  <c r="G195"/>
  <c r="F195"/>
  <c r="E195"/>
  <c r="D195"/>
  <c r="C195"/>
  <c r="B195"/>
  <c r="A195"/>
  <c r="H194"/>
  <c r="G194"/>
  <c r="F194"/>
  <c r="E194"/>
  <c r="D194"/>
  <c r="C194"/>
  <c r="B194"/>
  <c r="A194"/>
  <c r="H193"/>
  <c r="G193"/>
  <c r="F193"/>
  <c r="E193"/>
  <c r="D193"/>
  <c r="C193"/>
  <c r="B193"/>
  <c r="A193"/>
  <c r="H192"/>
  <c r="G192"/>
  <c r="F192"/>
  <c r="E192"/>
  <c r="D192"/>
  <c r="C192"/>
  <c r="B192"/>
  <c r="A192"/>
  <c r="H191"/>
  <c r="G191"/>
  <c r="F191"/>
  <c r="E191"/>
  <c r="D191"/>
  <c r="C191"/>
  <c r="B191"/>
  <c r="A191"/>
  <c r="H190"/>
  <c r="G190"/>
  <c r="F190"/>
  <c r="E190"/>
  <c r="D190"/>
  <c r="C190"/>
  <c r="B190"/>
  <c r="A190"/>
  <c r="H189"/>
  <c r="G189"/>
  <c r="F189"/>
  <c r="E189"/>
  <c r="D189"/>
  <c r="C189"/>
  <c r="B189"/>
  <c r="A189"/>
  <c r="H188"/>
  <c r="G188"/>
  <c r="F188"/>
  <c r="E188"/>
  <c r="D188"/>
  <c r="C188"/>
  <c r="B188"/>
  <c r="A188"/>
  <c r="H187"/>
  <c r="G187"/>
  <c r="F187"/>
  <c r="E187"/>
  <c r="D187"/>
  <c r="C187"/>
  <c r="B187"/>
  <c r="A187"/>
  <c r="H186"/>
  <c r="G186"/>
  <c r="F186"/>
  <c r="E186"/>
  <c r="D186"/>
  <c r="C186"/>
  <c r="B186"/>
  <c r="A186"/>
  <c r="H185"/>
  <c r="G185"/>
  <c r="F185"/>
  <c r="E185"/>
  <c r="D185"/>
  <c r="C185"/>
  <c r="B185"/>
  <c r="A185"/>
  <c r="H184"/>
  <c r="G184"/>
  <c r="F184"/>
  <c r="E184"/>
  <c r="D184"/>
  <c r="C184"/>
  <c r="B184"/>
  <c r="A184"/>
  <c r="H183"/>
  <c r="G183"/>
  <c r="F183"/>
  <c r="E183"/>
  <c r="D183"/>
  <c r="C183"/>
  <c r="B183"/>
  <c r="A183"/>
  <c r="H182"/>
  <c r="G182"/>
  <c r="F182"/>
  <c r="E182"/>
  <c r="D182"/>
  <c r="C182"/>
  <c r="B182"/>
  <c r="A182"/>
  <c r="H181"/>
  <c r="G181"/>
  <c r="F181"/>
  <c r="E181"/>
  <c r="D181"/>
  <c r="C181"/>
  <c r="B181"/>
  <c r="A181"/>
  <c r="H180"/>
  <c r="G180"/>
  <c r="F180"/>
  <c r="E180"/>
  <c r="D180"/>
  <c r="C180"/>
  <c r="B180"/>
  <c r="A180"/>
  <c r="H179"/>
  <c r="G179"/>
  <c r="F179"/>
  <c r="E179"/>
  <c r="D179"/>
  <c r="C179"/>
  <c r="B179"/>
  <c r="A179"/>
  <c r="H178"/>
  <c r="G178"/>
  <c r="F178"/>
  <c r="E178"/>
  <c r="D178"/>
  <c r="C178"/>
  <c r="B178"/>
  <c r="A178"/>
  <c r="H177"/>
  <c r="G177"/>
  <c r="F177"/>
  <c r="E177"/>
  <c r="D177"/>
  <c r="C177"/>
  <c r="B177"/>
  <c r="A177"/>
  <c r="H176"/>
  <c r="G176"/>
  <c r="F176"/>
  <c r="E176"/>
  <c r="D176"/>
  <c r="C176"/>
  <c r="B176"/>
  <c r="A176"/>
  <c r="H175"/>
  <c r="G175"/>
  <c r="F175"/>
  <c r="E175"/>
  <c r="D175"/>
  <c r="C175"/>
  <c r="B175"/>
  <c r="A175"/>
  <c r="H174"/>
  <c r="G174"/>
  <c r="F174"/>
  <c r="E174"/>
  <c r="D174"/>
  <c r="C174"/>
  <c r="B174"/>
  <c r="A174"/>
  <c r="H173"/>
  <c r="G173"/>
  <c r="F173"/>
  <c r="E173"/>
  <c r="D173"/>
  <c r="C173"/>
  <c r="B173"/>
  <c r="A173"/>
  <c r="H172"/>
  <c r="G172"/>
  <c r="F172"/>
  <c r="E172"/>
  <c r="D172"/>
  <c r="C172"/>
  <c r="B172"/>
  <c r="A172"/>
  <c r="H171"/>
  <c r="G171"/>
  <c r="F171"/>
  <c r="E171"/>
  <c r="D171"/>
  <c r="C171"/>
  <c r="B171"/>
  <c r="A171"/>
  <c r="H170"/>
  <c r="G170"/>
  <c r="F170"/>
  <c r="E170"/>
  <c r="D170"/>
  <c r="C170"/>
  <c r="B170"/>
  <c r="A170"/>
  <c r="H169"/>
  <c r="G169"/>
  <c r="F169"/>
  <c r="E169"/>
  <c r="D169"/>
  <c r="C169"/>
  <c r="B169"/>
  <c r="A169"/>
  <c r="H168"/>
  <c r="G168"/>
  <c r="F168"/>
  <c r="E168"/>
  <c r="D168"/>
  <c r="C168"/>
  <c r="B168"/>
  <c r="A168"/>
  <c r="H167"/>
  <c r="G167"/>
  <c r="F167"/>
  <c r="E167"/>
  <c r="D167"/>
  <c r="C167"/>
  <c r="B167"/>
  <c r="A167"/>
  <c r="H166"/>
  <c r="G166"/>
  <c r="F166"/>
  <c r="E166"/>
  <c r="D166"/>
  <c r="C166"/>
  <c r="B166"/>
  <c r="A166"/>
  <c r="H165"/>
  <c r="G165"/>
  <c r="F165"/>
  <c r="E165"/>
  <c r="D165"/>
  <c r="C165"/>
  <c r="B165"/>
  <c r="A165"/>
  <c r="H164"/>
  <c r="G164"/>
  <c r="F164"/>
  <c r="E164"/>
  <c r="D164"/>
  <c r="C164"/>
  <c r="B164"/>
  <c r="A164"/>
  <c r="H163"/>
  <c r="G163"/>
  <c r="F163"/>
  <c r="E163"/>
  <c r="D163"/>
  <c r="C163"/>
  <c r="B163"/>
  <c r="A163"/>
  <c r="H162"/>
  <c r="G162"/>
  <c r="F162"/>
  <c r="E162"/>
  <c r="D162"/>
  <c r="C162"/>
  <c r="B162"/>
  <c r="A162"/>
  <c r="H161"/>
  <c r="G161"/>
  <c r="F161"/>
  <c r="E161"/>
  <c r="D161"/>
  <c r="C161"/>
  <c r="B161"/>
  <c r="A161"/>
  <c r="H160"/>
  <c r="G160"/>
  <c r="F160"/>
  <c r="E160"/>
  <c r="D160"/>
  <c r="C160"/>
  <c r="B160"/>
  <c r="A160"/>
  <c r="H159"/>
  <c r="G159"/>
  <c r="F159"/>
  <c r="E159"/>
  <c r="D159"/>
  <c r="C159"/>
  <c r="B159"/>
  <c r="A159"/>
  <c r="H158"/>
  <c r="G158"/>
  <c r="F158"/>
  <c r="E158"/>
  <c r="D158"/>
  <c r="C158"/>
  <c r="B158"/>
  <c r="A158"/>
  <c r="H157"/>
  <c r="G157"/>
  <c r="F157"/>
  <c r="E157"/>
  <c r="D157"/>
  <c r="C157"/>
  <c r="B157"/>
  <c r="A157"/>
  <c r="H156"/>
  <c r="G156"/>
  <c r="F156"/>
  <c r="E156"/>
  <c r="D156"/>
  <c r="C156"/>
  <c r="B156"/>
  <c r="A156"/>
  <c r="H155"/>
  <c r="G155"/>
  <c r="F155"/>
  <c r="E155"/>
  <c r="D155"/>
  <c r="C155"/>
  <c r="B155"/>
  <c r="A155"/>
  <c r="H154"/>
  <c r="G154"/>
  <c r="F154"/>
  <c r="E154"/>
  <c r="D154"/>
  <c r="C154"/>
  <c r="B154"/>
  <c r="A154"/>
  <c r="H153"/>
  <c r="G153"/>
  <c r="F153"/>
  <c r="E153"/>
  <c r="D153"/>
  <c r="C153"/>
  <c r="B153"/>
  <c r="A153"/>
  <c r="H152"/>
  <c r="G152"/>
  <c r="F152"/>
  <c r="E152"/>
  <c r="D152"/>
  <c r="C152"/>
  <c r="B152"/>
  <c r="A152"/>
  <c r="H151"/>
  <c r="G151"/>
  <c r="F151"/>
  <c r="E151"/>
  <c r="D151"/>
  <c r="C151"/>
  <c r="B151"/>
  <c r="A151"/>
  <c r="H150"/>
  <c r="G150"/>
  <c r="F150"/>
  <c r="E150"/>
  <c r="D150"/>
  <c r="C150"/>
  <c r="B150"/>
  <c r="A150"/>
  <c r="H149"/>
  <c r="G149"/>
  <c r="F149"/>
  <c r="E149"/>
  <c r="D149"/>
  <c r="C149"/>
  <c r="B149"/>
  <c r="A149"/>
  <c r="H148"/>
  <c r="G148"/>
  <c r="F148"/>
  <c r="E148"/>
  <c r="D148"/>
  <c r="C148"/>
  <c r="B148"/>
  <c r="A148"/>
  <c r="H147"/>
  <c r="G147"/>
  <c r="F147"/>
  <c r="E147"/>
  <c r="D147"/>
  <c r="C147"/>
  <c r="B147"/>
  <c r="A147"/>
  <c r="H146"/>
  <c r="G146"/>
  <c r="F146"/>
  <c r="E146"/>
  <c r="D146"/>
  <c r="C146"/>
  <c r="B146"/>
  <c r="A146"/>
  <c r="H145"/>
  <c r="G145"/>
  <c r="F145"/>
  <c r="E145"/>
  <c r="D145"/>
  <c r="C145"/>
  <c r="B145"/>
  <c r="A145"/>
  <c r="H144"/>
  <c r="G144"/>
  <c r="F144"/>
  <c r="E144"/>
  <c r="D144"/>
  <c r="C144"/>
  <c r="B144"/>
  <c r="A144"/>
  <c r="H143"/>
  <c r="G143"/>
  <c r="F143"/>
  <c r="E143"/>
  <c r="D143"/>
  <c r="C143"/>
  <c r="B143"/>
  <c r="A143"/>
  <c r="H142"/>
  <c r="G142"/>
  <c r="F142"/>
  <c r="E142"/>
  <c r="D142"/>
  <c r="C142"/>
  <c r="B142"/>
  <c r="A142"/>
  <c r="H141"/>
  <c r="G141"/>
  <c r="F141"/>
  <c r="E141"/>
  <c r="D141"/>
  <c r="C141"/>
  <c r="B141"/>
  <c r="A141"/>
  <c r="H140"/>
  <c r="G140"/>
  <c r="F140"/>
  <c r="E140"/>
  <c r="D140"/>
  <c r="C140"/>
  <c r="B140"/>
  <c r="A140"/>
  <c r="H139"/>
  <c r="G139"/>
  <c r="F139"/>
  <c r="E139"/>
  <c r="D139"/>
  <c r="C139"/>
  <c r="B139"/>
  <c r="A139"/>
  <c r="H138"/>
  <c r="G138"/>
  <c r="F138"/>
  <c r="E138"/>
  <c r="D138"/>
  <c r="C138"/>
  <c r="B138"/>
  <c r="A138"/>
  <c r="H137"/>
  <c r="G137"/>
  <c r="F137"/>
  <c r="E137"/>
  <c r="D137"/>
  <c r="C137"/>
  <c r="B137"/>
  <c r="A137"/>
  <c r="H136"/>
  <c r="G136"/>
  <c r="F136"/>
  <c r="E136"/>
  <c r="D136"/>
  <c r="C136"/>
  <c r="B136"/>
  <c r="A136"/>
  <c r="H135"/>
  <c r="G135"/>
  <c r="F135"/>
  <c r="E135"/>
  <c r="D135"/>
  <c r="C135"/>
  <c r="B135"/>
  <c r="A135"/>
  <c r="H134"/>
  <c r="G134"/>
  <c r="F134"/>
  <c r="E134"/>
  <c r="D134"/>
  <c r="C134"/>
  <c r="B134"/>
  <c r="A134"/>
  <c r="H133"/>
  <c r="G133"/>
  <c r="F133"/>
  <c r="E133"/>
  <c r="D133"/>
  <c r="C133"/>
  <c r="B133"/>
  <c r="A133"/>
  <c r="H132"/>
  <c r="G132"/>
  <c r="F132"/>
  <c r="E132"/>
  <c r="D132"/>
  <c r="C132"/>
  <c r="B132"/>
  <c r="A132"/>
  <c r="H131"/>
  <c r="G131"/>
  <c r="F131"/>
  <c r="E131"/>
  <c r="D131"/>
  <c r="C131"/>
  <c r="B131"/>
  <c r="A131"/>
  <c r="H130"/>
  <c r="G130"/>
  <c r="F130"/>
  <c r="E130"/>
  <c r="D130"/>
  <c r="C130"/>
  <c r="B130"/>
  <c r="A130"/>
  <c r="H129"/>
  <c r="G129"/>
  <c r="F129"/>
  <c r="E129"/>
  <c r="D129"/>
  <c r="C129"/>
  <c r="B129"/>
  <c r="A129"/>
  <c r="H128"/>
  <c r="G128"/>
  <c r="F128"/>
  <c r="E128"/>
  <c r="D128"/>
  <c r="C128"/>
  <c r="B128"/>
  <c r="A128"/>
  <c r="H127"/>
  <c r="G127"/>
  <c r="F127"/>
  <c r="E127"/>
  <c r="D127"/>
  <c r="C127"/>
  <c r="B127"/>
  <c r="A127"/>
  <c r="H126"/>
  <c r="G126"/>
  <c r="F126"/>
  <c r="E126"/>
  <c r="D126"/>
  <c r="C126"/>
  <c r="B126"/>
  <c r="A126"/>
  <c r="H125"/>
  <c r="G125"/>
  <c r="F125"/>
  <c r="E125"/>
  <c r="D125"/>
  <c r="C125"/>
  <c r="B125"/>
  <c r="A125"/>
  <c r="H124"/>
  <c r="G124"/>
  <c r="F124"/>
  <c r="E124"/>
  <c r="D124"/>
  <c r="C124"/>
  <c r="B124"/>
  <c r="A124"/>
  <c r="H123"/>
  <c r="G123"/>
  <c r="F123"/>
  <c r="E123"/>
  <c r="D123"/>
  <c r="C123"/>
  <c r="B123"/>
  <c r="A123"/>
  <c r="H122"/>
  <c r="G122"/>
  <c r="F122"/>
  <c r="E122"/>
  <c r="D122"/>
  <c r="C122"/>
  <c r="B122"/>
  <c r="A122"/>
  <c r="H121"/>
  <c r="G121"/>
  <c r="F121"/>
  <c r="E121"/>
  <c r="D121"/>
  <c r="C121"/>
  <c r="B121"/>
  <c r="A121"/>
  <c r="H120"/>
  <c r="G120"/>
  <c r="F120"/>
  <c r="E120"/>
  <c r="D120"/>
  <c r="C120"/>
  <c r="B120"/>
  <c r="A120"/>
  <c r="H119"/>
  <c r="G119"/>
  <c r="F119"/>
  <c r="E119"/>
  <c r="D119"/>
  <c r="C119"/>
  <c r="B119"/>
  <c r="A119"/>
  <c r="H118"/>
  <c r="G118"/>
  <c r="F118"/>
  <c r="E118"/>
  <c r="D118"/>
  <c r="C118"/>
  <c r="B118"/>
  <c r="A118"/>
  <c r="H117"/>
  <c r="G117"/>
  <c r="F117"/>
  <c r="E117"/>
  <c r="D117"/>
  <c r="C117"/>
  <c r="B117"/>
  <c r="A117"/>
  <c r="H116"/>
  <c r="G116"/>
  <c r="F116"/>
  <c r="E116"/>
  <c r="D116"/>
  <c r="C116"/>
  <c r="B116"/>
  <c r="A116"/>
  <c r="H115"/>
  <c r="G115"/>
  <c r="F115"/>
  <c r="E115"/>
  <c r="D115"/>
  <c r="C115"/>
  <c r="B115"/>
  <c r="A115"/>
  <c r="H114"/>
  <c r="G114"/>
  <c r="F114"/>
  <c r="E114"/>
  <c r="D114"/>
  <c r="C114"/>
  <c r="B114"/>
  <c r="A114"/>
  <c r="H113"/>
  <c r="G113"/>
  <c r="F113"/>
  <c r="E113"/>
  <c r="D113"/>
  <c r="C113"/>
  <c r="B113"/>
  <c r="A113"/>
  <c r="H112"/>
  <c r="G112"/>
  <c r="F112"/>
  <c r="E112"/>
  <c r="D112"/>
  <c r="C112"/>
  <c r="B112"/>
  <c r="A112"/>
  <c r="H111"/>
  <c r="G111"/>
  <c r="F111"/>
  <c r="E111"/>
  <c r="D111"/>
  <c r="C111"/>
  <c r="B111"/>
  <c r="A111"/>
  <c r="H110"/>
  <c r="G110"/>
  <c r="F110"/>
  <c r="E110"/>
  <c r="D110"/>
  <c r="C110"/>
  <c r="B110"/>
  <c r="A110"/>
  <c r="H109"/>
  <c r="G109"/>
  <c r="F109"/>
  <c r="E109"/>
  <c r="D109"/>
  <c r="C109"/>
  <c r="B109"/>
  <c r="A109"/>
  <c r="H108"/>
  <c r="G108"/>
  <c r="F108"/>
  <c r="E108"/>
  <c r="D108"/>
  <c r="C108"/>
  <c r="B108"/>
  <c r="A108"/>
  <c r="H107"/>
  <c r="G107"/>
  <c r="F107"/>
  <c r="E107"/>
  <c r="D107"/>
  <c r="C107"/>
  <c r="B107"/>
  <c r="A107"/>
  <c r="H106"/>
  <c r="G106"/>
  <c r="F106"/>
  <c r="E106"/>
  <c r="D106"/>
  <c r="C106"/>
  <c r="B106"/>
  <c r="A106"/>
  <c r="H105"/>
  <c r="G105"/>
  <c r="F105"/>
  <c r="E105"/>
  <c r="D105"/>
  <c r="C105"/>
  <c r="B105"/>
  <c r="A105"/>
  <c r="H104"/>
  <c r="G104"/>
  <c r="F104"/>
  <c r="E104"/>
  <c r="D104"/>
  <c r="C104"/>
  <c r="B104"/>
  <c r="A104"/>
  <c r="H103"/>
  <c r="G103"/>
  <c r="F103"/>
  <c r="E103"/>
  <c r="D103"/>
  <c r="C103"/>
  <c r="B103"/>
  <c r="A103"/>
  <c r="H102"/>
  <c r="G102"/>
  <c r="F102"/>
  <c r="E102"/>
  <c r="D102"/>
  <c r="C102"/>
  <c r="B102"/>
  <c r="A102"/>
  <c r="H101"/>
  <c r="G101"/>
  <c r="F101"/>
  <c r="E101"/>
  <c r="D101"/>
  <c r="C101"/>
  <c r="B101"/>
  <c r="A101"/>
  <c r="H100"/>
  <c r="G100"/>
  <c r="F100"/>
  <c r="E100"/>
  <c r="D100"/>
  <c r="C100"/>
  <c r="B100"/>
  <c r="A100"/>
  <c r="H99"/>
  <c r="G99"/>
  <c r="F99"/>
  <c r="E99"/>
  <c r="D99"/>
  <c r="C99"/>
  <c r="B99"/>
  <c r="A99"/>
  <c r="H98"/>
  <c r="G98"/>
  <c r="F98"/>
  <c r="E98"/>
  <c r="D98"/>
  <c r="C98"/>
  <c r="B98"/>
  <c r="A98"/>
  <c r="H97"/>
  <c r="G97"/>
  <c r="F97"/>
  <c r="E97"/>
  <c r="D97"/>
  <c r="C97"/>
  <c r="B97"/>
  <c r="A97"/>
  <c r="H96"/>
  <c r="G96"/>
  <c r="F96"/>
  <c r="E96"/>
  <c r="D96"/>
  <c r="C96"/>
  <c r="B96"/>
  <c r="A96"/>
  <c r="H95"/>
  <c r="G95"/>
  <c r="F95"/>
  <c r="E95"/>
  <c r="D95"/>
  <c r="C95"/>
  <c r="B95"/>
  <c r="A95"/>
  <c r="H94"/>
  <c r="G94"/>
  <c r="F94"/>
  <c r="E94"/>
  <c r="D94"/>
  <c r="C94"/>
  <c r="B94"/>
  <c r="A94"/>
  <c r="H93"/>
  <c r="G93"/>
  <c r="F93"/>
  <c r="E93"/>
  <c r="D93"/>
  <c r="C93"/>
  <c r="B93"/>
  <c r="A93"/>
  <c r="H92"/>
  <c r="G92"/>
  <c r="F92"/>
  <c r="E92"/>
  <c r="D92"/>
  <c r="C92"/>
  <c r="B92"/>
  <c r="A92"/>
  <c r="H91"/>
  <c r="G91"/>
  <c r="F91"/>
  <c r="E91"/>
  <c r="D91"/>
  <c r="C91"/>
  <c r="B91"/>
  <c r="A91"/>
  <c r="H90"/>
  <c r="G90"/>
  <c r="F90"/>
  <c r="E90"/>
  <c r="D90"/>
  <c r="C90"/>
  <c r="B90"/>
  <c r="A90"/>
  <c r="H89"/>
  <c r="G89"/>
  <c r="F89"/>
  <c r="E89"/>
  <c r="D89"/>
  <c r="C89"/>
  <c r="B89"/>
  <c r="A89"/>
  <c r="H88"/>
  <c r="G88"/>
  <c r="F88"/>
  <c r="E88"/>
  <c r="D88"/>
  <c r="C88"/>
  <c r="B88"/>
  <c r="A88"/>
  <c r="H87"/>
  <c r="G87"/>
  <c r="F87"/>
  <c r="E87"/>
  <c r="D87"/>
  <c r="C87"/>
  <c r="B87"/>
  <c r="A87"/>
  <c r="H86"/>
  <c r="G86"/>
  <c r="F86"/>
  <c r="E86"/>
  <c r="D86"/>
  <c r="C86"/>
  <c r="B86"/>
  <c r="A86"/>
  <c r="H85"/>
  <c r="G85"/>
  <c r="F85"/>
  <c r="E85"/>
  <c r="D85"/>
  <c r="C85"/>
  <c r="B85"/>
  <c r="A85"/>
  <c r="H84"/>
  <c r="G84"/>
  <c r="F84"/>
  <c r="E84"/>
  <c r="D84"/>
  <c r="C84"/>
  <c r="B84"/>
  <c r="A84"/>
  <c r="H83"/>
  <c r="G83"/>
  <c r="F83"/>
  <c r="E83"/>
  <c r="D83"/>
  <c r="C83"/>
  <c r="B83"/>
  <c r="A83"/>
  <c r="H82"/>
  <c r="G82"/>
  <c r="F82"/>
  <c r="E82"/>
  <c r="D82"/>
  <c r="C82"/>
  <c r="B82"/>
  <c r="A82"/>
  <c r="H81"/>
  <c r="G81"/>
  <c r="F81"/>
  <c r="E81"/>
  <c r="D81"/>
  <c r="C81"/>
  <c r="B81"/>
  <c r="A81"/>
  <c r="H80"/>
  <c r="G80"/>
  <c r="F80"/>
  <c r="E80"/>
  <c r="D80"/>
  <c r="C80"/>
  <c r="B80"/>
  <c r="A80"/>
  <c r="I25"/>
  <c r="I26" s="1"/>
  <c r="J21"/>
  <c r="J20"/>
  <c r="J22" s="1"/>
  <c r="J19"/>
  <c r="I15"/>
  <c r="I14"/>
  <c r="N10"/>
  <c r="N11" s="1"/>
  <c r="H216" i="37"/>
  <c r="G216"/>
  <c r="F216"/>
  <c r="E216"/>
  <c r="D216"/>
  <c r="C216"/>
  <c r="B216"/>
  <c r="A216"/>
  <c r="H215"/>
  <c r="G215"/>
  <c r="F215"/>
  <c r="E215"/>
  <c r="D215"/>
  <c r="C215"/>
  <c r="B215"/>
  <c r="A215"/>
  <c r="H214"/>
  <c r="G214"/>
  <c r="F214"/>
  <c r="E214"/>
  <c r="D214"/>
  <c r="C214"/>
  <c r="B214"/>
  <c r="A214"/>
  <c r="H213"/>
  <c r="G213"/>
  <c r="F213"/>
  <c r="E213"/>
  <c r="D213"/>
  <c r="C213"/>
  <c r="B213"/>
  <c r="A213"/>
  <c r="H212"/>
  <c r="G212"/>
  <c r="F212"/>
  <c r="E212"/>
  <c r="D212"/>
  <c r="C212"/>
  <c r="B212"/>
  <c r="A212"/>
  <c r="H211"/>
  <c r="G211"/>
  <c r="F211"/>
  <c r="E211"/>
  <c r="D211"/>
  <c r="C211"/>
  <c r="B211"/>
  <c r="A211"/>
  <c r="H210"/>
  <c r="G210"/>
  <c r="F210"/>
  <c r="E210"/>
  <c r="D210"/>
  <c r="C210"/>
  <c r="B210"/>
  <c r="A210"/>
  <c r="H209"/>
  <c r="G209"/>
  <c r="F209"/>
  <c r="E209"/>
  <c r="D209"/>
  <c r="C209"/>
  <c r="B209"/>
  <c r="A209"/>
  <c r="H208"/>
  <c r="G208"/>
  <c r="F208"/>
  <c r="E208"/>
  <c r="D208"/>
  <c r="C208"/>
  <c r="B208"/>
  <c r="A208"/>
  <c r="H207"/>
  <c r="G207"/>
  <c r="F207"/>
  <c r="E207"/>
  <c r="D207"/>
  <c r="C207"/>
  <c r="B207"/>
  <c r="A207"/>
  <c r="H206"/>
  <c r="G206"/>
  <c r="F206"/>
  <c r="E206"/>
  <c r="D206"/>
  <c r="C206"/>
  <c r="B206"/>
  <c r="A206"/>
  <c r="H205"/>
  <c r="G205"/>
  <c r="F205"/>
  <c r="E205"/>
  <c r="D205"/>
  <c r="C205"/>
  <c r="B205"/>
  <c r="A205"/>
  <c r="H204"/>
  <c r="G204"/>
  <c r="F204"/>
  <c r="E204"/>
  <c r="D204"/>
  <c r="C204"/>
  <c r="B204"/>
  <c r="A204"/>
  <c r="H203"/>
  <c r="G203"/>
  <c r="F203"/>
  <c r="E203"/>
  <c r="D203"/>
  <c r="C203"/>
  <c r="B203"/>
  <c r="A203"/>
  <c r="H202"/>
  <c r="G202"/>
  <c r="F202"/>
  <c r="E202"/>
  <c r="D202"/>
  <c r="C202"/>
  <c r="B202"/>
  <c r="A202"/>
  <c r="H201"/>
  <c r="G201"/>
  <c r="F201"/>
  <c r="E201"/>
  <c r="D201"/>
  <c r="C201"/>
  <c r="B201"/>
  <c r="A201"/>
  <c r="H200"/>
  <c r="G200"/>
  <c r="F200"/>
  <c r="E200"/>
  <c r="D200"/>
  <c r="C200"/>
  <c r="B200"/>
  <c r="A200"/>
  <c r="H199"/>
  <c r="G199"/>
  <c r="F199"/>
  <c r="E199"/>
  <c r="D199"/>
  <c r="C199"/>
  <c r="B199"/>
  <c r="A199"/>
  <c r="H198"/>
  <c r="G198"/>
  <c r="F198"/>
  <c r="E198"/>
  <c r="D198"/>
  <c r="C198"/>
  <c r="B198"/>
  <c r="A198"/>
  <c r="H197"/>
  <c r="G197"/>
  <c r="F197"/>
  <c r="E197"/>
  <c r="D197"/>
  <c r="C197"/>
  <c r="B197"/>
  <c r="A197"/>
  <c r="H196"/>
  <c r="G196"/>
  <c r="F196"/>
  <c r="E196"/>
  <c r="D196"/>
  <c r="C196"/>
  <c r="B196"/>
  <c r="A196"/>
  <c r="H195"/>
  <c r="G195"/>
  <c r="F195"/>
  <c r="E195"/>
  <c r="D195"/>
  <c r="C195"/>
  <c r="B195"/>
  <c r="A195"/>
  <c r="H194"/>
  <c r="G194"/>
  <c r="F194"/>
  <c r="E194"/>
  <c r="D194"/>
  <c r="C194"/>
  <c r="B194"/>
  <c r="A194"/>
  <c r="H193"/>
  <c r="G193"/>
  <c r="F193"/>
  <c r="E193"/>
  <c r="D193"/>
  <c r="C193"/>
  <c r="B193"/>
  <c r="A193"/>
  <c r="H192"/>
  <c r="G192"/>
  <c r="F192"/>
  <c r="E192"/>
  <c r="D192"/>
  <c r="C192"/>
  <c r="B192"/>
  <c r="A192"/>
  <c r="H191"/>
  <c r="G191"/>
  <c r="F191"/>
  <c r="E191"/>
  <c r="D191"/>
  <c r="C191"/>
  <c r="B191"/>
  <c r="A191"/>
  <c r="H190"/>
  <c r="G190"/>
  <c r="F190"/>
  <c r="E190"/>
  <c r="D190"/>
  <c r="C190"/>
  <c r="B190"/>
  <c r="A190"/>
  <c r="H189"/>
  <c r="G189"/>
  <c r="F189"/>
  <c r="E189"/>
  <c r="D189"/>
  <c r="C189"/>
  <c r="B189"/>
  <c r="A189"/>
  <c r="H188"/>
  <c r="G188"/>
  <c r="F188"/>
  <c r="E188"/>
  <c r="D188"/>
  <c r="C188"/>
  <c r="B188"/>
  <c r="A188"/>
  <c r="H187"/>
  <c r="G187"/>
  <c r="F187"/>
  <c r="E187"/>
  <c r="D187"/>
  <c r="C187"/>
  <c r="B187"/>
  <c r="A187"/>
  <c r="H186"/>
  <c r="G186"/>
  <c r="F186"/>
  <c r="E186"/>
  <c r="D186"/>
  <c r="C186"/>
  <c r="B186"/>
  <c r="A186"/>
  <c r="H185"/>
  <c r="G185"/>
  <c r="F185"/>
  <c r="E185"/>
  <c r="D185"/>
  <c r="C185"/>
  <c r="B185"/>
  <c r="A185"/>
  <c r="H184"/>
  <c r="G184"/>
  <c r="F184"/>
  <c r="E184"/>
  <c r="D184"/>
  <c r="C184"/>
  <c r="B184"/>
  <c r="A184"/>
  <c r="H183"/>
  <c r="G183"/>
  <c r="F183"/>
  <c r="E183"/>
  <c r="D183"/>
  <c r="C183"/>
  <c r="B183"/>
  <c r="A183"/>
  <c r="H182"/>
  <c r="G182"/>
  <c r="F182"/>
  <c r="E182"/>
  <c r="D182"/>
  <c r="C182"/>
  <c r="B182"/>
  <c r="A182"/>
  <c r="H181"/>
  <c r="G181"/>
  <c r="F181"/>
  <c r="E181"/>
  <c r="D181"/>
  <c r="C181"/>
  <c r="B181"/>
  <c r="A181"/>
  <c r="H180"/>
  <c r="G180"/>
  <c r="F180"/>
  <c r="E180"/>
  <c r="D180"/>
  <c r="C180"/>
  <c r="B180"/>
  <c r="A180"/>
  <c r="H179"/>
  <c r="G179"/>
  <c r="F179"/>
  <c r="E179"/>
  <c r="D179"/>
  <c r="C179"/>
  <c r="B179"/>
  <c r="A179"/>
  <c r="H178"/>
  <c r="G178"/>
  <c r="F178"/>
  <c r="E178"/>
  <c r="D178"/>
  <c r="C178"/>
  <c r="B178"/>
  <c r="A178"/>
  <c r="H177"/>
  <c r="G177"/>
  <c r="F177"/>
  <c r="E177"/>
  <c r="D177"/>
  <c r="C177"/>
  <c r="B177"/>
  <c r="A177"/>
  <c r="H176"/>
  <c r="G176"/>
  <c r="F176"/>
  <c r="E176"/>
  <c r="D176"/>
  <c r="C176"/>
  <c r="B176"/>
  <c r="A176"/>
  <c r="H175"/>
  <c r="G175"/>
  <c r="F175"/>
  <c r="E175"/>
  <c r="D175"/>
  <c r="C175"/>
  <c r="B175"/>
  <c r="A175"/>
  <c r="H174"/>
  <c r="G174"/>
  <c r="F174"/>
  <c r="E174"/>
  <c r="D174"/>
  <c r="C174"/>
  <c r="B174"/>
  <c r="A174"/>
  <c r="H173"/>
  <c r="G173"/>
  <c r="F173"/>
  <c r="E173"/>
  <c r="D173"/>
  <c r="C173"/>
  <c r="B173"/>
  <c r="A173"/>
  <c r="H172"/>
  <c r="G172"/>
  <c r="F172"/>
  <c r="E172"/>
  <c r="D172"/>
  <c r="C172"/>
  <c r="B172"/>
  <c r="A172"/>
  <c r="H171"/>
  <c r="G171"/>
  <c r="F171"/>
  <c r="E171"/>
  <c r="D171"/>
  <c r="C171"/>
  <c r="B171"/>
  <c r="A171"/>
  <c r="H170"/>
  <c r="G170"/>
  <c r="F170"/>
  <c r="E170"/>
  <c r="D170"/>
  <c r="C170"/>
  <c r="B170"/>
  <c r="A170"/>
  <c r="H169"/>
  <c r="G169"/>
  <c r="F169"/>
  <c r="E169"/>
  <c r="D169"/>
  <c r="C169"/>
  <c r="B169"/>
  <c r="A169"/>
  <c r="H168"/>
  <c r="G168"/>
  <c r="F168"/>
  <c r="E168"/>
  <c r="D168"/>
  <c r="C168"/>
  <c r="B168"/>
  <c r="A168"/>
  <c r="H167"/>
  <c r="G167"/>
  <c r="F167"/>
  <c r="E167"/>
  <c r="D167"/>
  <c r="C167"/>
  <c r="B167"/>
  <c r="A167"/>
  <c r="H166"/>
  <c r="G166"/>
  <c r="F166"/>
  <c r="E166"/>
  <c r="D166"/>
  <c r="C166"/>
  <c r="B166"/>
  <c r="A166"/>
  <c r="H165"/>
  <c r="G165"/>
  <c r="F165"/>
  <c r="E165"/>
  <c r="D165"/>
  <c r="C165"/>
  <c r="B165"/>
  <c r="A165"/>
  <c r="H164"/>
  <c r="G164"/>
  <c r="F164"/>
  <c r="E164"/>
  <c r="D164"/>
  <c r="C164"/>
  <c r="B164"/>
  <c r="A164"/>
  <c r="H163"/>
  <c r="G163"/>
  <c r="F163"/>
  <c r="E163"/>
  <c r="D163"/>
  <c r="C163"/>
  <c r="B163"/>
  <c r="A163"/>
  <c r="H162"/>
  <c r="G162"/>
  <c r="F162"/>
  <c r="E162"/>
  <c r="D162"/>
  <c r="C162"/>
  <c r="B162"/>
  <c r="A162"/>
  <c r="H161"/>
  <c r="G161"/>
  <c r="F161"/>
  <c r="E161"/>
  <c r="D161"/>
  <c r="C161"/>
  <c r="B161"/>
  <c r="A161"/>
  <c r="H160"/>
  <c r="G160"/>
  <c r="F160"/>
  <c r="E160"/>
  <c r="D160"/>
  <c r="C160"/>
  <c r="B160"/>
  <c r="A160"/>
  <c r="H159"/>
  <c r="G159"/>
  <c r="F159"/>
  <c r="E159"/>
  <c r="D159"/>
  <c r="C159"/>
  <c r="B159"/>
  <c r="A159"/>
  <c r="H158"/>
  <c r="G158"/>
  <c r="F158"/>
  <c r="E158"/>
  <c r="D158"/>
  <c r="C158"/>
  <c r="B158"/>
  <c r="A158"/>
  <c r="H157"/>
  <c r="G157"/>
  <c r="F157"/>
  <c r="E157"/>
  <c r="D157"/>
  <c r="C157"/>
  <c r="B157"/>
  <c r="A157"/>
  <c r="H156"/>
  <c r="G156"/>
  <c r="F156"/>
  <c r="E156"/>
  <c r="D156"/>
  <c r="C156"/>
  <c r="B156"/>
  <c r="A156"/>
  <c r="H155"/>
  <c r="G155"/>
  <c r="F155"/>
  <c r="E155"/>
  <c r="D155"/>
  <c r="C155"/>
  <c r="B155"/>
  <c r="A155"/>
  <c r="H154"/>
  <c r="G154"/>
  <c r="F154"/>
  <c r="E154"/>
  <c r="D154"/>
  <c r="C154"/>
  <c r="B154"/>
  <c r="A154"/>
  <c r="H153"/>
  <c r="G153"/>
  <c r="F153"/>
  <c r="E153"/>
  <c r="D153"/>
  <c r="C153"/>
  <c r="B153"/>
  <c r="A153"/>
  <c r="H152"/>
  <c r="G152"/>
  <c r="F152"/>
  <c r="E152"/>
  <c r="D152"/>
  <c r="C152"/>
  <c r="B152"/>
  <c r="A152"/>
  <c r="H151"/>
  <c r="G151"/>
  <c r="F151"/>
  <c r="E151"/>
  <c r="D151"/>
  <c r="C151"/>
  <c r="B151"/>
  <c r="A151"/>
  <c r="H150"/>
  <c r="G150"/>
  <c r="F150"/>
  <c r="E150"/>
  <c r="D150"/>
  <c r="C150"/>
  <c r="B150"/>
  <c r="A150"/>
  <c r="H149"/>
  <c r="G149"/>
  <c r="F149"/>
  <c r="E149"/>
  <c r="D149"/>
  <c r="C149"/>
  <c r="B149"/>
  <c r="A149"/>
  <c r="H148"/>
  <c r="G148"/>
  <c r="F148"/>
  <c r="E148"/>
  <c r="D148"/>
  <c r="C148"/>
  <c r="B148"/>
  <c r="A148"/>
  <c r="H147"/>
  <c r="G147"/>
  <c r="F147"/>
  <c r="E147"/>
  <c r="D147"/>
  <c r="C147"/>
  <c r="B147"/>
  <c r="A147"/>
  <c r="H146"/>
  <c r="G146"/>
  <c r="F146"/>
  <c r="E146"/>
  <c r="D146"/>
  <c r="C146"/>
  <c r="B146"/>
  <c r="A146"/>
  <c r="H145"/>
  <c r="G145"/>
  <c r="F145"/>
  <c r="E145"/>
  <c r="D145"/>
  <c r="C145"/>
  <c r="B145"/>
  <c r="A145"/>
  <c r="H144"/>
  <c r="G144"/>
  <c r="F144"/>
  <c r="E144"/>
  <c r="D144"/>
  <c r="C144"/>
  <c r="B144"/>
  <c r="A144"/>
  <c r="H143"/>
  <c r="G143"/>
  <c r="F143"/>
  <c r="E143"/>
  <c r="D143"/>
  <c r="C143"/>
  <c r="B143"/>
  <c r="A143"/>
  <c r="H142"/>
  <c r="G142"/>
  <c r="F142"/>
  <c r="E142"/>
  <c r="D142"/>
  <c r="C142"/>
  <c r="B142"/>
  <c r="A142"/>
  <c r="H141"/>
  <c r="G141"/>
  <c r="F141"/>
  <c r="E141"/>
  <c r="D141"/>
  <c r="C141"/>
  <c r="B141"/>
  <c r="A141"/>
  <c r="H140"/>
  <c r="G140"/>
  <c r="F140"/>
  <c r="E140"/>
  <c r="D140"/>
  <c r="C140"/>
  <c r="B140"/>
  <c r="A140"/>
  <c r="H139"/>
  <c r="G139"/>
  <c r="F139"/>
  <c r="E139"/>
  <c r="D139"/>
  <c r="C139"/>
  <c r="B139"/>
  <c r="A139"/>
  <c r="H138"/>
  <c r="G138"/>
  <c r="F138"/>
  <c r="E138"/>
  <c r="D138"/>
  <c r="C138"/>
  <c r="B138"/>
  <c r="A138"/>
  <c r="H137"/>
  <c r="G137"/>
  <c r="F137"/>
  <c r="E137"/>
  <c r="D137"/>
  <c r="C137"/>
  <c r="B137"/>
  <c r="A137"/>
  <c r="H136"/>
  <c r="G136"/>
  <c r="F136"/>
  <c r="E136"/>
  <c r="D136"/>
  <c r="C136"/>
  <c r="B136"/>
  <c r="A136"/>
  <c r="H135"/>
  <c r="G135"/>
  <c r="F135"/>
  <c r="E135"/>
  <c r="D135"/>
  <c r="C135"/>
  <c r="B135"/>
  <c r="A135"/>
  <c r="H134"/>
  <c r="G134"/>
  <c r="F134"/>
  <c r="E134"/>
  <c r="D134"/>
  <c r="C134"/>
  <c r="B134"/>
  <c r="A134"/>
  <c r="H133"/>
  <c r="G133"/>
  <c r="F133"/>
  <c r="E133"/>
  <c r="D133"/>
  <c r="C133"/>
  <c r="B133"/>
  <c r="A133"/>
  <c r="H132"/>
  <c r="G132"/>
  <c r="F132"/>
  <c r="E132"/>
  <c r="D132"/>
  <c r="C132"/>
  <c r="B132"/>
  <c r="A132"/>
  <c r="H131"/>
  <c r="G131"/>
  <c r="F131"/>
  <c r="E131"/>
  <c r="D131"/>
  <c r="C131"/>
  <c r="B131"/>
  <c r="A131"/>
  <c r="H130"/>
  <c r="G130"/>
  <c r="F130"/>
  <c r="E130"/>
  <c r="D130"/>
  <c r="C130"/>
  <c r="B130"/>
  <c r="A130"/>
  <c r="H129"/>
  <c r="G129"/>
  <c r="F129"/>
  <c r="E129"/>
  <c r="D129"/>
  <c r="C129"/>
  <c r="B129"/>
  <c r="A129"/>
  <c r="H128"/>
  <c r="G128"/>
  <c r="F128"/>
  <c r="E128"/>
  <c r="D128"/>
  <c r="C128"/>
  <c r="B128"/>
  <c r="A128"/>
  <c r="H127"/>
  <c r="G127"/>
  <c r="F127"/>
  <c r="E127"/>
  <c r="D127"/>
  <c r="C127"/>
  <c r="B127"/>
  <c r="A127"/>
  <c r="H126"/>
  <c r="G126"/>
  <c r="F126"/>
  <c r="E126"/>
  <c r="D126"/>
  <c r="C126"/>
  <c r="B126"/>
  <c r="A126"/>
  <c r="H125"/>
  <c r="G125"/>
  <c r="F125"/>
  <c r="E125"/>
  <c r="D125"/>
  <c r="C125"/>
  <c r="B125"/>
  <c r="A125"/>
  <c r="H124"/>
  <c r="G124"/>
  <c r="F124"/>
  <c r="E124"/>
  <c r="D124"/>
  <c r="C124"/>
  <c r="B124"/>
  <c r="A124"/>
  <c r="H123"/>
  <c r="G123"/>
  <c r="F123"/>
  <c r="E123"/>
  <c r="D123"/>
  <c r="C123"/>
  <c r="B123"/>
  <c r="A123"/>
  <c r="H122"/>
  <c r="G122"/>
  <c r="F122"/>
  <c r="E122"/>
  <c r="D122"/>
  <c r="C122"/>
  <c r="B122"/>
  <c r="A122"/>
  <c r="H121"/>
  <c r="G121"/>
  <c r="F121"/>
  <c r="E121"/>
  <c r="D121"/>
  <c r="C121"/>
  <c r="B121"/>
  <c r="A121"/>
  <c r="H120"/>
  <c r="G120"/>
  <c r="F120"/>
  <c r="E120"/>
  <c r="D120"/>
  <c r="C120"/>
  <c r="B120"/>
  <c r="A120"/>
  <c r="H119"/>
  <c r="G119"/>
  <c r="F119"/>
  <c r="E119"/>
  <c r="D119"/>
  <c r="C119"/>
  <c r="B119"/>
  <c r="A119"/>
  <c r="H118"/>
  <c r="G118"/>
  <c r="F118"/>
  <c r="E118"/>
  <c r="D118"/>
  <c r="C118"/>
  <c r="B118"/>
  <c r="A118"/>
  <c r="H117"/>
  <c r="G117"/>
  <c r="F117"/>
  <c r="E117"/>
  <c r="D117"/>
  <c r="C117"/>
  <c r="B117"/>
  <c r="A117"/>
  <c r="H116"/>
  <c r="G116"/>
  <c r="F116"/>
  <c r="E116"/>
  <c r="D116"/>
  <c r="C116"/>
  <c r="B116"/>
  <c r="A116"/>
  <c r="H115"/>
  <c r="G115"/>
  <c r="F115"/>
  <c r="E115"/>
  <c r="D115"/>
  <c r="C115"/>
  <c r="B115"/>
  <c r="A115"/>
  <c r="H114"/>
  <c r="G114"/>
  <c r="F114"/>
  <c r="E114"/>
  <c r="D114"/>
  <c r="C114"/>
  <c r="B114"/>
  <c r="A114"/>
  <c r="H113"/>
  <c r="G113"/>
  <c r="F113"/>
  <c r="E113"/>
  <c r="D113"/>
  <c r="C113"/>
  <c r="B113"/>
  <c r="A113"/>
  <c r="H112"/>
  <c r="G112"/>
  <c r="F112"/>
  <c r="E112"/>
  <c r="D112"/>
  <c r="C112"/>
  <c r="B112"/>
  <c r="A112"/>
  <c r="H111"/>
  <c r="G111"/>
  <c r="F111"/>
  <c r="E111"/>
  <c r="D111"/>
  <c r="C111"/>
  <c r="B111"/>
  <c r="A111"/>
  <c r="H110"/>
  <c r="G110"/>
  <c r="F110"/>
  <c r="E110"/>
  <c r="D110"/>
  <c r="C110"/>
  <c r="B110"/>
  <c r="A110"/>
  <c r="H109"/>
  <c r="G109"/>
  <c r="F109"/>
  <c r="E109"/>
  <c r="D109"/>
  <c r="C109"/>
  <c r="B109"/>
  <c r="A109"/>
  <c r="H108"/>
  <c r="G108"/>
  <c r="F108"/>
  <c r="E108"/>
  <c r="D108"/>
  <c r="C108"/>
  <c r="B108"/>
  <c r="A108"/>
  <c r="H107"/>
  <c r="G107"/>
  <c r="F107"/>
  <c r="E107"/>
  <c r="D107"/>
  <c r="C107"/>
  <c r="B107"/>
  <c r="A107"/>
  <c r="H106"/>
  <c r="G106"/>
  <c r="F106"/>
  <c r="E106"/>
  <c r="D106"/>
  <c r="C106"/>
  <c r="B106"/>
  <c r="A106"/>
  <c r="H105"/>
  <c r="G105"/>
  <c r="F105"/>
  <c r="E105"/>
  <c r="D105"/>
  <c r="C105"/>
  <c r="B105"/>
  <c r="A105"/>
  <c r="H104"/>
  <c r="G104"/>
  <c r="F104"/>
  <c r="E104"/>
  <c r="D104"/>
  <c r="C104"/>
  <c r="B104"/>
  <c r="A104"/>
  <c r="H103"/>
  <c r="G103"/>
  <c r="F103"/>
  <c r="E103"/>
  <c r="D103"/>
  <c r="C103"/>
  <c r="B103"/>
  <c r="A103"/>
  <c r="H102"/>
  <c r="G102"/>
  <c r="F102"/>
  <c r="E102"/>
  <c r="D102"/>
  <c r="C102"/>
  <c r="B102"/>
  <c r="A102"/>
  <c r="H101"/>
  <c r="G101"/>
  <c r="F101"/>
  <c r="E101"/>
  <c r="D101"/>
  <c r="C101"/>
  <c r="B101"/>
  <c r="A101"/>
  <c r="H100"/>
  <c r="G100"/>
  <c r="F100"/>
  <c r="E100"/>
  <c r="D100"/>
  <c r="C100"/>
  <c r="B100"/>
  <c r="A100"/>
  <c r="H99"/>
  <c r="G99"/>
  <c r="F99"/>
  <c r="E99"/>
  <c r="D99"/>
  <c r="C99"/>
  <c r="B99"/>
  <c r="A99"/>
  <c r="H98"/>
  <c r="G98"/>
  <c r="F98"/>
  <c r="E98"/>
  <c r="D98"/>
  <c r="C98"/>
  <c r="B98"/>
  <c r="A98"/>
  <c r="H97"/>
  <c r="G97"/>
  <c r="F97"/>
  <c r="E97"/>
  <c r="D97"/>
  <c r="C97"/>
  <c r="B97"/>
  <c r="A97"/>
  <c r="H96"/>
  <c r="G96"/>
  <c r="F96"/>
  <c r="E96"/>
  <c r="D96"/>
  <c r="C96"/>
  <c r="B96"/>
  <c r="A96"/>
  <c r="H95"/>
  <c r="G95"/>
  <c r="F95"/>
  <c r="E95"/>
  <c r="D95"/>
  <c r="C95"/>
  <c r="B95"/>
  <c r="A95"/>
  <c r="H94"/>
  <c r="G94"/>
  <c r="F94"/>
  <c r="E94"/>
  <c r="D94"/>
  <c r="C94"/>
  <c r="B94"/>
  <c r="A94"/>
  <c r="H93"/>
  <c r="G93"/>
  <c r="F93"/>
  <c r="E93"/>
  <c r="D93"/>
  <c r="C93"/>
  <c r="B93"/>
  <c r="A93"/>
  <c r="H92"/>
  <c r="G92"/>
  <c r="F92"/>
  <c r="E92"/>
  <c r="D92"/>
  <c r="C92"/>
  <c r="B92"/>
  <c r="A92"/>
  <c r="H91"/>
  <c r="G91"/>
  <c r="F91"/>
  <c r="E91"/>
  <c r="D91"/>
  <c r="C91"/>
  <c r="B91"/>
  <c r="A91"/>
  <c r="H90"/>
  <c r="G90"/>
  <c r="F90"/>
  <c r="E90"/>
  <c r="D90"/>
  <c r="C90"/>
  <c r="B90"/>
  <c r="A90"/>
  <c r="H89"/>
  <c r="G89"/>
  <c r="F89"/>
  <c r="E89"/>
  <c r="D89"/>
  <c r="C89"/>
  <c r="B89"/>
  <c r="A89"/>
  <c r="H88"/>
  <c r="G88"/>
  <c r="F88"/>
  <c r="E88"/>
  <c r="D88"/>
  <c r="C88"/>
  <c r="B88"/>
  <c r="A88"/>
  <c r="H87"/>
  <c r="G87"/>
  <c r="F87"/>
  <c r="E87"/>
  <c r="D87"/>
  <c r="C87"/>
  <c r="B87"/>
  <c r="A87"/>
  <c r="H86"/>
  <c r="G86"/>
  <c r="F86"/>
  <c r="E86"/>
  <c r="D86"/>
  <c r="C86"/>
  <c r="B86"/>
  <c r="A86"/>
  <c r="H85"/>
  <c r="G85"/>
  <c r="F85"/>
  <c r="E85"/>
  <c r="D85"/>
  <c r="C85"/>
  <c r="B85"/>
  <c r="A85"/>
  <c r="H84"/>
  <c r="G84"/>
  <c r="F84"/>
  <c r="E84"/>
  <c r="D84"/>
  <c r="C84"/>
  <c r="B84"/>
  <c r="A84"/>
  <c r="H83"/>
  <c r="G83"/>
  <c r="F83"/>
  <c r="E83"/>
  <c r="D83"/>
  <c r="C83"/>
  <c r="B83"/>
  <c r="A83"/>
  <c r="H82"/>
  <c r="G82"/>
  <c r="F82"/>
  <c r="E82"/>
  <c r="D82"/>
  <c r="C82"/>
  <c r="B82"/>
  <c r="A82"/>
  <c r="H81"/>
  <c r="G81"/>
  <c r="F81"/>
  <c r="E81"/>
  <c r="D81"/>
  <c r="C81"/>
  <c r="B81"/>
  <c r="A81"/>
  <c r="H80"/>
  <c r="G80"/>
  <c r="F80"/>
  <c r="E80"/>
  <c r="D80"/>
  <c r="C80"/>
  <c r="B80"/>
  <c r="A80"/>
  <c r="H79"/>
  <c r="G79"/>
  <c r="F79"/>
  <c r="E79"/>
  <c r="D79"/>
  <c r="C79"/>
  <c r="B79"/>
  <c r="A79"/>
  <c r="I24"/>
  <c r="I25" s="1"/>
  <c r="J20"/>
  <c r="I16"/>
  <c r="I15"/>
  <c r="N11"/>
  <c r="N10"/>
  <c r="N12" s="1"/>
  <c r="H216" i="36"/>
  <c r="G216"/>
  <c r="F216"/>
  <c r="E216"/>
  <c r="D216"/>
  <c r="C216"/>
  <c r="B216"/>
  <c r="A216"/>
  <c r="H215"/>
  <c r="G215"/>
  <c r="F215"/>
  <c r="E215"/>
  <c r="D215"/>
  <c r="C215"/>
  <c r="B215"/>
  <c r="A215"/>
  <c r="H214"/>
  <c r="G214"/>
  <c r="F214"/>
  <c r="E214"/>
  <c r="D214"/>
  <c r="C214"/>
  <c r="B214"/>
  <c r="A214"/>
  <c r="H213"/>
  <c r="G213"/>
  <c r="F213"/>
  <c r="E213"/>
  <c r="D213"/>
  <c r="C213"/>
  <c r="B213"/>
  <c r="A213"/>
  <c r="H212"/>
  <c r="G212"/>
  <c r="F212"/>
  <c r="E212"/>
  <c r="D212"/>
  <c r="C212"/>
  <c r="B212"/>
  <c r="A212"/>
  <c r="H211"/>
  <c r="G211"/>
  <c r="F211"/>
  <c r="E211"/>
  <c r="D211"/>
  <c r="C211"/>
  <c r="B211"/>
  <c r="A211"/>
  <c r="H210"/>
  <c r="G210"/>
  <c r="F210"/>
  <c r="E210"/>
  <c r="D210"/>
  <c r="C210"/>
  <c r="B210"/>
  <c r="A210"/>
  <c r="H209"/>
  <c r="G209"/>
  <c r="F209"/>
  <c r="E209"/>
  <c r="D209"/>
  <c r="C209"/>
  <c r="B209"/>
  <c r="A209"/>
  <c r="H208"/>
  <c r="G208"/>
  <c r="F208"/>
  <c r="E208"/>
  <c r="D208"/>
  <c r="C208"/>
  <c r="B208"/>
  <c r="A208"/>
  <c r="H207"/>
  <c r="G207"/>
  <c r="F207"/>
  <c r="E207"/>
  <c r="D207"/>
  <c r="C207"/>
  <c r="B207"/>
  <c r="A207"/>
  <c r="H206"/>
  <c r="G206"/>
  <c r="F206"/>
  <c r="E206"/>
  <c r="D206"/>
  <c r="C206"/>
  <c r="B206"/>
  <c r="A206"/>
  <c r="H205"/>
  <c r="G205"/>
  <c r="F205"/>
  <c r="E205"/>
  <c r="D205"/>
  <c r="C205"/>
  <c r="B205"/>
  <c r="A205"/>
  <c r="H204"/>
  <c r="G204"/>
  <c r="F204"/>
  <c r="E204"/>
  <c r="D204"/>
  <c r="C204"/>
  <c r="B204"/>
  <c r="A204"/>
  <c r="H203"/>
  <c r="G203"/>
  <c r="F203"/>
  <c r="E203"/>
  <c r="D203"/>
  <c r="C203"/>
  <c r="B203"/>
  <c r="A203"/>
  <c r="H202"/>
  <c r="G202"/>
  <c r="F202"/>
  <c r="E202"/>
  <c r="D202"/>
  <c r="C202"/>
  <c r="B202"/>
  <c r="A202"/>
  <c r="H201"/>
  <c r="G201"/>
  <c r="F201"/>
  <c r="E201"/>
  <c r="D201"/>
  <c r="C201"/>
  <c r="B201"/>
  <c r="A201"/>
  <c r="H200"/>
  <c r="G200"/>
  <c r="F200"/>
  <c r="E200"/>
  <c r="D200"/>
  <c r="C200"/>
  <c r="B200"/>
  <c r="A200"/>
  <c r="H199"/>
  <c r="G199"/>
  <c r="F199"/>
  <c r="E199"/>
  <c r="D199"/>
  <c r="C199"/>
  <c r="B199"/>
  <c r="A199"/>
  <c r="H198"/>
  <c r="G198"/>
  <c r="F198"/>
  <c r="E198"/>
  <c r="D198"/>
  <c r="C198"/>
  <c r="B198"/>
  <c r="A198"/>
  <c r="H197"/>
  <c r="G197"/>
  <c r="F197"/>
  <c r="E197"/>
  <c r="D197"/>
  <c r="C197"/>
  <c r="B197"/>
  <c r="A197"/>
  <c r="H196"/>
  <c r="G196"/>
  <c r="F196"/>
  <c r="E196"/>
  <c r="D196"/>
  <c r="C196"/>
  <c r="B196"/>
  <c r="A196"/>
  <c r="H195"/>
  <c r="G195"/>
  <c r="F195"/>
  <c r="E195"/>
  <c r="D195"/>
  <c r="C195"/>
  <c r="B195"/>
  <c r="A195"/>
  <c r="H194"/>
  <c r="G194"/>
  <c r="F194"/>
  <c r="E194"/>
  <c r="D194"/>
  <c r="C194"/>
  <c r="B194"/>
  <c r="A194"/>
  <c r="H193"/>
  <c r="G193"/>
  <c r="F193"/>
  <c r="E193"/>
  <c r="D193"/>
  <c r="C193"/>
  <c r="B193"/>
  <c r="A193"/>
  <c r="H192"/>
  <c r="G192"/>
  <c r="F192"/>
  <c r="E192"/>
  <c r="D192"/>
  <c r="C192"/>
  <c r="B192"/>
  <c r="A192"/>
  <c r="H191"/>
  <c r="G191"/>
  <c r="F191"/>
  <c r="E191"/>
  <c r="D191"/>
  <c r="C191"/>
  <c r="B191"/>
  <c r="A191"/>
  <c r="H190"/>
  <c r="G190"/>
  <c r="F190"/>
  <c r="E190"/>
  <c r="D190"/>
  <c r="C190"/>
  <c r="B190"/>
  <c r="A190"/>
  <c r="H189"/>
  <c r="G189"/>
  <c r="F189"/>
  <c r="E189"/>
  <c r="D189"/>
  <c r="C189"/>
  <c r="B189"/>
  <c r="A189"/>
  <c r="H188"/>
  <c r="G188"/>
  <c r="F188"/>
  <c r="E188"/>
  <c r="D188"/>
  <c r="C188"/>
  <c r="B188"/>
  <c r="A188"/>
  <c r="H187"/>
  <c r="G187"/>
  <c r="F187"/>
  <c r="E187"/>
  <c r="D187"/>
  <c r="C187"/>
  <c r="B187"/>
  <c r="A187"/>
  <c r="H186"/>
  <c r="G186"/>
  <c r="F186"/>
  <c r="E186"/>
  <c r="D186"/>
  <c r="C186"/>
  <c r="B186"/>
  <c r="A186"/>
  <c r="H185"/>
  <c r="G185"/>
  <c r="F185"/>
  <c r="E185"/>
  <c r="D185"/>
  <c r="C185"/>
  <c r="B185"/>
  <c r="A185"/>
  <c r="H184"/>
  <c r="G184"/>
  <c r="F184"/>
  <c r="E184"/>
  <c r="D184"/>
  <c r="C184"/>
  <c r="B184"/>
  <c r="A184"/>
  <c r="H183"/>
  <c r="G183"/>
  <c r="F183"/>
  <c r="E183"/>
  <c r="D183"/>
  <c r="C183"/>
  <c r="B183"/>
  <c r="A183"/>
  <c r="H182"/>
  <c r="G182"/>
  <c r="F182"/>
  <c r="E182"/>
  <c r="D182"/>
  <c r="C182"/>
  <c r="B182"/>
  <c r="A182"/>
  <c r="H181"/>
  <c r="G181"/>
  <c r="F181"/>
  <c r="E181"/>
  <c r="D181"/>
  <c r="C181"/>
  <c r="B181"/>
  <c r="A181"/>
  <c r="H180"/>
  <c r="G180"/>
  <c r="F180"/>
  <c r="E180"/>
  <c r="D180"/>
  <c r="C180"/>
  <c r="B180"/>
  <c r="A180"/>
  <c r="H179"/>
  <c r="G179"/>
  <c r="F179"/>
  <c r="E179"/>
  <c r="D179"/>
  <c r="C179"/>
  <c r="B179"/>
  <c r="A179"/>
  <c r="H178"/>
  <c r="G178"/>
  <c r="F178"/>
  <c r="E178"/>
  <c r="D178"/>
  <c r="C178"/>
  <c r="B178"/>
  <c r="A178"/>
  <c r="H177"/>
  <c r="G177"/>
  <c r="F177"/>
  <c r="E177"/>
  <c r="D177"/>
  <c r="C177"/>
  <c r="B177"/>
  <c r="A177"/>
  <c r="H176"/>
  <c r="G176"/>
  <c r="F176"/>
  <c r="E176"/>
  <c r="D176"/>
  <c r="C176"/>
  <c r="B176"/>
  <c r="A176"/>
  <c r="H175"/>
  <c r="G175"/>
  <c r="F175"/>
  <c r="E175"/>
  <c r="D175"/>
  <c r="C175"/>
  <c r="B175"/>
  <c r="A175"/>
  <c r="H174"/>
  <c r="G174"/>
  <c r="F174"/>
  <c r="E174"/>
  <c r="D174"/>
  <c r="C174"/>
  <c r="B174"/>
  <c r="A174"/>
  <c r="H173"/>
  <c r="G173"/>
  <c r="F173"/>
  <c r="E173"/>
  <c r="D173"/>
  <c r="C173"/>
  <c r="B173"/>
  <c r="A173"/>
  <c r="H172"/>
  <c r="G172"/>
  <c r="F172"/>
  <c r="E172"/>
  <c r="D172"/>
  <c r="C172"/>
  <c r="B172"/>
  <c r="A172"/>
  <c r="H171"/>
  <c r="G171"/>
  <c r="F171"/>
  <c r="E171"/>
  <c r="D171"/>
  <c r="C171"/>
  <c r="B171"/>
  <c r="A171"/>
  <c r="H170"/>
  <c r="G170"/>
  <c r="F170"/>
  <c r="E170"/>
  <c r="D170"/>
  <c r="C170"/>
  <c r="B170"/>
  <c r="A170"/>
  <c r="H169"/>
  <c r="G169"/>
  <c r="F169"/>
  <c r="E169"/>
  <c r="D169"/>
  <c r="C169"/>
  <c r="B169"/>
  <c r="A169"/>
  <c r="H168"/>
  <c r="G168"/>
  <c r="F168"/>
  <c r="E168"/>
  <c r="D168"/>
  <c r="C168"/>
  <c r="B168"/>
  <c r="A168"/>
  <c r="H167"/>
  <c r="G167"/>
  <c r="F167"/>
  <c r="E167"/>
  <c r="D167"/>
  <c r="C167"/>
  <c r="B167"/>
  <c r="A167"/>
  <c r="H166"/>
  <c r="G166"/>
  <c r="F166"/>
  <c r="E166"/>
  <c r="D166"/>
  <c r="C166"/>
  <c r="B166"/>
  <c r="A166"/>
  <c r="H165"/>
  <c r="G165"/>
  <c r="F165"/>
  <c r="E165"/>
  <c r="D165"/>
  <c r="C165"/>
  <c r="B165"/>
  <c r="A165"/>
  <c r="H164"/>
  <c r="G164"/>
  <c r="F164"/>
  <c r="E164"/>
  <c r="D164"/>
  <c r="C164"/>
  <c r="B164"/>
  <c r="A164"/>
  <c r="H163"/>
  <c r="G163"/>
  <c r="F163"/>
  <c r="E163"/>
  <c r="D163"/>
  <c r="C163"/>
  <c r="B163"/>
  <c r="A163"/>
  <c r="H162"/>
  <c r="G162"/>
  <c r="F162"/>
  <c r="E162"/>
  <c r="D162"/>
  <c r="C162"/>
  <c r="B162"/>
  <c r="A162"/>
  <c r="H161"/>
  <c r="G161"/>
  <c r="F161"/>
  <c r="E161"/>
  <c r="D161"/>
  <c r="C161"/>
  <c r="B161"/>
  <c r="A161"/>
  <c r="H160"/>
  <c r="G160"/>
  <c r="F160"/>
  <c r="E160"/>
  <c r="D160"/>
  <c r="C160"/>
  <c r="B160"/>
  <c r="A160"/>
  <c r="H159"/>
  <c r="G159"/>
  <c r="F159"/>
  <c r="E159"/>
  <c r="D159"/>
  <c r="C159"/>
  <c r="B159"/>
  <c r="A159"/>
  <c r="H158"/>
  <c r="G158"/>
  <c r="F158"/>
  <c r="E158"/>
  <c r="D158"/>
  <c r="C158"/>
  <c r="B158"/>
  <c r="A158"/>
  <c r="H157"/>
  <c r="G157"/>
  <c r="F157"/>
  <c r="E157"/>
  <c r="D157"/>
  <c r="C157"/>
  <c r="B157"/>
  <c r="A157"/>
  <c r="H156"/>
  <c r="G156"/>
  <c r="F156"/>
  <c r="E156"/>
  <c r="D156"/>
  <c r="C156"/>
  <c r="B156"/>
  <c r="A156"/>
  <c r="H155"/>
  <c r="G155"/>
  <c r="F155"/>
  <c r="E155"/>
  <c r="D155"/>
  <c r="C155"/>
  <c r="B155"/>
  <c r="A155"/>
  <c r="H154"/>
  <c r="G154"/>
  <c r="F154"/>
  <c r="E154"/>
  <c r="D154"/>
  <c r="C154"/>
  <c r="B154"/>
  <c r="A154"/>
  <c r="H153"/>
  <c r="G153"/>
  <c r="F153"/>
  <c r="E153"/>
  <c r="D153"/>
  <c r="C153"/>
  <c r="B153"/>
  <c r="A153"/>
  <c r="H152"/>
  <c r="G152"/>
  <c r="F152"/>
  <c r="E152"/>
  <c r="D152"/>
  <c r="C152"/>
  <c r="B152"/>
  <c r="A152"/>
  <c r="H151"/>
  <c r="G151"/>
  <c r="F151"/>
  <c r="E151"/>
  <c r="D151"/>
  <c r="C151"/>
  <c r="B151"/>
  <c r="A151"/>
  <c r="H150"/>
  <c r="G150"/>
  <c r="F150"/>
  <c r="E150"/>
  <c r="D150"/>
  <c r="C150"/>
  <c r="B150"/>
  <c r="A150"/>
  <c r="H149"/>
  <c r="G149"/>
  <c r="F149"/>
  <c r="E149"/>
  <c r="D149"/>
  <c r="C149"/>
  <c r="B149"/>
  <c r="A149"/>
  <c r="H148"/>
  <c r="G148"/>
  <c r="F148"/>
  <c r="E148"/>
  <c r="D148"/>
  <c r="C148"/>
  <c r="B148"/>
  <c r="A148"/>
  <c r="H147"/>
  <c r="G147"/>
  <c r="F147"/>
  <c r="E147"/>
  <c r="D147"/>
  <c r="C147"/>
  <c r="B147"/>
  <c r="A147"/>
  <c r="H146"/>
  <c r="G146"/>
  <c r="F146"/>
  <c r="E146"/>
  <c r="D146"/>
  <c r="C146"/>
  <c r="B146"/>
  <c r="A146"/>
  <c r="H145"/>
  <c r="G145"/>
  <c r="F145"/>
  <c r="E145"/>
  <c r="D145"/>
  <c r="C145"/>
  <c r="B145"/>
  <c r="A145"/>
  <c r="H144"/>
  <c r="G144"/>
  <c r="F144"/>
  <c r="E144"/>
  <c r="D144"/>
  <c r="C144"/>
  <c r="B144"/>
  <c r="A144"/>
  <c r="H143"/>
  <c r="G143"/>
  <c r="F143"/>
  <c r="E143"/>
  <c r="D143"/>
  <c r="C143"/>
  <c r="B143"/>
  <c r="A143"/>
  <c r="H142"/>
  <c r="G142"/>
  <c r="F142"/>
  <c r="E142"/>
  <c r="D142"/>
  <c r="C142"/>
  <c r="B142"/>
  <c r="A142"/>
  <c r="H141"/>
  <c r="G141"/>
  <c r="F141"/>
  <c r="E141"/>
  <c r="D141"/>
  <c r="C141"/>
  <c r="B141"/>
  <c r="A141"/>
  <c r="H140"/>
  <c r="G140"/>
  <c r="F140"/>
  <c r="E140"/>
  <c r="D140"/>
  <c r="C140"/>
  <c r="B140"/>
  <c r="A140"/>
  <c r="H139"/>
  <c r="G139"/>
  <c r="F139"/>
  <c r="E139"/>
  <c r="D139"/>
  <c r="C139"/>
  <c r="B139"/>
  <c r="A139"/>
  <c r="H138"/>
  <c r="G138"/>
  <c r="F138"/>
  <c r="E138"/>
  <c r="D138"/>
  <c r="C138"/>
  <c r="B138"/>
  <c r="A138"/>
  <c r="H137"/>
  <c r="G137"/>
  <c r="F137"/>
  <c r="E137"/>
  <c r="D137"/>
  <c r="C137"/>
  <c r="B137"/>
  <c r="A137"/>
  <c r="H136"/>
  <c r="G136"/>
  <c r="F136"/>
  <c r="E136"/>
  <c r="D136"/>
  <c r="C136"/>
  <c r="B136"/>
  <c r="A136"/>
  <c r="H135"/>
  <c r="G135"/>
  <c r="F135"/>
  <c r="E135"/>
  <c r="D135"/>
  <c r="C135"/>
  <c r="B135"/>
  <c r="A135"/>
  <c r="H134"/>
  <c r="G134"/>
  <c r="F134"/>
  <c r="E134"/>
  <c r="D134"/>
  <c r="C134"/>
  <c r="B134"/>
  <c r="A134"/>
  <c r="H133"/>
  <c r="G133"/>
  <c r="F133"/>
  <c r="E133"/>
  <c r="D133"/>
  <c r="C133"/>
  <c r="B133"/>
  <c r="A133"/>
  <c r="H132"/>
  <c r="G132"/>
  <c r="F132"/>
  <c r="E132"/>
  <c r="D132"/>
  <c r="C132"/>
  <c r="B132"/>
  <c r="A132"/>
  <c r="H131"/>
  <c r="G131"/>
  <c r="F131"/>
  <c r="E131"/>
  <c r="D131"/>
  <c r="C131"/>
  <c r="B131"/>
  <c r="A131"/>
  <c r="H130"/>
  <c r="G130"/>
  <c r="F130"/>
  <c r="E130"/>
  <c r="D130"/>
  <c r="C130"/>
  <c r="B130"/>
  <c r="A130"/>
  <c r="H129"/>
  <c r="G129"/>
  <c r="F129"/>
  <c r="E129"/>
  <c r="D129"/>
  <c r="C129"/>
  <c r="B129"/>
  <c r="A129"/>
  <c r="H128"/>
  <c r="G128"/>
  <c r="F128"/>
  <c r="E128"/>
  <c r="D128"/>
  <c r="C128"/>
  <c r="B128"/>
  <c r="A128"/>
  <c r="H127"/>
  <c r="G127"/>
  <c r="F127"/>
  <c r="E127"/>
  <c r="D127"/>
  <c r="C127"/>
  <c r="B127"/>
  <c r="A127"/>
  <c r="H126"/>
  <c r="G126"/>
  <c r="F126"/>
  <c r="E126"/>
  <c r="D126"/>
  <c r="C126"/>
  <c r="B126"/>
  <c r="A126"/>
  <c r="H125"/>
  <c r="G125"/>
  <c r="F125"/>
  <c r="E125"/>
  <c r="D125"/>
  <c r="C125"/>
  <c r="B125"/>
  <c r="A125"/>
  <c r="H124"/>
  <c r="G124"/>
  <c r="F124"/>
  <c r="E124"/>
  <c r="D124"/>
  <c r="C124"/>
  <c r="B124"/>
  <c r="A124"/>
  <c r="H123"/>
  <c r="G123"/>
  <c r="F123"/>
  <c r="E123"/>
  <c r="D123"/>
  <c r="C123"/>
  <c r="B123"/>
  <c r="A123"/>
  <c r="H122"/>
  <c r="G122"/>
  <c r="F122"/>
  <c r="E122"/>
  <c r="D122"/>
  <c r="C122"/>
  <c r="B122"/>
  <c r="A122"/>
  <c r="H121"/>
  <c r="G121"/>
  <c r="F121"/>
  <c r="E121"/>
  <c r="D121"/>
  <c r="C121"/>
  <c r="B121"/>
  <c r="A121"/>
  <c r="H120"/>
  <c r="G120"/>
  <c r="F120"/>
  <c r="E120"/>
  <c r="D120"/>
  <c r="C120"/>
  <c r="B120"/>
  <c r="A120"/>
  <c r="H119"/>
  <c r="G119"/>
  <c r="F119"/>
  <c r="E119"/>
  <c r="D119"/>
  <c r="C119"/>
  <c r="B119"/>
  <c r="A119"/>
  <c r="H118"/>
  <c r="G118"/>
  <c r="F118"/>
  <c r="E118"/>
  <c r="D118"/>
  <c r="C118"/>
  <c r="B118"/>
  <c r="A118"/>
  <c r="H117"/>
  <c r="G117"/>
  <c r="F117"/>
  <c r="E117"/>
  <c r="D117"/>
  <c r="C117"/>
  <c r="B117"/>
  <c r="A117"/>
  <c r="H116"/>
  <c r="G116"/>
  <c r="F116"/>
  <c r="E116"/>
  <c r="D116"/>
  <c r="C116"/>
  <c r="B116"/>
  <c r="A116"/>
  <c r="H115"/>
  <c r="G115"/>
  <c r="F115"/>
  <c r="E115"/>
  <c r="D115"/>
  <c r="C115"/>
  <c r="B115"/>
  <c r="A115"/>
  <c r="H114"/>
  <c r="G114"/>
  <c r="F114"/>
  <c r="E114"/>
  <c r="D114"/>
  <c r="C114"/>
  <c r="B114"/>
  <c r="A114"/>
  <c r="H113"/>
  <c r="G113"/>
  <c r="F113"/>
  <c r="E113"/>
  <c r="D113"/>
  <c r="C113"/>
  <c r="B113"/>
  <c r="A113"/>
  <c r="H112"/>
  <c r="G112"/>
  <c r="F112"/>
  <c r="E112"/>
  <c r="D112"/>
  <c r="C112"/>
  <c r="B112"/>
  <c r="A112"/>
  <c r="H111"/>
  <c r="G111"/>
  <c r="F111"/>
  <c r="E111"/>
  <c r="D111"/>
  <c r="C111"/>
  <c r="B111"/>
  <c r="A111"/>
  <c r="H110"/>
  <c r="G110"/>
  <c r="F110"/>
  <c r="E110"/>
  <c r="D110"/>
  <c r="C110"/>
  <c r="B110"/>
  <c r="A110"/>
  <c r="H109"/>
  <c r="G109"/>
  <c r="F109"/>
  <c r="E109"/>
  <c r="D109"/>
  <c r="C109"/>
  <c r="B109"/>
  <c r="A109"/>
  <c r="H108"/>
  <c r="G108"/>
  <c r="F108"/>
  <c r="E108"/>
  <c r="D108"/>
  <c r="C108"/>
  <c r="B108"/>
  <c r="A108"/>
  <c r="H107"/>
  <c r="G107"/>
  <c r="F107"/>
  <c r="E107"/>
  <c r="D107"/>
  <c r="C107"/>
  <c r="B107"/>
  <c r="A107"/>
  <c r="H106"/>
  <c r="G106"/>
  <c r="F106"/>
  <c r="E106"/>
  <c r="D106"/>
  <c r="C106"/>
  <c r="B106"/>
  <c r="A106"/>
  <c r="H105"/>
  <c r="G105"/>
  <c r="F105"/>
  <c r="E105"/>
  <c r="D105"/>
  <c r="C105"/>
  <c r="B105"/>
  <c r="A105"/>
  <c r="H104"/>
  <c r="G104"/>
  <c r="F104"/>
  <c r="E104"/>
  <c r="D104"/>
  <c r="C104"/>
  <c r="B104"/>
  <c r="A104"/>
  <c r="H103"/>
  <c r="G103"/>
  <c r="F103"/>
  <c r="E103"/>
  <c r="D103"/>
  <c r="C103"/>
  <c r="B103"/>
  <c r="A103"/>
  <c r="H102"/>
  <c r="G102"/>
  <c r="F102"/>
  <c r="E102"/>
  <c r="D102"/>
  <c r="C102"/>
  <c r="B102"/>
  <c r="A102"/>
  <c r="H101"/>
  <c r="G101"/>
  <c r="F101"/>
  <c r="E101"/>
  <c r="D101"/>
  <c r="C101"/>
  <c r="B101"/>
  <c r="A101"/>
  <c r="H100"/>
  <c r="G100"/>
  <c r="F100"/>
  <c r="E100"/>
  <c r="D100"/>
  <c r="C100"/>
  <c r="B100"/>
  <c r="A100"/>
  <c r="H99"/>
  <c r="G99"/>
  <c r="F99"/>
  <c r="E99"/>
  <c r="D99"/>
  <c r="C99"/>
  <c r="B99"/>
  <c r="A99"/>
  <c r="H98"/>
  <c r="G98"/>
  <c r="F98"/>
  <c r="E98"/>
  <c r="D98"/>
  <c r="C98"/>
  <c r="B98"/>
  <c r="A98"/>
  <c r="H97"/>
  <c r="G97"/>
  <c r="F97"/>
  <c r="E97"/>
  <c r="D97"/>
  <c r="C97"/>
  <c r="B97"/>
  <c r="A97"/>
  <c r="H96"/>
  <c r="G96"/>
  <c r="F96"/>
  <c r="E96"/>
  <c r="D96"/>
  <c r="C96"/>
  <c r="B96"/>
  <c r="A96"/>
  <c r="H95"/>
  <c r="G95"/>
  <c r="F95"/>
  <c r="E95"/>
  <c r="D95"/>
  <c r="C95"/>
  <c r="B95"/>
  <c r="A95"/>
  <c r="H94"/>
  <c r="G94"/>
  <c r="F94"/>
  <c r="E94"/>
  <c r="D94"/>
  <c r="C94"/>
  <c r="B94"/>
  <c r="A94"/>
  <c r="H93"/>
  <c r="G93"/>
  <c r="F93"/>
  <c r="E93"/>
  <c r="D93"/>
  <c r="C93"/>
  <c r="B93"/>
  <c r="A93"/>
  <c r="H92"/>
  <c r="G92"/>
  <c r="F92"/>
  <c r="E92"/>
  <c r="D92"/>
  <c r="C92"/>
  <c r="B92"/>
  <c r="A92"/>
  <c r="H91"/>
  <c r="G91"/>
  <c r="F91"/>
  <c r="E91"/>
  <c r="D91"/>
  <c r="C91"/>
  <c r="B91"/>
  <c r="A91"/>
  <c r="H90"/>
  <c r="G90"/>
  <c r="F90"/>
  <c r="E90"/>
  <c r="D90"/>
  <c r="C90"/>
  <c r="B90"/>
  <c r="A90"/>
  <c r="H89"/>
  <c r="G89"/>
  <c r="F89"/>
  <c r="E89"/>
  <c r="D89"/>
  <c r="C89"/>
  <c r="B89"/>
  <c r="A89"/>
  <c r="H88"/>
  <c r="G88"/>
  <c r="F88"/>
  <c r="E88"/>
  <c r="D88"/>
  <c r="C88"/>
  <c r="B88"/>
  <c r="A88"/>
  <c r="H87"/>
  <c r="G87"/>
  <c r="F87"/>
  <c r="E87"/>
  <c r="D87"/>
  <c r="C87"/>
  <c r="B87"/>
  <c r="A87"/>
  <c r="H86"/>
  <c r="G86"/>
  <c r="F86"/>
  <c r="E86"/>
  <c r="D86"/>
  <c r="C86"/>
  <c r="B86"/>
  <c r="A86"/>
  <c r="H85"/>
  <c r="G85"/>
  <c r="F85"/>
  <c r="E85"/>
  <c r="D85"/>
  <c r="C85"/>
  <c r="B85"/>
  <c r="A85"/>
  <c r="H84"/>
  <c r="G84"/>
  <c r="F84"/>
  <c r="E84"/>
  <c r="D84"/>
  <c r="C84"/>
  <c r="B84"/>
  <c r="A84"/>
  <c r="H83"/>
  <c r="G83"/>
  <c r="F83"/>
  <c r="E83"/>
  <c r="D83"/>
  <c r="C83"/>
  <c r="B83"/>
  <c r="A83"/>
  <c r="H82"/>
  <c r="G82"/>
  <c r="F82"/>
  <c r="E82"/>
  <c r="D82"/>
  <c r="C82"/>
  <c r="B82"/>
  <c r="A82"/>
  <c r="H81"/>
  <c r="G81"/>
  <c r="F81"/>
  <c r="E81"/>
  <c r="D81"/>
  <c r="C81"/>
  <c r="B81"/>
  <c r="A81"/>
  <c r="H80"/>
  <c r="G80"/>
  <c r="F80"/>
  <c r="E80"/>
  <c r="D80"/>
  <c r="C80"/>
  <c r="B80"/>
  <c r="A80"/>
  <c r="H79"/>
  <c r="G79"/>
  <c r="F79"/>
  <c r="E79"/>
  <c r="D79"/>
  <c r="C79"/>
  <c r="B79"/>
  <c r="A79"/>
  <c r="I24"/>
  <c r="I25" s="1"/>
  <c r="J20"/>
  <c r="I16"/>
  <c r="I15"/>
  <c r="N10" i="27"/>
  <c r="N11" s="1"/>
  <c r="N10" i="19"/>
  <c r="I30" i="29"/>
  <c r="J25"/>
  <c r="I21"/>
  <c r="N18"/>
  <c r="E13"/>
  <c r="E12"/>
  <c r="E11"/>
  <c r="E10"/>
  <c r="E9"/>
  <c r="E14" s="1"/>
  <c r="I33" i="10"/>
  <c r="H214" i="28"/>
  <c r="G214"/>
  <c r="F214"/>
  <c r="E214"/>
  <c r="D214"/>
  <c r="C214"/>
  <c r="B214"/>
  <c r="A214"/>
  <c r="H213"/>
  <c r="G213"/>
  <c r="F213"/>
  <c r="E213"/>
  <c r="D213"/>
  <c r="C213"/>
  <c r="B213"/>
  <c r="A213"/>
  <c r="H212"/>
  <c r="G212"/>
  <c r="F212"/>
  <c r="E212"/>
  <c r="D212"/>
  <c r="C212"/>
  <c r="B212"/>
  <c r="A212"/>
  <c r="H211"/>
  <c r="G211"/>
  <c r="F211"/>
  <c r="E211"/>
  <c r="D211"/>
  <c r="C211"/>
  <c r="B211"/>
  <c r="A211"/>
  <c r="H210"/>
  <c r="G210"/>
  <c r="F210"/>
  <c r="E210"/>
  <c r="D210"/>
  <c r="C210"/>
  <c r="B210"/>
  <c r="A210"/>
  <c r="H209"/>
  <c r="G209"/>
  <c r="F209"/>
  <c r="E209"/>
  <c r="D209"/>
  <c r="C209"/>
  <c r="B209"/>
  <c r="A209"/>
  <c r="H208"/>
  <c r="G208"/>
  <c r="F208"/>
  <c r="E208"/>
  <c r="D208"/>
  <c r="C208"/>
  <c r="B208"/>
  <c r="A208"/>
  <c r="H207"/>
  <c r="G207"/>
  <c r="F207"/>
  <c r="E207"/>
  <c r="D207"/>
  <c r="C207"/>
  <c r="B207"/>
  <c r="A207"/>
  <c r="H206"/>
  <c r="G206"/>
  <c r="F206"/>
  <c r="E206"/>
  <c r="D206"/>
  <c r="C206"/>
  <c r="B206"/>
  <c r="A206"/>
  <c r="H205"/>
  <c r="G205"/>
  <c r="F205"/>
  <c r="E205"/>
  <c r="D205"/>
  <c r="C205"/>
  <c r="B205"/>
  <c r="A205"/>
  <c r="H204"/>
  <c r="G204"/>
  <c r="F204"/>
  <c r="E204"/>
  <c r="D204"/>
  <c r="C204"/>
  <c r="B204"/>
  <c r="A204"/>
  <c r="H203"/>
  <c r="G203"/>
  <c r="F203"/>
  <c r="E203"/>
  <c r="D203"/>
  <c r="C203"/>
  <c r="B203"/>
  <c r="A203"/>
  <c r="H202"/>
  <c r="G202"/>
  <c r="F202"/>
  <c r="E202"/>
  <c r="D202"/>
  <c r="C202"/>
  <c r="B202"/>
  <c r="A202"/>
  <c r="H201"/>
  <c r="G201"/>
  <c r="F201"/>
  <c r="E201"/>
  <c r="D201"/>
  <c r="C201"/>
  <c r="B201"/>
  <c r="A201"/>
  <c r="H200"/>
  <c r="G200"/>
  <c r="F200"/>
  <c r="E200"/>
  <c r="D200"/>
  <c r="C200"/>
  <c r="B200"/>
  <c r="A200"/>
  <c r="H199"/>
  <c r="G199"/>
  <c r="F199"/>
  <c r="E199"/>
  <c r="D199"/>
  <c r="C199"/>
  <c r="B199"/>
  <c r="A199"/>
  <c r="H198"/>
  <c r="G198"/>
  <c r="F198"/>
  <c r="E198"/>
  <c r="D198"/>
  <c r="C198"/>
  <c r="B198"/>
  <c r="A198"/>
  <c r="H197"/>
  <c r="G197"/>
  <c r="F197"/>
  <c r="E197"/>
  <c r="D197"/>
  <c r="C197"/>
  <c r="B197"/>
  <c r="A197"/>
  <c r="H196"/>
  <c r="G196"/>
  <c r="F196"/>
  <c r="E196"/>
  <c r="D196"/>
  <c r="C196"/>
  <c r="B196"/>
  <c r="A196"/>
  <c r="H195"/>
  <c r="G195"/>
  <c r="F195"/>
  <c r="E195"/>
  <c r="D195"/>
  <c r="C195"/>
  <c r="B195"/>
  <c r="A195"/>
  <c r="H194"/>
  <c r="G194"/>
  <c r="F194"/>
  <c r="E194"/>
  <c r="D194"/>
  <c r="C194"/>
  <c r="B194"/>
  <c r="A194"/>
  <c r="H193"/>
  <c r="G193"/>
  <c r="F193"/>
  <c r="E193"/>
  <c r="D193"/>
  <c r="C193"/>
  <c r="B193"/>
  <c r="A193"/>
  <c r="H192"/>
  <c r="G192"/>
  <c r="F192"/>
  <c r="E192"/>
  <c r="D192"/>
  <c r="C192"/>
  <c r="B192"/>
  <c r="A192"/>
  <c r="H191"/>
  <c r="G191"/>
  <c r="F191"/>
  <c r="E191"/>
  <c r="D191"/>
  <c r="C191"/>
  <c r="B191"/>
  <c r="A191"/>
  <c r="H190"/>
  <c r="G190"/>
  <c r="F190"/>
  <c r="E190"/>
  <c r="D190"/>
  <c r="C190"/>
  <c r="B190"/>
  <c r="A190"/>
  <c r="H189"/>
  <c r="G189"/>
  <c r="F189"/>
  <c r="E189"/>
  <c r="D189"/>
  <c r="C189"/>
  <c r="B189"/>
  <c r="A189"/>
  <c r="H188"/>
  <c r="G188"/>
  <c r="F188"/>
  <c r="E188"/>
  <c r="D188"/>
  <c r="C188"/>
  <c r="B188"/>
  <c r="A188"/>
  <c r="H187"/>
  <c r="G187"/>
  <c r="F187"/>
  <c r="E187"/>
  <c r="D187"/>
  <c r="C187"/>
  <c r="B187"/>
  <c r="A187"/>
  <c r="H186"/>
  <c r="G186"/>
  <c r="F186"/>
  <c r="E186"/>
  <c r="D186"/>
  <c r="C186"/>
  <c r="B186"/>
  <c r="A186"/>
  <c r="H185"/>
  <c r="G185"/>
  <c r="F185"/>
  <c r="E185"/>
  <c r="D185"/>
  <c r="C185"/>
  <c r="B185"/>
  <c r="A185"/>
  <c r="H184"/>
  <c r="G184"/>
  <c r="F184"/>
  <c r="E184"/>
  <c r="D184"/>
  <c r="C184"/>
  <c r="B184"/>
  <c r="A184"/>
  <c r="H183"/>
  <c r="G183"/>
  <c r="F183"/>
  <c r="E183"/>
  <c r="D183"/>
  <c r="C183"/>
  <c r="B183"/>
  <c r="A183"/>
  <c r="H182"/>
  <c r="G182"/>
  <c r="F182"/>
  <c r="E182"/>
  <c r="D182"/>
  <c r="C182"/>
  <c r="B182"/>
  <c r="A182"/>
  <c r="H181"/>
  <c r="G181"/>
  <c r="F181"/>
  <c r="E181"/>
  <c r="D181"/>
  <c r="C181"/>
  <c r="B181"/>
  <c r="A181"/>
  <c r="H180"/>
  <c r="G180"/>
  <c r="F180"/>
  <c r="E180"/>
  <c r="D180"/>
  <c r="C180"/>
  <c r="B180"/>
  <c r="A180"/>
  <c r="H179"/>
  <c r="G179"/>
  <c r="F179"/>
  <c r="E179"/>
  <c r="D179"/>
  <c r="C179"/>
  <c r="B179"/>
  <c r="A179"/>
  <c r="H178"/>
  <c r="G178"/>
  <c r="F178"/>
  <c r="E178"/>
  <c r="D178"/>
  <c r="C178"/>
  <c r="B178"/>
  <c r="A178"/>
  <c r="H177"/>
  <c r="G177"/>
  <c r="F177"/>
  <c r="E177"/>
  <c r="D177"/>
  <c r="C177"/>
  <c r="B177"/>
  <c r="A177"/>
  <c r="H176"/>
  <c r="G176"/>
  <c r="F176"/>
  <c r="E176"/>
  <c r="D176"/>
  <c r="C176"/>
  <c r="B176"/>
  <c r="A176"/>
  <c r="H175"/>
  <c r="G175"/>
  <c r="F175"/>
  <c r="E175"/>
  <c r="D175"/>
  <c r="C175"/>
  <c r="B175"/>
  <c r="A175"/>
  <c r="H174"/>
  <c r="G174"/>
  <c r="F174"/>
  <c r="E174"/>
  <c r="D174"/>
  <c r="C174"/>
  <c r="B174"/>
  <c r="A174"/>
  <c r="H173"/>
  <c r="G173"/>
  <c r="F173"/>
  <c r="E173"/>
  <c r="D173"/>
  <c r="C173"/>
  <c r="B173"/>
  <c r="A173"/>
  <c r="H172"/>
  <c r="G172"/>
  <c r="F172"/>
  <c r="E172"/>
  <c r="D172"/>
  <c r="C172"/>
  <c r="B172"/>
  <c r="A172"/>
  <c r="H171"/>
  <c r="G171"/>
  <c r="F171"/>
  <c r="E171"/>
  <c r="D171"/>
  <c r="C171"/>
  <c r="B171"/>
  <c r="A171"/>
  <c r="H170"/>
  <c r="G170"/>
  <c r="F170"/>
  <c r="E170"/>
  <c r="D170"/>
  <c r="C170"/>
  <c r="B170"/>
  <c r="A170"/>
  <c r="H169"/>
  <c r="G169"/>
  <c r="F169"/>
  <c r="E169"/>
  <c r="D169"/>
  <c r="C169"/>
  <c r="B169"/>
  <c r="A169"/>
  <c r="H168"/>
  <c r="G168"/>
  <c r="F168"/>
  <c r="E168"/>
  <c r="D168"/>
  <c r="C168"/>
  <c r="B168"/>
  <c r="A168"/>
  <c r="H167"/>
  <c r="G167"/>
  <c r="F167"/>
  <c r="E167"/>
  <c r="D167"/>
  <c r="C167"/>
  <c r="B167"/>
  <c r="A167"/>
  <c r="H166"/>
  <c r="G166"/>
  <c r="F166"/>
  <c r="E166"/>
  <c r="D166"/>
  <c r="C166"/>
  <c r="B166"/>
  <c r="A166"/>
  <c r="H165"/>
  <c r="G165"/>
  <c r="F165"/>
  <c r="E165"/>
  <c r="D165"/>
  <c r="C165"/>
  <c r="B165"/>
  <c r="A165"/>
  <c r="H164"/>
  <c r="G164"/>
  <c r="F164"/>
  <c r="E164"/>
  <c r="D164"/>
  <c r="C164"/>
  <c r="B164"/>
  <c r="A164"/>
  <c r="H163"/>
  <c r="G163"/>
  <c r="F163"/>
  <c r="E163"/>
  <c r="D163"/>
  <c r="C163"/>
  <c r="B163"/>
  <c r="A163"/>
  <c r="H162"/>
  <c r="G162"/>
  <c r="F162"/>
  <c r="E162"/>
  <c r="D162"/>
  <c r="C162"/>
  <c r="B162"/>
  <c r="A162"/>
  <c r="H161"/>
  <c r="G161"/>
  <c r="F161"/>
  <c r="E161"/>
  <c r="D161"/>
  <c r="C161"/>
  <c r="B161"/>
  <c r="A161"/>
  <c r="H160"/>
  <c r="G160"/>
  <c r="F160"/>
  <c r="E160"/>
  <c r="D160"/>
  <c r="C160"/>
  <c r="B160"/>
  <c r="A160"/>
  <c r="H159"/>
  <c r="G159"/>
  <c r="F159"/>
  <c r="E159"/>
  <c r="D159"/>
  <c r="C159"/>
  <c r="B159"/>
  <c r="A159"/>
  <c r="H158"/>
  <c r="G158"/>
  <c r="F158"/>
  <c r="E158"/>
  <c r="D158"/>
  <c r="C158"/>
  <c r="B158"/>
  <c r="A158"/>
  <c r="H157"/>
  <c r="G157"/>
  <c r="F157"/>
  <c r="E157"/>
  <c r="D157"/>
  <c r="C157"/>
  <c r="B157"/>
  <c r="A157"/>
  <c r="H156"/>
  <c r="G156"/>
  <c r="F156"/>
  <c r="E156"/>
  <c r="D156"/>
  <c r="C156"/>
  <c r="B156"/>
  <c r="A156"/>
  <c r="H155"/>
  <c r="G155"/>
  <c r="F155"/>
  <c r="E155"/>
  <c r="D155"/>
  <c r="C155"/>
  <c r="B155"/>
  <c r="A155"/>
  <c r="H154"/>
  <c r="G154"/>
  <c r="F154"/>
  <c r="E154"/>
  <c r="D154"/>
  <c r="C154"/>
  <c r="B154"/>
  <c r="A154"/>
  <c r="H153"/>
  <c r="G153"/>
  <c r="F153"/>
  <c r="E153"/>
  <c r="D153"/>
  <c r="C153"/>
  <c r="B153"/>
  <c r="A153"/>
  <c r="H152"/>
  <c r="G152"/>
  <c r="F152"/>
  <c r="E152"/>
  <c r="D152"/>
  <c r="C152"/>
  <c r="B152"/>
  <c r="A152"/>
  <c r="H151"/>
  <c r="G151"/>
  <c r="F151"/>
  <c r="E151"/>
  <c r="D151"/>
  <c r="C151"/>
  <c r="B151"/>
  <c r="A151"/>
  <c r="H150"/>
  <c r="G150"/>
  <c r="F150"/>
  <c r="E150"/>
  <c r="D150"/>
  <c r="C150"/>
  <c r="B150"/>
  <c r="A150"/>
  <c r="H149"/>
  <c r="G149"/>
  <c r="F149"/>
  <c r="E149"/>
  <c r="D149"/>
  <c r="C149"/>
  <c r="B149"/>
  <c r="A149"/>
  <c r="H148"/>
  <c r="G148"/>
  <c r="F148"/>
  <c r="E148"/>
  <c r="D148"/>
  <c r="C148"/>
  <c r="B148"/>
  <c r="A148"/>
  <c r="H147"/>
  <c r="G147"/>
  <c r="F147"/>
  <c r="E147"/>
  <c r="D147"/>
  <c r="C147"/>
  <c r="B147"/>
  <c r="A147"/>
  <c r="H146"/>
  <c r="G146"/>
  <c r="F146"/>
  <c r="E146"/>
  <c r="D146"/>
  <c r="C146"/>
  <c r="B146"/>
  <c r="A146"/>
  <c r="H145"/>
  <c r="G145"/>
  <c r="F145"/>
  <c r="E145"/>
  <c r="D145"/>
  <c r="C145"/>
  <c r="B145"/>
  <c r="A145"/>
  <c r="H144"/>
  <c r="G144"/>
  <c r="F144"/>
  <c r="E144"/>
  <c r="D144"/>
  <c r="C144"/>
  <c r="B144"/>
  <c r="A144"/>
  <c r="H143"/>
  <c r="G143"/>
  <c r="F143"/>
  <c r="E143"/>
  <c r="D143"/>
  <c r="C143"/>
  <c r="B143"/>
  <c r="A143"/>
  <c r="H142"/>
  <c r="G142"/>
  <c r="F142"/>
  <c r="E142"/>
  <c r="D142"/>
  <c r="C142"/>
  <c r="B142"/>
  <c r="A142"/>
  <c r="H141"/>
  <c r="G141"/>
  <c r="F141"/>
  <c r="E141"/>
  <c r="D141"/>
  <c r="C141"/>
  <c r="B141"/>
  <c r="A141"/>
  <c r="H140"/>
  <c r="G140"/>
  <c r="F140"/>
  <c r="E140"/>
  <c r="D140"/>
  <c r="C140"/>
  <c r="B140"/>
  <c r="A140"/>
  <c r="H139"/>
  <c r="G139"/>
  <c r="F139"/>
  <c r="E139"/>
  <c r="D139"/>
  <c r="C139"/>
  <c r="B139"/>
  <c r="A139"/>
  <c r="H138"/>
  <c r="G138"/>
  <c r="F138"/>
  <c r="E138"/>
  <c r="D138"/>
  <c r="C138"/>
  <c r="B138"/>
  <c r="A138"/>
  <c r="H137"/>
  <c r="G137"/>
  <c r="F137"/>
  <c r="E137"/>
  <c r="D137"/>
  <c r="C137"/>
  <c r="B137"/>
  <c r="A137"/>
  <c r="H136"/>
  <c r="G136"/>
  <c r="F136"/>
  <c r="E136"/>
  <c r="D136"/>
  <c r="C136"/>
  <c r="B136"/>
  <c r="A136"/>
  <c r="H135"/>
  <c r="G135"/>
  <c r="F135"/>
  <c r="E135"/>
  <c r="D135"/>
  <c r="C135"/>
  <c r="B135"/>
  <c r="A135"/>
  <c r="H134"/>
  <c r="G134"/>
  <c r="F134"/>
  <c r="E134"/>
  <c r="D134"/>
  <c r="C134"/>
  <c r="B134"/>
  <c r="A134"/>
  <c r="H133"/>
  <c r="G133"/>
  <c r="F133"/>
  <c r="E133"/>
  <c r="D133"/>
  <c r="C133"/>
  <c r="B133"/>
  <c r="A133"/>
  <c r="H132"/>
  <c r="G132"/>
  <c r="F132"/>
  <c r="E132"/>
  <c r="D132"/>
  <c r="C132"/>
  <c r="B132"/>
  <c r="A132"/>
  <c r="H131"/>
  <c r="G131"/>
  <c r="F131"/>
  <c r="E131"/>
  <c r="D131"/>
  <c r="C131"/>
  <c r="B131"/>
  <c r="A131"/>
  <c r="H130"/>
  <c r="G130"/>
  <c r="F130"/>
  <c r="E130"/>
  <c r="D130"/>
  <c r="C130"/>
  <c r="B130"/>
  <c r="A130"/>
  <c r="H129"/>
  <c r="G129"/>
  <c r="F129"/>
  <c r="E129"/>
  <c r="D129"/>
  <c r="C129"/>
  <c r="B129"/>
  <c r="A129"/>
  <c r="H128"/>
  <c r="G128"/>
  <c r="F128"/>
  <c r="E128"/>
  <c r="D128"/>
  <c r="C128"/>
  <c r="B128"/>
  <c r="A128"/>
  <c r="H127"/>
  <c r="G127"/>
  <c r="F127"/>
  <c r="E127"/>
  <c r="D127"/>
  <c r="C127"/>
  <c r="B127"/>
  <c r="A127"/>
  <c r="H126"/>
  <c r="G126"/>
  <c r="F126"/>
  <c r="E126"/>
  <c r="D126"/>
  <c r="C126"/>
  <c r="B126"/>
  <c r="A126"/>
  <c r="H125"/>
  <c r="G125"/>
  <c r="F125"/>
  <c r="E125"/>
  <c r="D125"/>
  <c r="C125"/>
  <c r="B125"/>
  <c r="A125"/>
  <c r="H124"/>
  <c r="G124"/>
  <c r="F124"/>
  <c r="E124"/>
  <c r="D124"/>
  <c r="C124"/>
  <c r="B124"/>
  <c r="A124"/>
  <c r="H123"/>
  <c r="G123"/>
  <c r="F123"/>
  <c r="E123"/>
  <c r="D123"/>
  <c r="C123"/>
  <c r="B123"/>
  <c r="A123"/>
  <c r="H122"/>
  <c r="G122"/>
  <c r="F122"/>
  <c r="E122"/>
  <c r="D122"/>
  <c r="C122"/>
  <c r="B122"/>
  <c r="A122"/>
  <c r="H121"/>
  <c r="G121"/>
  <c r="F121"/>
  <c r="E121"/>
  <c r="D121"/>
  <c r="C121"/>
  <c r="B121"/>
  <c r="A121"/>
  <c r="H120"/>
  <c r="G120"/>
  <c r="F120"/>
  <c r="E120"/>
  <c r="D120"/>
  <c r="C120"/>
  <c r="B120"/>
  <c r="A120"/>
  <c r="H119"/>
  <c r="G119"/>
  <c r="F119"/>
  <c r="E119"/>
  <c r="D119"/>
  <c r="C119"/>
  <c r="B119"/>
  <c r="A119"/>
  <c r="H118"/>
  <c r="G118"/>
  <c r="F118"/>
  <c r="E118"/>
  <c r="D118"/>
  <c r="C118"/>
  <c r="B118"/>
  <c r="A118"/>
  <c r="H117"/>
  <c r="G117"/>
  <c r="F117"/>
  <c r="E117"/>
  <c r="D117"/>
  <c r="C117"/>
  <c r="B117"/>
  <c r="A117"/>
  <c r="H116"/>
  <c r="G116"/>
  <c r="F116"/>
  <c r="E116"/>
  <c r="D116"/>
  <c r="C116"/>
  <c r="B116"/>
  <c r="A116"/>
  <c r="H115"/>
  <c r="G115"/>
  <c r="F115"/>
  <c r="E115"/>
  <c r="D115"/>
  <c r="C115"/>
  <c r="B115"/>
  <c r="A115"/>
  <c r="H114"/>
  <c r="G114"/>
  <c r="F114"/>
  <c r="E114"/>
  <c r="D114"/>
  <c r="C114"/>
  <c r="B114"/>
  <c r="A114"/>
  <c r="H113"/>
  <c r="G113"/>
  <c r="F113"/>
  <c r="E113"/>
  <c r="D113"/>
  <c r="C113"/>
  <c r="B113"/>
  <c r="A113"/>
  <c r="H112"/>
  <c r="G112"/>
  <c r="F112"/>
  <c r="E112"/>
  <c r="D112"/>
  <c r="C112"/>
  <c r="B112"/>
  <c r="A112"/>
  <c r="H111"/>
  <c r="G111"/>
  <c r="F111"/>
  <c r="E111"/>
  <c r="D111"/>
  <c r="C111"/>
  <c r="B111"/>
  <c r="A111"/>
  <c r="H110"/>
  <c r="G110"/>
  <c r="F110"/>
  <c r="E110"/>
  <c r="D110"/>
  <c r="C110"/>
  <c r="B110"/>
  <c r="A110"/>
  <c r="H109"/>
  <c r="G109"/>
  <c r="F109"/>
  <c r="E109"/>
  <c r="D109"/>
  <c r="C109"/>
  <c r="B109"/>
  <c r="A109"/>
  <c r="H108"/>
  <c r="G108"/>
  <c r="F108"/>
  <c r="E108"/>
  <c r="D108"/>
  <c r="C108"/>
  <c r="B108"/>
  <c r="A108"/>
  <c r="H107"/>
  <c r="G107"/>
  <c r="F107"/>
  <c r="E107"/>
  <c r="D107"/>
  <c r="C107"/>
  <c r="B107"/>
  <c r="A107"/>
  <c r="H106"/>
  <c r="G106"/>
  <c r="F106"/>
  <c r="E106"/>
  <c r="D106"/>
  <c r="C106"/>
  <c r="B106"/>
  <c r="A106"/>
  <c r="H105"/>
  <c r="G105"/>
  <c r="F105"/>
  <c r="E105"/>
  <c r="D105"/>
  <c r="C105"/>
  <c r="B105"/>
  <c r="A105"/>
  <c r="H104"/>
  <c r="G104"/>
  <c r="F104"/>
  <c r="E104"/>
  <c r="D104"/>
  <c r="C104"/>
  <c r="B104"/>
  <c r="A104"/>
  <c r="H103"/>
  <c r="G103"/>
  <c r="F103"/>
  <c r="E103"/>
  <c r="D103"/>
  <c r="C103"/>
  <c r="B103"/>
  <c r="A103"/>
  <c r="H102"/>
  <c r="G102"/>
  <c r="F102"/>
  <c r="E102"/>
  <c r="D102"/>
  <c r="C102"/>
  <c r="B102"/>
  <c r="A102"/>
  <c r="H101"/>
  <c r="G101"/>
  <c r="F101"/>
  <c r="E101"/>
  <c r="D101"/>
  <c r="C101"/>
  <c r="B101"/>
  <c r="A101"/>
  <c r="H100"/>
  <c r="G100"/>
  <c r="F100"/>
  <c r="E100"/>
  <c r="D100"/>
  <c r="C100"/>
  <c r="B100"/>
  <c r="A100"/>
  <c r="H99"/>
  <c r="G99"/>
  <c r="F99"/>
  <c r="E99"/>
  <c r="D99"/>
  <c r="C99"/>
  <c r="B99"/>
  <c r="A99"/>
  <c r="H98"/>
  <c r="G98"/>
  <c r="F98"/>
  <c r="E98"/>
  <c r="D98"/>
  <c r="C98"/>
  <c r="B98"/>
  <c r="A98"/>
  <c r="H97"/>
  <c r="G97"/>
  <c r="F97"/>
  <c r="E97"/>
  <c r="D97"/>
  <c r="C97"/>
  <c r="B97"/>
  <c r="A97"/>
  <c r="H96"/>
  <c r="G96"/>
  <c r="F96"/>
  <c r="E96"/>
  <c r="D96"/>
  <c r="C96"/>
  <c r="B96"/>
  <c r="A96"/>
  <c r="H95"/>
  <c r="G95"/>
  <c r="F95"/>
  <c r="E95"/>
  <c r="D95"/>
  <c r="C95"/>
  <c r="B95"/>
  <c r="A95"/>
  <c r="H94"/>
  <c r="G94"/>
  <c r="F94"/>
  <c r="E94"/>
  <c r="D94"/>
  <c r="C94"/>
  <c r="B94"/>
  <c r="A94"/>
  <c r="H93"/>
  <c r="G93"/>
  <c r="F93"/>
  <c r="E93"/>
  <c r="D93"/>
  <c r="C93"/>
  <c r="B93"/>
  <c r="A93"/>
  <c r="H92"/>
  <c r="G92"/>
  <c r="F92"/>
  <c r="E92"/>
  <c r="D92"/>
  <c r="C92"/>
  <c r="B92"/>
  <c r="A92"/>
  <c r="H91"/>
  <c r="G91"/>
  <c r="F91"/>
  <c r="E91"/>
  <c r="D91"/>
  <c r="C91"/>
  <c r="B91"/>
  <c r="A91"/>
  <c r="H90"/>
  <c r="G90"/>
  <c r="F90"/>
  <c r="E90"/>
  <c r="D90"/>
  <c r="C90"/>
  <c r="B90"/>
  <c r="A90"/>
  <c r="H89"/>
  <c r="G89"/>
  <c r="F89"/>
  <c r="E89"/>
  <c r="D89"/>
  <c r="C89"/>
  <c r="B89"/>
  <c r="A89"/>
  <c r="H88"/>
  <c r="G88"/>
  <c r="F88"/>
  <c r="E88"/>
  <c r="D88"/>
  <c r="C88"/>
  <c r="B88"/>
  <c r="A88"/>
  <c r="H87"/>
  <c r="G87"/>
  <c r="F87"/>
  <c r="E87"/>
  <c r="D87"/>
  <c r="C87"/>
  <c r="B87"/>
  <c r="A87"/>
  <c r="H86"/>
  <c r="G86"/>
  <c r="F86"/>
  <c r="E86"/>
  <c r="D86"/>
  <c r="C86"/>
  <c r="B86"/>
  <c r="A86"/>
  <c r="H85"/>
  <c r="G85"/>
  <c r="F85"/>
  <c r="E85"/>
  <c r="D85"/>
  <c r="C85"/>
  <c r="B85"/>
  <c r="A85"/>
  <c r="H84"/>
  <c r="G84"/>
  <c r="F84"/>
  <c r="E84"/>
  <c r="D84"/>
  <c r="C84"/>
  <c r="B84"/>
  <c r="A84"/>
  <c r="H83"/>
  <c r="G83"/>
  <c r="F83"/>
  <c r="E83"/>
  <c r="D83"/>
  <c r="C83"/>
  <c r="B83"/>
  <c r="A83"/>
  <c r="H82"/>
  <c r="G82"/>
  <c r="F82"/>
  <c r="E82"/>
  <c r="D82"/>
  <c r="C82"/>
  <c r="B82"/>
  <c r="A82"/>
  <c r="H81"/>
  <c r="G81"/>
  <c r="F81"/>
  <c r="E81"/>
  <c r="D81"/>
  <c r="C81"/>
  <c r="B81"/>
  <c r="A81"/>
  <c r="H80"/>
  <c r="G80"/>
  <c r="F80"/>
  <c r="E80"/>
  <c r="D80"/>
  <c r="C80"/>
  <c r="B80"/>
  <c r="A80"/>
  <c r="H79"/>
  <c r="G79"/>
  <c r="F79"/>
  <c r="E79"/>
  <c r="D79"/>
  <c r="C79"/>
  <c r="B79"/>
  <c r="A79"/>
  <c r="H78"/>
  <c r="G78"/>
  <c r="F78"/>
  <c r="E78"/>
  <c r="D78"/>
  <c r="C78"/>
  <c r="B78"/>
  <c r="A78"/>
  <c r="H77"/>
  <c r="G77"/>
  <c r="F77"/>
  <c r="E77"/>
  <c r="D77"/>
  <c r="C77"/>
  <c r="B77"/>
  <c r="A77"/>
  <c r="I22"/>
  <c r="I23" s="1"/>
  <c r="J18"/>
  <c r="J19" s="1"/>
  <c r="I14"/>
  <c r="I15"/>
  <c r="N10"/>
  <c r="N11"/>
  <c r="H214" i="27"/>
  <c r="G214"/>
  <c r="F214"/>
  <c r="E214"/>
  <c r="D214"/>
  <c r="C214"/>
  <c r="B214"/>
  <c r="A214"/>
  <c r="H213"/>
  <c r="G213"/>
  <c r="F213"/>
  <c r="E213"/>
  <c r="D213"/>
  <c r="C213"/>
  <c r="B213"/>
  <c r="A213"/>
  <c r="H212"/>
  <c r="G212"/>
  <c r="F212"/>
  <c r="E212"/>
  <c r="D212"/>
  <c r="C212"/>
  <c r="B212"/>
  <c r="A212"/>
  <c r="H211"/>
  <c r="G211"/>
  <c r="F211"/>
  <c r="E211"/>
  <c r="D211"/>
  <c r="C211"/>
  <c r="B211"/>
  <c r="A211"/>
  <c r="H210"/>
  <c r="G210"/>
  <c r="F210"/>
  <c r="E210"/>
  <c r="D210"/>
  <c r="C210"/>
  <c r="B210"/>
  <c r="A210"/>
  <c r="H209"/>
  <c r="G209"/>
  <c r="F209"/>
  <c r="E209"/>
  <c r="D209"/>
  <c r="C209"/>
  <c r="B209"/>
  <c r="A209"/>
  <c r="H208"/>
  <c r="G208"/>
  <c r="F208"/>
  <c r="E208"/>
  <c r="D208"/>
  <c r="C208"/>
  <c r="B208"/>
  <c r="A208"/>
  <c r="H207"/>
  <c r="G207"/>
  <c r="F207"/>
  <c r="E207"/>
  <c r="D207"/>
  <c r="C207"/>
  <c r="B207"/>
  <c r="A207"/>
  <c r="H206"/>
  <c r="G206"/>
  <c r="F206"/>
  <c r="E206"/>
  <c r="D206"/>
  <c r="C206"/>
  <c r="B206"/>
  <c r="A206"/>
  <c r="H205"/>
  <c r="G205"/>
  <c r="F205"/>
  <c r="E205"/>
  <c r="D205"/>
  <c r="C205"/>
  <c r="B205"/>
  <c r="A205"/>
  <c r="H204"/>
  <c r="G204"/>
  <c r="F204"/>
  <c r="E204"/>
  <c r="D204"/>
  <c r="C204"/>
  <c r="B204"/>
  <c r="A204"/>
  <c r="H203"/>
  <c r="G203"/>
  <c r="F203"/>
  <c r="E203"/>
  <c r="D203"/>
  <c r="C203"/>
  <c r="B203"/>
  <c r="A203"/>
  <c r="H202"/>
  <c r="G202"/>
  <c r="F202"/>
  <c r="E202"/>
  <c r="D202"/>
  <c r="C202"/>
  <c r="B202"/>
  <c r="A202"/>
  <c r="H201"/>
  <c r="G201"/>
  <c r="F201"/>
  <c r="E201"/>
  <c r="D201"/>
  <c r="C201"/>
  <c r="B201"/>
  <c r="A201"/>
  <c r="H200"/>
  <c r="G200"/>
  <c r="F200"/>
  <c r="E200"/>
  <c r="D200"/>
  <c r="C200"/>
  <c r="B200"/>
  <c r="A200"/>
  <c r="H199"/>
  <c r="G199"/>
  <c r="F199"/>
  <c r="E199"/>
  <c r="D199"/>
  <c r="C199"/>
  <c r="B199"/>
  <c r="A199"/>
  <c r="H198"/>
  <c r="G198"/>
  <c r="F198"/>
  <c r="E198"/>
  <c r="D198"/>
  <c r="C198"/>
  <c r="B198"/>
  <c r="A198"/>
  <c r="H197"/>
  <c r="G197"/>
  <c r="F197"/>
  <c r="E197"/>
  <c r="D197"/>
  <c r="C197"/>
  <c r="B197"/>
  <c r="A197"/>
  <c r="H196"/>
  <c r="G196"/>
  <c r="F196"/>
  <c r="E196"/>
  <c r="D196"/>
  <c r="C196"/>
  <c r="B196"/>
  <c r="A196"/>
  <c r="H195"/>
  <c r="G195"/>
  <c r="F195"/>
  <c r="E195"/>
  <c r="D195"/>
  <c r="C195"/>
  <c r="B195"/>
  <c r="A195"/>
  <c r="H194"/>
  <c r="G194"/>
  <c r="F194"/>
  <c r="E194"/>
  <c r="D194"/>
  <c r="C194"/>
  <c r="B194"/>
  <c r="A194"/>
  <c r="H193"/>
  <c r="G193"/>
  <c r="F193"/>
  <c r="E193"/>
  <c r="D193"/>
  <c r="C193"/>
  <c r="B193"/>
  <c r="A193"/>
  <c r="H192"/>
  <c r="G192"/>
  <c r="F192"/>
  <c r="E192"/>
  <c r="D192"/>
  <c r="C192"/>
  <c r="B192"/>
  <c r="A192"/>
  <c r="H191"/>
  <c r="G191"/>
  <c r="F191"/>
  <c r="E191"/>
  <c r="D191"/>
  <c r="C191"/>
  <c r="B191"/>
  <c r="A191"/>
  <c r="H190"/>
  <c r="G190"/>
  <c r="F190"/>
  <c r="E190"/>
  <c r="D190"/>
  <c r="C190"/>
  <c r="B190"/>
  <c r="A190"/>
  <c r="H189"/>
  <c r="G189"/>
  <c r="F189"/>
  <c r="E189"/>
  <c r="D189"/>
  <c r="C189"/>
  <c r="B189"/>
  <c r="A189"/>
  <c r="H188"/>
  <c r="G188"/>
  <c r="F188"/>
  <c r="E188"/>
  <c r="D188"/>
  <c r="C188"/>
  <c r="B188"/>
  <c r="A188"/>
  <c r="H187"/>
  <c r="G187"/>
  <c r="F187"/>
  <c r="E187"/>
  <c r="D187"/>
  <c r="C187"/>
  <c r="B187"/>
  <c r="A187"/>
  <c r="H186"/>
  <c r="G186"/>
  <c r="F186"/>
  <c r="E186"/>
  <c r="D186"/>
  <c r="C186"/>
  <c r="B186"/>
  <c r="A186"/>
  <c r="H185"/>
  <c r="G185"/>
  <c r="F185"/>
  <c r="E185"/>
  <c r="D185"/>
  <c r="C185"/>
  <c r="B185"/>
  <c r="A185"/>
  <c r="H184"/>
  <c r="G184"/>
  <c r="F184"/>
  <c r="E184"/>
  <c r="D184"/>
  <c r="C184"/>
  <c r="B184"/>
  <c r="A184"/>
  <c r="H183"/>
  <c r="G183"/>
  <c r="F183"/>
  <c r="E183"/>
  <c r="D183"/>
  <c r="C183"/>
  <c r="B183"/>
  <c r="A183"/>
  <c r="H182"/>
  <c r="G182"/>
  <c r="F182"/>
  <c r="E182"/>
  <c r="D182"/>
  <c r="C182"/>
  <c r="B182"/>
  <c r="A182"/>
  <c r="H181"/>
  <c r="G181"/>
  <c r="F181"/>
  <c r="E181"/>
  <c r="D181"/>
  <c r="C181"/>
  <c r="B181"/>
  <c r="A181"/>
  <c r="H180"/>
  <c r="G180"/>
  <c r="F180"/>
  <c r="E180"/>
  <c r="D180"/>
  <c r="C180"/>
  <c r="B180"/>
  <c r="A180"/>
  <c r="H179"/>
  <c r="G179"/>
  <c r="F179"/>
  <c r="E179"/>
  <c r="D179"/>
  <c r="C179"/>
  <c r="B179"/>
  <c r="A179"/>
  <c r="H178"/>
  <c r="G178"/>
  <c r="F178"/>
  <c r="E178"/>
  <c r="D178"/>
  <c r="C178"/>
  <c r="B178"/>
  <c r="A178"/>
  <c r="H177"/>
  <c r="G177"/>
  <c r="F177"/>
  <c r="E177"/>
  <c r="D177"/>
  <c r="C177"/>
  <c r="B177"/>
  <c r="A177"/>
  <c r="H176"/>
  <c r="G176"/>
  <c r="F176"/>
  <c r="E176"/>
  <c r="D176"/>
  <c r="C176"/>
  <c r="B176"/>
  <c r="A176"/>
  <c r="H175"/>
  <c r="G175"/>
  <c r="F175"/>
  <c r="E175"/>
  <c r="D175"/>
  <c r="C175"/>
  <c r="B175"/>
  <c r="A175"/>
  <c r="H174"/>
  <c r="G174"/>
  <c r="F174"/>
  <c r="E174"/>
  <c r="D174"/>
  <c r="C174"/>
  <c r="B174"/>
  <c r="A174"/>
  <c r="H173"/>
  <c r="G173"/>
  <c r="F173"/>
  <c r="E173"/>
  <c r="D173"/>
  <c r="C173"/>
  <c r="B173"/>
  <c r="A173"/>
  <c r="H172"/>
  <c r="G172"/>
  <c r="F172"/>
  <c r="E172"/>
  <c r="D172"/>
  <c r="C172"/>
  <c r="B172"/>
  <c r="A172"/>
  <c r="H171"/>
  <c r="G171"/>
  <c r="F171"/>
  <c r="E171"/>
  <c r="D171"/>
  <c r="C171"/>
  <c r="B171"/>
  <c r="A171"/>
  <c r="H170"/>
  <c r="G170"/>
  <c r="F170"/>
  <c r="E170"/>
  <c r="D170"/>
  <c r="C170"/>
  <c r="B170"/>
  <c r="A170"/>
  <c r="H169"/>
  <c r="G169"/>
  <c r="F169"/>
  <c r="E169"/>
  <c r="D169"/>
  <c r="C169"/>
  <c r="B169"/>
  <c r="A169"/>
  <c r="H168"/>
  <c r="G168"/>
  <c r="F168"/>
  <c r="E168"/>
  <c r="D168"/>
  <c r="C168"/>
  <c r="B168"/>
  <c r="A168"/>
  <c r="H167"/>
  <c r="G167"/>
  <c r="F167"/>
  <c r="E167"/>
  <c r="D167"/>
  <c r="C167"/>
  <c r="B167"/>
  <c r="A167"/>
  <c r="H166"/>
  <c r="G166"/>
  <c r="F166"/>
  <c r="E166"/>
  <c r="D166"/>
  <c r="C166"/>
  <c r="B166"/>
  <c r="A166"/>
  <c r="H165"/>
  <c r="G165"/>
  <c r="F165"/>
  <c r="E165"/>
  <c r="D165"/>
  <c r="C165"/>
  <c r="B165"/>
  <c r="A165"/>
  <c r="H164"/>
  <c r="G164"/>
  <c r="F164"/>
  <c r="E164"/>
  <c r="D164"/>
  <c r="C164"/>
  <c r="B164"/>
  <c r="A164"/>
  <c r="H163"/>
  <c r="G163"/>
  <c r="F163"/>
  <c r="E163"/>
  <c r="D163"/>
  <c r="C163"/>
  <c r="B163"/>
  <c r="A163"/>
  <c r="H162"/>
  <c r="G162"/>
  <c r="F162"/>
  <c r="E162"/>
  <c r="D162"/>
  <c r="C162"/>
  <c r="B162"/>
  <c r="A162"/>
  <c r="H161"/>
  <c r="G161"/>
  <c r="F161"/>
  <c r="E161"/>
  <c r="D161"/>
  <c r="C161"/>
  <c r="B161"/>
  <c r="A161"/>
  <c r="H160"/>
  <c r="G160"/>
  <c r="F160"/>
  <c r="E160"/>
  <c r="D160"/>
  <c r="C160"/>
  <c r="B160"/>
  <c r="A160"/>
  <c r="H159"/>
  <c r="G159"/>
  <c r="F159"/>
  <c r="E159"/>
  <c r="D159"/>
  <c r="C159"/>
  <c r="B159"/>
  <c r="A159"/>
  <c r="H158"/>
  <c r="G158"/>
  <c r="F158"/>
  <c r="E158"/>
  <c r="D158"/>
  <c r="C158"/>
  <c r="B158"/>
  <c r="A158"/>
  <c r="H157"/>
  <c r="G157"/>
  <c r="F157"/>
  <c r="E157"/>
  <c r="D157"/>
  <c r="C157"/>
  <c r="B157"/>
  <c r="A157"/>
  <c r="H156"/>
  <c r="G156"/>
  <c r="F156"/>
  <c r="E156"/>
  <c r="D156"/>
  <c r="C156"/>
  <c r="B156"/>
  <c r="A156"/>
  <c r="H155"/>
  <c r="G155"/>
  <c r="F155"/>
  <c r="E155"/>
  <c r="D155"/>
  <c r="C155"/>
  <c r="B155"/>
  <c r="A155"/>
  <c r="H154"/>
  <c r="G154"/>
  <c r="F154"/>
  <c r="E154"/>
  <c r="D154"/>
  <c r="C154"/>
  <c r="B154"/>
  <c r="A154"/>
  <c r="H153"/>
  <c r="G153"/>
  <c r="F153"/>
  <c r="E153"/>
  <c r="D153"/>
  <c r="C153"/>
  <c r="B153"/>
  <c r="A153"/>
  <c r="H152"/>
  <c r="G152"/>
  <c r="F152"/>
  <c r="E152"/>
  <c r="D152"/>
  <c r="C152"/>
  <c r="B152"/>
  <c r="A152"/>
  <c r="H151"/>
  <c r="G151"/>
  <c r="F151"/>
  <c r="E151"/>
  <c r="D151"/>
  <c r="C151"/>
  <c r="B151"/>
  <c r="A151"/>
  <c r="H150"/>
  <c r="G150"/>
  <c r="F150"/>
  <c r="E150"/>
  <c r="D150"/>
  <c r="C150"/>
  <c r="B150"/>
  <c r="A150"/>
  <c r="H149"/>
  <c r="G149"/>
  <c r="F149"/>
  <c r="E149"/>
  <c r="D149"/>
  <c r="C149"/>
  <c r="B149"/>
  <c r="A149"/>
  <c r="H148"/>
  <c r="G148"/>
  <c r="F148"/>
  <c r="E148"/>
  <c r="D148"/>
  <c r="C148"/>
  <c r="B148"/>
  <c r="A148"/>
  <c r="H147"/>
  <c r="G147"/>
  <c r="F147"/>
  <c r="E147"/>
  <c r="D147"/>
  <c r="C147"/>
  <c r="B147"/>
  <c r="A147"/>
  <c r="H146"/>
  <c r="G146"/>
  <c r="F146"/>
  <c r="E146"/>
  <c r="D146"/>
  <c r="C146"/>
  <c r="B146"/>
  <c r="A146"/>
  <c r="H145"/>
  <c r="G145"/>
  <c r="F145"/>
  <c r="E145"/>
  <c r="D145"/>
  <c r="C145"/>
  <c r="B145"/>
  <c r="A145"/>
  <c r="H144"/>
  <c r="G144"/>
  <c r="F144"/>
  <c r="E144"/>
  <c r="D144"/>
  <c r="C144"/>
  <c r="B144"/>
  <c r="A144"/>
  <c r="H143"/>
  <c r="G143"/>
  <c r="F143"/>
  <c r="E143"/>
  <c r="D143"/>
  <c r="C143"/>
  <c r="B143"/>
  <c r="A143"/>
  <c r="H142"/>
  <c r="G142"/>
  <c r="F142"/>
  <c r="E142"/>
  <c r="D142"/>
  <c r="C142"/>
  <c r="B142"/>
  <c r="A142"/>
  <c r="H141"/>
  <c r="G141"/>
  <c r="F141"/>
  <c r="E141"/>
  <c r="D141"/>
  <c r="C141"/>
  <c r="B141"/>
  <c r="A141"/>
  <c r="H140"/>
  <c r="G140"/>
  <c r="F140"/>
  <c r="E140"/>
  <c r="D140"/>
  <c r="C140"/>
  <c r="B140"/>
  <c r="A140"/>
  <c r="H139"/>
  <c r="G139"/>
  <c r="F139"/>
  <c r="E139"/>
  <c r="D139"/>
  <c r="C139"/>
  <c r="B139"/>
  <c r="A139"/>
  <c r="H138"/>
  <c r="G138"/>
  <c r="F138"/>
  <c r="E138"/>
  <c r="D138"/>
  <c r="C138"/>
  <c r="B138"/>
  <c r="A138"/>
  <c r="H137"/>
  <c r="G137"/>
  <c r="F137"/>
  <c r="E137"/>
  <c r="D137"/>
  <c r="C137"/>
  <c r="B137"/>
  <c r="A137"/>
  <c r="H136"/>
  <c r="G136"/>
  <c r="F136"/>
  <c r="E136"/>
  <c r="D136"/>
  <c r="C136"/>
  <c r="B136"/>
  <c r="A136"/>
  <c r="H135"/>
  <c r="G135"/>
  <c r="F135"/>
  <c r="E135"/>
  <c r="D135"/>
  <c r="C135"/>
  <c r="B135"/>
  <c r="A135"/>
  <c r="H134"/>
  <c r="G134"/>
  <c r="F134"/>
  <c r="E134"/>
  <c r="D134"/>
  <c r="C134"/>
  <c r="B134"/>
  <c r="A134"/>
  <c r="H133"/>
  <c r="G133"/>
  <c r="F133"/>
  <c r="E133"/>
  <c r="D133"/>
  <c r="C133"/>
  <c r="B133"/>
  <c r="A133"/>
  <c r="H132"/>
  <c r="G132"/>
  <c r="F132"/>
  <c r="E132"/>
  <c r="D132"/>
  <c r="C132"/>
  <c r="B132"/>
  <c r="A132"/>
  <c r="H131"/>
  <c r="G131"/>
  <c r="F131"/>
  <c r="E131"/>
  <c r="D131"/>
  <c r="C131"/>
  <c r="B131"/>
  <c r="A131"/>
  <c r="H130"/>
  <c r="G130"/>
  <c r="F130"/>
  <c r="E130"/>
  <c r="D130"/>
  <c r="C130"/>
  <c r="B130"/>
  <c r="A130"/>
  <c r="H129"/>
  <c r="G129"/>
  <c r="F129"/>
  <c r="E129"/>
  <c r="D129"/>
  <c r="C129"/>
  <c r="B129"/>
  <c r="A129"/>
  <c r="H128"/>
  <c r="G128"/>
  <c r="F128"/>
  <c r="E128"/>
  <c r="D128"/>
  <c r="C128"/>
  <c r="B128"/>
  <c r="A128"/>
  <c r="H127"/>
  <c r="G127"/>
  <c r="F127"/>
  <c r="E127"/>
  <c r="D127"/>
  <c r="C127"/>
  <c r="B127"/>
  <c r="A127"/>
  <c r="H126"/>
  <c r="G126"/>
  <c r="F126"/>
  <c r="E126"/>
  <c r="D126"/>
  <c r="C126"/>
  <c r="B126"/>
  <c r="A126"/>
  <c r="H125"/>
  <c r="G125"/>
  <c r="F125"/>
  <c r="E125"/>
  <c r="D125"/>
  <c r="C125"/>
  <c r="B125"/>
  <c r="A125"/>
  <c r="H124"/>
  <c r="G124"/>
  <c r="F124"/>
  <c r="E124"/>
  <c r="D124"/>
  <c r="C124"/>
  <c r="B124"/>
  <c r="A124"/>
  <c r="H123"/>
  <c r="G123"/>
  <c r="F123"/>
  <c r="E123"/>
  <c r="D123"/>
  <c r="C123"/>
  <c r="B123"/>
  <c r="A123"/>
  <c r="H122"/>
  <c r="G122"/>
  <c r="F122"/>
  <c r="E122"/>
  <c r="D122"/>
  <c r="C122"/>
  <c r="B122"/>
  <c r="A122"/>
  <c r="H121"/>
  <c r="G121"/>
  <c r="F121"/>
  <c r="E121"/>
  <c r="D121"/>
  <c r="C121"/>
  <c r="B121"/>
  <c r="A121"/>
  <c r="H120"/>
  <c r="G120"/>
  <c r="F120"/>
  <c r="E120"/>
  <c r="D120"/>
  <c r="C120"/>
  <c r="B120"/>
  <c r="A120"/>
  <c r="H119"/>
  <c r="G119"/>
  <c r="F119"/>
  <c r="E119"/>
  <c r="D119"/>
  <c r="C119"/>
  <c r="B119"/>
  <c r="A119"/>
  <c r="H118"/>
  <c r="G118"/>
  <c r="F118"/>
  <c r="E118"/>
  <c r="D118"/>
  <c r="C118"/>
  <c r="B118"/>
  <c r="A118"/>
  <c r="H117"/>
  <c r="G117"/>
  <c r="F117"/>
  <c r="E117"/>
  <c r="D117"/>
  <c r="C117"/>
  <c r="B117"/>
  <c r="A117"/>
  <c r="H116"/>
  <c r="G116"/>
  <c r="F116"/>
  <c r="E116"/>
  <c r="D116"/>
  <c r="C116"/>
  <c r="B116"/>
  <c r="A116"/>
  <c r="H115"/>
  <c r="G115"/>
  <c r="F115"/>
  <c r="E115"/>
  <c r="D115"/>
  <c r="C115"/>
  <c r="B115"/>
  <c r="A115"/>
  <c r="H114"/>
  <c r="G114"/>
  <c r="F114"/>
  <c r="E114"/>
  <c r="D114"/>
  <c r="C114"/>
  <c r="B114"/>
  <c r="A114"/>
  <c r="H113"/>
  <c r="G113"/>
  <c r="F113"/>
  <c r="E113"/>
  <c r="D113"/>
  <c r="C113"/>
  <c r="B113"/>
  <c r="A113"/>
  <c r="H112"/>
  <c r="G112"/>
  <c r="F112"/>
  <c r="E112"/>
  <c r="D112"/>
  <c r="C112"/>
  <c r="B112"/>
  <c r="A112"/>
  <c r="H111"/>
  <c r="G111"/>
  <c r="F111"/>
  <c r="E111"/>
  <c r="D111"/>
  <c r="C111"/>
  <c r="B111"/>
  <c r="A111"/>
  <c r="H110"/>
  <c r="G110"/>
  <c r="F110"/>
  <c r="E110"/>
  <c r="D110"/>
  <c r="C110"/>
  <c r="B110"/>
  <c r="A110"/>
  <c r="H109"/>
  <c r="G109"/>
  <c r="F109"/>
  <c r="E109"/>
  <c r="D109"/>
  <c r="C109"/>
  <c r="B109"/>
  <c r="A109"/>
  <c r="H108"/>
  <c r="G108"/>
  <c r="F108"/>
  <c r="E108"/>
  <c r="D108"/>
  <c r="C108"/>
  <c r="B108"/>
  <c r="A108"/>
  <c r="H107"/>
  <c r="G107"/>
  <c r="F107"/>
  <c r="E107"/>
  <c r="D107"/>
  <c r="C107"/>
  <c r="B107"/>
  <c r="A107"/>
  <c r="H106"/>
  <c r="G106"/>
  <c r="F106"/>
  <c r="E106"/>
  <c r="D106"/>
  <c r="C106"/>
  <c r="B106"/>
  <c r="A106"/>
  <c r="H105"/>
  <c r="G105"/>
  <c r="F105"/>
  <c r="E105"/>
  <c r="D105"/>
  <c r="C105"/>
  <c r="B105"/>
  <c r="A105"/>
  <c r="H104"/>
  <c r="G104"/>
  <c r="F104"/>
  <c r="E104"/>
  <c r="D104"/>
  <c r="C104"/>
  <c r="B104"/>
  <c r="A104"/>
  <c r="H103"/>
  <c r="G103"/>
  <c r="F103"/>
  <c r="E103"/>
  <c r="D103"/>
  <c r="C103"/>
  <c r="B103"/>
  <c r="A103"/>
  <c r="H102"/>
  <c r="G102"/>
  <c r="F102"/>
  <c r="E102"/>
  <c r="D102"/>
  <c r="C102"/>
  <c r="B102"/>
  <c r="A102"/>
  <c r="H101"/>
  <c r="G101"/>
  <c r="F101"/>
  <c r="E101"/>
  <c r="D101"/>
  <c r="C101"/>
  <c r="B101"/>
  <c r="A101"/>
  <c r="H100"/>
  <c r="G100"/>
  <c r="F100"/>
  <c r="E100"/>
  <c r="D100"/>
  <c r="C100"/>
  <c r="B100"/>
  <c r="A100"/>
  <c r="H99"/>
  <c r="G99"/>
  <c r="F99"/>
  <c r="E99"/>
  <c r="D99"/>
  <c r="C99"/>
  <c r="B99"/>
  <c r="A99"/>
  <c r="H98"/>
  <c r="G98"/>
  <c r="F98"/>
  <c r="E98"/>
  <c r="D98"/>
  <c r="C98"/>
  <c r="B98"/>
  <c r="A98"/>
  <c r="H97"/>
  <c r="G97"/>
  <c r="F97"/>
  <c r="E97"/>
  <c r="D97"/>
  <c r="C97"/>
  <c r="B97"/>
  <c r="A97"/>
  <c r="H96"/>
  <c r="G96"/>
  <c r="F96"/>
  <c r="E96"/>
  <c r="D96"/>
  <c r="C96"/>
  <c r="B96"/>
  <c r="A96"/>
  <c r="H95"/>
  <c r="G95"/>
  <c r="F95"/>
  <c r="E95"/>
  <c r="D95"/>
  <c r="C95"/>
  <c r="B95"/>
  <c r="A95"/>
  <c r="H94"/>
  <c r="G94"/>
  <c r="F94"/>
  <c r="E94"/>
  <c r="D94"/>
  <c r="C94"/>
  <c r="B94"/>
  <c r="A94"/>
  <c r="H93"/>
  <c r="G93"/>
  <c r="F93"/>
  <c r="E93"/>
  <c r="D93"/>
  <c r="C93"/>
  <c r="B93"/>
  <c r="A93"/>
  <c r="H92"/>
  <c r="G92"/>
  <c r="F92"/>
  <c r="E92"/>
  <c r="D92"/>
  <c r="C92"/>
  <c r="B92"/>
  <c r="A92"/>
  <c r="H91"/>
  <c r="G91"/>
  <c r="F91"/>
  <c r="E91"/>
  <c r="D91"/>
  <c r="C91"/>
  <c r="B91"/>
  <c r="A91"/>
  <c r="H90"/>
  <c r="G90"/>
  <c r="F90"/>
  <c r="E90"/>
  <c r="D90"/>
  <c r="C90"/>
  <c r="B90"/>
  <c r="A90"/>
  <c r="H89"/>
  <c r="G89"/>
  <c r="F89"/>
  <c r="E89"/>
  <c r="D89"/>
  <c r="C89"/>
  <c r="B89"/>
  <c r="A89"/>
  <c r="H88"/>
  <c r="G88"/>
  <c r="F88"/>
  <c r="E88"/>
  <c r="D88"/>
  <c r="C88"/>
  <c r="B88"/>
  <c r="A88"/>
  <c r="H87"/>
  <c r="G87"/>
  <c r="F87"/>
  <c r="E87"/>
  <c r="D87"/>
  <c r="C87"/>
  <c r="B87"/>
  <c r="A87"/>
  <c r="H86"/>
  <c r="G86"/>
  <c r="F86"/>
  <c r="E86"/>
  <c r="D86"/>
  <c r="C86"/>
  <c r="B86"/>
  <c r="A86"/>
  <c r="H85"/>
  <c r="G85"/>
  <c r="F85"/>
  <c r="E85"/>
  <c r="D85"/>
  <c r="C85"/>
  <c r="B85"/>
  <c r="A85"/>
  <c r="H84"/>
  <c r="G84"/>
  <c r="F84"/>
  <c r="E84"/>
  <c r="D84"/>
  <c r="C84"/>
  <c r="B84"/>
  <c r="A84"/>
  <c r="H83"/>
  <c r="G83"/>
  <c r="F83"/>
  <c r="E83"/>
  <c r="D83"/>
  <c r="C83"/>
  <c r="B83"/>
  <c r="A83"/>
  <c r="H82"/>
  <c r="G82"/>
  <c r="F82"/>
  <c r="E82"/>
  <c r="D82"/>
  <c r="C82"/>
  <c r="B82"/>
  <c r="A82"/>
  <c r="H81"/>
  <c r="G81"/>
  <c r="F81"/>
  <c r="E81"/>
  <c r="D81"/>
  <c r="C81"/>
  <c r="B81"/>
  <c r="A81"/>
  <c r="H80"/>
  <c r="G80"/>
  <c r="F80"/>
  <c r="E80"/>
  <c r="D80"/>
  <c r="C80"/>
  <c r="B80"/>
  <c r="A80"/>
  <c r="H79"/>
  <c r="G79"/>
  <c r="F79"/>
  <c r="E79"/>
  <c r="D79"/>
  <c r="C79"/>
  <c r="B79"/>
  <c r="A79"/>
  <c r="H78"/>
  <c r="G78"/>
  <c r="F78"/>
  <c r="E78"/>
  <c r="D78"/>
  <c r="C78"/>
  <c r="B78"/>
  <c r="A78"/>
  <c r="H77"/>
  <c r="G77"/>
  <c r="F77"/>
  <c r="E77"/>
  <c r="D77"/>
  <c r="C77"/>
  <c r="B77"/>
  <c r="A77"/>
  <c r="I22"/>
  <c r="I23" s="1"/>
  <c r="J18"/>
  <c r="J19"/>
  <c r="I14"/>
  <c r="I15" s="1"/>
  <c r="H214" i="26"/>
  <c r="G214"/>
  <c r="F214"/>
  <c r="E214"/>
  <c r="D214"/>
  <c r="C214"/>
  <c r="B214"/>
  <c r="A214"/>
  <c r="H213"/>
  <c r="G213"/>
  <c r="F213"/>
  <c r="E213"/>
  <c r="D213"/>
  <c r="C213"/>
  <c r="B213"/>
  <c r="A213"/>
  <c r="H212"/>
  <c r="G212"/>
  <c r="F212"/>
  <c r="E212"/>
  <c r="D212"/>
  <c r="C212"/>
  <c r="B212"/>
  <c r="A212"/>
  <c r="H211"/>
  <c r="G211"/>
  <c r="F211"/>
  <c r="E211"/>
  <c r="D211"/>
  <c r="C211"/>
  <c r="B211"/>
  <c r="A211"/>
  <c r="H210"/>
  <c r="G210"/>
  <c r="F210"/>
  <c r="E210"/>
  <c r="D210"/>
  <c r="C210"/>
  <c r="B210"/>
  <c r="A210"/>
  <c r="H209"/>
  <c r="G209"/>
  <c r="F209"/>
  <c r="E209"/>
  <c r="D209"/>
  <c r="C209"/>
  <c r="B209"/>
  <c r="A209"/>
  <c r="H208"/>
  <c r="G208"/>
  <c r="F208"/>
  <c r="E208"/>
  <c r="D208"/>
  <c r="C208"/>
  <c r="B208"/>
  <c r="A208"/>
  <c r="H207"/>
  <c r="G207"/>
  <c r="F207"/>
  <c r="E207"/>
  <c r="D207"/>
  <c r="C207"/>
  <c r="B207"/>
  <c r="A207"/>
  <c r="H206"/>
  <c r="G206"/>
  <c r="F206"/>
  <c r="E206"/>
  <c r="D206"/>
  <c r="C206"/>
  <c r="B206"/>
  <c r="A206"/>
  <c r="H205"/>
  <c r="G205"/>
  <c r="F205"/>
  <c r="E205"/>
  <c r="D205"/>
  <c r="C205"/>
  <c r="B205"/>
  <c r="A205"/>
  <c r="H204"/>
  <c r="G204"/>
  <c r="F204"/>
  <c r="E204"/>
  <c r="D204"/>
  <c r="C204"/>
  <c r="B204"/>
  <c r="A204"/>
  <c r="H203"/>
  <c r="G203"/>
  <c r="F203"/>
  <c r="E203"/>
  <c r="D203"/>
  <c r="C203"/>
  <c r="B203"/>
  <c r="A203"/>
  <c r="H202"/>
  <c r="G202"/>
  <c r="F202"/>
  <c r="E202"/>
  <c r="D202"/>
  <c r="C202"/>
  <c r="B202"/>
  <c r="A202"/>
  <c r="H201"/>
  <c r="G201"/>
  <c r="F201"/>
  <c r="E201"/>
  <c r="D201"/>
  <c r="C201"/>
  <c r="B201"/>
  <c r="A201"/>
  <c r="H200"/>
  <c r="G200"/>
  <c r="F200"/>
  <c r="E200"/>
  <c r="D200"/>
  <c r="C200"/>
  <c r="B200"/>
  <c r="A200"/>
  <c r="H199"/>
  <c r="G199"/>
  <c r="F199"/>
  <c r="E199"/>
  <c r="D199"/>
  <c r="C199"/>
  <c r="B199"/>
  <c r="A199"/>
  <c r="H198"/>
  <c r="G198"/>
  <c r="F198"/>
  <c r="E198"/>
  <c r="D198"/>
  <c r="C198"/>
  <c r="B198"/>
  <c r="A198"/>
  <c r="H197"/>
  <c r="G197"/>
  <c r="F197"/>
  <c r="E197"/>
  <c r="D197"/>
  <c r="C197"/>
  <c r="B197"/>
  <c r="A197"/>
  <c r="H196"/>
  <c r="G196"/>
  <c r="F196"/>
  <c r="E196"/>
  <c r="D196"/>
  <c r="C196"/>
  <c r="B196"/>
  <c r="A196"/>
  <c r="H195"/>
  <c r="G195"/>
  <c r="F195"/>
  <c r="E195"/>
  <c r="D195"/>
  <c r="C195"/>
  <c r="B195"/>
  <c r="A195"/>
  <c r="H194"/>
  <c r="G194"/>
  <c r="F194"/>
  <c r="E194"/>
  <c r="D194"/>
  <c r="C194"/>
  <c r="B194"/>
  <c r="A194"/>
  <c r="H193"/>
  <c r="G193"/>
  <c r="F193"/>
  <c r="E193"/>
  <c r="D193"/>
  <c r="C193"/>
  <c r="B193"/>
  <c r="A193"/>
  <c r="H192"/>
  <c r="G192"/>
  <c r="F192"/>
  <c r="E192"/>
  <c r="D192"/>
  <c r="C192"/>
  <c r="B192"/>
  <c r="A192"/>
  <c r="H191"/>
  <c r="G191"/>
  <c r="F191"/>
  <c r="E191"/>
  <c r="D191"/>
  <c r="C191"/>
  <c r="B191"/>
  <c r="A191"/>
  <c r="H190"/>
  <c r="G190"/>
  <c r="F190"/>
  <c r="E190"/>
  <c r="D190"/>
  <c r="C190"/>
  <c r="B190"/>
  <c r="A190"/>
  <c r="H189"/>
  <c r="G189"/>
  <c r="F189"/>
  <c r="E189"/>
  <c r="D189"/>
  <c r="C189"/>
  <c r="B189"/>
  <c r="A189"/>
  <c r="H188"/>
  <c r="G188"/>
  <c r="F188"/>
  <c r="E188"/>
  <c r="D188"/>
  <c r="C188"/>
  <c r="B188"/>
  <c r="A188"/>
  <c r="H187"/>
  <c r="G187"/>
  <c r="F187"/>
  <c r="E187"/>
  <c r="D187"/>
  <c r="C187"/>
  <c r="B187"/>
  <c r="A187"/>
  <c r="H186"/>
  <c r="G186"/>
  <c r="F186"/>
  <c r="E186"/>
  <c r="D186"/>
  <c r="C186"/>
  <c r="B186"/>
  <c r="A186"/>
  <c r="H185"/>
  <c r="G185"/>
  <c r="F185"/>
  <c r="E185"/>
  <c r="D185"/>
  <c r="C185"/>
  <c r="B185"/>
  <c r="A185"/>
  <c r="H184"/>
  <c r="G184"/>
  <c r="F184"/>
  <c r="E184"/>
  <c r="D184"/>
  <c r="C184"/>
  <c r="B184"/>
  <c r="A184"/>
  <c r="H183"/>
  <c r="G183"/>
  <c r="F183"/>
  <c r="E183"/>
  <c r="D183"/>
  <c r="C183"/>
  <c r="B183"/>
  <c r="A183"/>
  <c r="H182"/>
  <c r="G182"/>
  <c r="F182"/>
  <c r="E182"/>
  <c r="D182"/>
  <c r="C182"/>
  <c r="B182"/>
  <c r="A182"/>
  <c r="H181"/>
  <c r="G181"/>
  <c r="F181"/>
  <c r="E181"/>
  <c r="D181"/>
  <c r="C181"/>
  <c r="B181"/>
  <c r="A181"/>
  <c r="H180"/>
  <c r="G180"/>
  <c r="F180"/>
  <c r="E180"/>
  <c r="D180"/>
  <c r="C180"/>
  <c r="B180"/>
  <c r="A180"/>
  <c r="H179"/>
  <c r="G179"/>
  <c r="F179"/>
  <c r="E179"/>
  <c r="D179"/>
  <c r="C179"/>
  <c r="B179"/>
  <c r="A179"/>
  <c r="H178"/>
  <c r="G178"/>
  <c r="F178"/>
  <c r="E178"/>
  <c r="D178"/>
  <c r="C178"/>
  <c r="B178"/>
  <c r="A178"/>
  <c r="H177"/>
  <c r="G177"/>
  <c r="F177"/>
  <c r="E177"/>
  <c r="D177"/>
  <c r="C177"/>
  <c r="B177"/>
  <c r="A177"/>
  <c r="H176"/>
  <c r="G176"/>
  <c r="F176"/>
  <c r="E176"/>
  <c r="D176"/>
  <c r="C176"/>
  <c r="B176"/>
  <c r="A176"/>
  <c r="H175"/>
  <c r="G175"/>
  <c r="F175"/>
  <c r="E175"/>
  <c r="D175"/>
  <c r="C175"/>
  <c r="B175"/>
  <c r="A175"/>
  <c r="H174"/>
  <c r="G174"/>
  <c r="F174"/>
  <c r="E174"/>
  <c r="D174"/>
  <c r="C174"/>
  <c r="B174"/>
  <c r="A174"/>
  <c r="H173"/>
  <c r="G173"/>
  <c r="F173"/>
  <c r="E173"/>
  <c r="D173"/>
  <c r="C173"/>
  <c r="B173"/>
  <c r="A173"/>
  <c r="H172"/>
  <c r="G172"/>
  <c r="F172"/>
  <c r="E172"/>
  <c r="D172"/>
  <c r="C172"/>
  <c r="B172"/>
  <c r="A172"/>
  <c r="H171"/>
  <c r="G171"/>
  <c r="F171"/>
  <c r="E171"/>
  <c r="D171"/>
  <c r="C171"/>
  <c r="B171"/>
  <c r="A171"/>
  <c r="H170"/>
  <c r="G170"/>
  <c r="F170"/>
  <c r="E170"/>
  <c r="D170"/>
  <c r="C170"/>
  <c r="B170"/>
  <c r="A170"/>
  <c r="H169"/>
  <c r="G169"/>
  <c r="F169"/>
  <c r="E169"/>
  <c r="D169"/>
  <c r="C169"/>
  <c r="B169"/>
  <c r="A169"/>
  <c r="H168"/>
  <c r="G168"/>
  <c r="F168"/>
  <c r="E168"/>
  <c r="D168"/>
  <c r="C168"/>
  <c r="B168"/>
  <c r="A168"/>
  <c r="H167"/>
  <c r="G167"/>
  <c r="F167"/>
  <c r="E167"/>
  <c r="D167"/>
  <c r="C167"/>
  <c r="B167"/>
  <c r="A167"/>
  <c r="H166"/>
  <c r="G166"/>
  <c r="F166"/>
  <c r="E166"/>
  <c r="D166"/>
  <c r="C166"/>
  <c r="B166"/>
  <c r="A166"/>
  <c r="H165"/>
  <c r="G165"/>
  <c r="F165"/>
  <c r="E165"/>
  <c r="D165"/>
  <c r="C165"/>
  <c r="B165"/>
  <c r="A165"/>
  <c r="H164"/>
  <c r="G164"/>
  <c r="F164"/>
  <c r="E164"/>
  <c r="D164"/>
  <c r="C164"/>
  <c r="B164"/>
  <c r="A164"/>
  <c r="H163"/>
  <c r="G163"/>
  <c r="F163"/>
  <c r="E163"/>
  <c r="D163"/>
  <c r="C163"/>
  <c r="B163"/>
  <c r="A163"/>
  <c r="H162"/>
  <c r="G162"/>
  <c r="F162"/>
  <c r="E162"/>
  <c r="D162"/>
  <c r="C162"/>
  <c r="B162"/>
  <c r="A162"/>
  <c r="H161"/>
  <c r="G161"/>
  <c r="F161"/>
  <c r="E161"/>
  <c r="D161"/>
  <c r="C161"/>
  <c r="B161"/>
  <c r="A161"/>
  <c r="H160"/>
  <c r="G160"/>
  <c r="F160"/>
  <c r="E160"/>
  <c r="D160"/>
  <c r="C160"/>
  <c r="B160"/>
  <c r="A160"/>
  <c r="H159"/>
  <c r="G159"/>
  <c r="F159"/>
  <c r="E159"/>
  <c r="D159"/>
  <c r="C159"/>
  <c r="B159"/>
  <c r="A159"/>
  <c r="H158"/>
  <c r="G158"/>
  <c r="F158"/>
  <c r="E158"/>
  <c r="D158"/>
  <c r="C158"/>
  <c r="B158"/>
  <c r="A158"/>
  <c r="H157"/>
  <c r="G157"/>
  <c r="F157"/>
  <c r="E157"/>
  <c r="D157"/>
  <c r="C157"/>
  <c r="B157"/>
  <c r="A157"/>
  <c r="H156"/>
  <c r="G156"/>
  <c r="F156"/>
  <c r="E156"/>
  <c r="D156"/>
  <c r="C156"/>
  <c r="B156"/>
  <c r="A156"/>
  <c r="H155"/>
  <c r="G155"/>
  <c r="F155"/>
  <c r="E155"/>
  <c r="D155"/>
  <c r="C155"/>
  <c r="B155"/>
  <c r="A155"/>
  <c r="H154"/>
  <c r="G154"/>
  <c r="F154"/>
  <c r="E154"/>
  <c r="D154"/>
  <c r="C154"/>
  <c r="B154"/>
  <c r="A154"/>
  <c r="H153"/>
  <c r="G153"/>
  <c r="F153"/>
  <c r="E153"/>
  <c r="D153"/>
  <c r="C153"/>
  <c r="B153"/>
  <c r="A153"/>
  <c r="H152"/>
  <c r="G152"/>
  <c r="F152"/>
  <c r="E152"/>
  <c r="D152"/>
  <c r="C152"/>
  <c r="B152"/>
  <c r="A152"/>
  <c r="H151"/>
  <c r="G151"/>
  <c r="F151"/>
  <c r="E151"/>
  <c r="D151"/>
  <c r="C151"/>
  <c r="B151"/>
  <c r="A151"/>
  <c r="H150"/>
  <c r="G150"/>
  <c r="F150"/>
  <c r="E150"/>
  <c r="D150"/>
  <c r="C150"/>
  <c r="B150"/>
  <c r="A150"/>
  <c r="H149"/>
  <c r="G149"/>
  <c r="F149"/>
  <c r="E149"/>
  <c r="D149"/>
  <c r="C149"/>
  <c r="B149"/>
  <c r="A149"/>
  <c r="H148"/>
  <c r="G148"/>
  <c r="F148"/>
  <c r="E148"/>
  <c r="D148"/>
  <c r="C148"/>
  <c r="B148"/>
  <c r="A148"/>
  <c r="H147"/>
  <c r="G147"/>
  <c r="F147"/>
  <c r="E147"/>
  <c r="D147"/>
  <c r="C147"/>
  <c r="B147"/>
  <c r="A147"/>
  <c r="H146"/>
  <c r="G146"/>
  <c r="F146"/>
  <c r="E146"/>
  <c r="D146"/>
  <c r="C146"/>
  <c r="B146"/>
  <c r="A146"/>
  <c r="H145"/>
  <c r="G145"/>
  <c r="F145"/>
  <c r="E145"/>
  <c r="D145"/>
  <c r="C145"/>
  <c r="B145"/>
  <c r="A145"/>
  <c r="H144"/>
  <c r="G144"/>
  <c r="F144"/>
  <c r="E144"/>
  <c r="D144"/>
  <c r="C144"/>
  <c r="B144"/>
  <c r="A144"/>
  <c r="H143"/>
  <c r="G143"/>
  <c r="F143"/>
  <c r="E143"/>
  <c r="D143"/>
  <c r="C143"/>
  <c r="B143"/>
  <c r="A143"/>
  <c r="H142"/>
  <c r="G142"/>
  <c r="F142"/>
  <c r="E142"/>
  <c r="D142"/>
  <c r="C142"/>
  <c r="B142"/>
  <c r="A142"/>
  <c r="H141"/>
  <c r="G141"/>
  <c r="F141"/>
  <c r="E141"/>
  <c r="D141"/>
  <c r="C141"/>
  <c r="B141"/>
  <c r="A141"/>
  <c r="H140"/>
  <c r="G140"/>
  <c r="F140"/>
  <c r="E140"/>
  <c r="D140"/>
  <c r="C140"/>
  <c r="B140"/>
  <c r="A140"/>
  <c r="H139"/>
  <c r="G139"/>
  <c r="F139"/>
  <c r="E139"/>
  <c r="D139"/>
  <c r="C139"/>
  <c r="B139"/>
  <c r="A139"/>
  <c r="H138"/>
  <c r="G138"/>
  <c r="F138"/>
  <c r="E138"/>
  <c r="D138"/>
  <c r="C138"/>
  <c r="B138"/>
  <c r="A138"/>
  <c r="H137"/>
  <c r="G137"/>
  <c r="F137"/>
  <c r="E137"/>
  <c r="D137"/>
  <c r="C137"/>
  <c r="B137"/>
  <c r="A137"/>
  <c r="H136"/>
  <c r="G136"/>
  <c r="F136"/>
  <c r="E136"/>
  <c r="D136"/>
  <c r="C136"/>
  <c r="B136"/>
  <c r="A136"/>
  <c r="H135"/>
  <c r="G135"/>
  <c r="F135"/>
  <c r="E135"/>
  <c r="D135"/>
  <c r="C135"/>
  <c r="B135"/>
  <c r="A135"/>
  <c r="H134"/>
  <c r="G134"/>
  <c r="F134"/>
  <c r="E134"/>
  <c r="D134"/>
  <c r="C134"/>
  <c r="B134"/>
  <c r="A134"/>
  <c r="H133"/>
  <c r="G133"/>
  <c r="F133"/>
  <c r="E133"/>
  <c r="D133"/>
  <c r="C133"/>
  <c r="B133"/>
  <c r="A133"/>
  <c r="H132"/>
  <c r="G132"/>
  <c r="F132"/>
  <c r="E132"/>
  <c r="D132"/>
  <c r="C132"/>
  <c r="B132"/>
  <c r="A132"/>
  <c r="H131"/>
  <c r="G131"/>
  <c r="F131"/>
  <c r="E131"/>
  <c r="D131"/>
  <c r="C131"/>
  <c r="B131"/>
  <c r="A131"/>
  <c r="H130"/>
  <c r="G130"/>
  <c r="F130"/>
  <c r="E130"/>
  <c r="D130"/>
  <c r="C130"/>
  <c r="B130"/>
  <c r="A130"/>
  <c r="H129"/>
  <c r="G129"/>
  <c r="F129"/>
  <c r="E129"/>
  <c r="D129"/>
  <c r="C129"/>
  <c r="B129"/>
  <c r="A129"/>
  <c r="H128"/>
  <c r="G128"/>
  <c r="F128"/>
  <c r="E128"/>
  <c r="D128"/>
  <c r="C128"/>
  <c r="B128"/>
  <c r="A128"/>
  <c r="H127"/>
  <c r="G127"/>
  <c r="F127"/>
  <c r="E127"/>
  <c r="D127"/>
  <c r="C127"/>
  <c r="B127"/>
  <c r="A127"/>
  <c r="H126"/>
  <c r="G126"/>
  <c r="F126"/>
  <c r="E126"/>
  <c r="D126"/>
  <c r="C126"/>
  <c r="B126"/>
  <c r="A126"/>
  <c r="H125"/>
  <c r="G125"/>
  <c r="F125"/>
  <c r="E125"/>
  <c r="D125"/>
  <c r="C125"/>
  <c r="B125"/>
  <c r="A125"/>
  <c r="H124"/>
  <c r="G124"/>
  <c r="F124"/>
  <c r="E124"/>
  <c r="D124"/>
  <c r="C124"/>
  <c r="B124"/>
  <c r="A124"/>
  <c r="H123"/>
  <c r="G123"/>
  <c r="F123"/>
  <c r="E123"/>
  <c r="D123"/>
  <c r="C123"/>
  <c r="B123"/>
  <c r="A123"/>
  <c r="H122"/>
  <c r="G122"/>
  <c r="F122"/>
  <c r="E122"/>
  <c r="D122"/>
  <c r="C122"/>
  <c r="B122"/>
  <c r="A122"/>
  <c r="H121"/>
  <c r="G121"/>
  <c r="F121"/>
  <c r="E121"/>
  <c r="D121"/>
  <c r="C121"/>
  <c r="B121"/>
  <c r="A121"/>
  <c r="H120"/>
  <c r="G120"/>
  <c r="F120"/>
  <c r="E120"/>
  <c r="D120"/>
  <c r="C120"/>
  <c r="B120"/>
  <c r="A120"/>
  <c r="H119"/>
  <c r="G119"/>
  <c r="F119"/>
  <c r="E119"/>
  <c r="D119"/>
  <c r="C119"/>
  <c r="B119"/>
  <c r="A119"/>
  <c r="H118"/>
  <c r="G118"/>
  <c r="F118"/>
  <c r="E118"/>
  <c r="D118"/>
  <c r="C118"/>
  <c r="B118"/>
  <c r="A118"/>
  <c r="H117"/>
  <c r="G117"/>
  <c r="F117"/>
  <c r="E117"/>
  <c r="D117"/>
  <c r="C117"/>
  <c r="B117"/>
  <c r="A117"/>
  <c r="H116"/>
  <c r="G116"/>
  <c r="F116"/>
  <c r="E116"/>
  <c r="D116"/>
  <c r="C116"/>
  <c r="B116"/>
  <c r="A116"/>
  <c r="H115"/>
  <c r="G115"/>
  <c r="F115"/>
  <c r="E115"/>
  <c r="D115"/>
  <c r="C115"/>
  <c r="B115"/>
  <c r="A115"/>
  <c r="H114"/>
  <c r="G114"/>
  <c r="F114"/>
  <c r="E114"/>
  <c r="D114"/>
  <c r="C114"/>
  <c r="B114"/>
  <c r="A114"/>
  <c r="H113"/>
  <c r="G113"/>
  <c r="F113"/>
  <c r="E113"/>
  <c r="D113"/>
  <c r="C113"/>
  <c r="B113"/>
  <c r="A113"/>
  <c r="H112"/>
  <c r="G112"/>
  <c r="F112"/>
  <c r="E112"/>
  <c r="D112"/>
  <c r="C112"/>
  <c r="B112"/>
  <c r="A112"/>
  <c r="H111"/>
  <c r="G111"/>
  <c r="F111"/>
  <c r="E111"/>
  <c r="D111"/>
  <c r="C111"/>
  <c r="B111"/>
  <c r="A111"/>
  <c r="H110"/>
  <c r="G110"/>
  <c r="F110"/>
  <c r="E110"/>
  <c r="D110"/>
  <c r="C110"/>
  <c r="B110"/>
  <c r="A110"/>
  <c r="H109"/>
  <c r="G109"/>
  <c r="F109"/>
  <c r="E109"/>
  <c r="D109"/>
  <c r="C109"/>
  <c r="B109"/>
  <c r="A109"/>
  <c r="H108"/>
  <c r="G108"/>
  <c r="F108"/>
  <c r="E108"/>
  <c r="D108"/>
  <c r="C108"/>
  <c r="B108"/>
  <c r="A108"/>
  <c r="H107"/>
  <c r="G107"/>
  <c r="F107"/>
  <c r="E107"/>
  <c r="D107"/>
  <c r="C107"/>
  <c r="B107"/>
  <c r="A107"/>
  <c r="H106"/>
  <c r="G106"/>
  <c r="F106"/>
  <c r="E106"/>
  <c r="D106"/>
  <c r="C106"/>
  <c r="B106"/>
  <c r="A106"/>
  <c r="H105"/>
  <c r="G105"/>
  <c r="F105"/>
  <c r="E105"/>
  <c r="D105"/>
  <c r="C105"/>
  <c r="B105"/>
  <c r="A105"/>
  <c r="H104"/>
  <c r="G104"/>
  <c r="F104"/>
  <c r="E104"/>
  <c r="D104"/>
  <c r="C104"/>
  <c r="B104"/>
  <c r="A104"/>
  <c r="H103"/>
  <c r="G103"/>
  <c r="F103"/>
  <c r="E103"/>
  <c r="D103"/>
  <c r="C103"/>
  <c r="B103"/>
  <c r="A103"/>
  <c r="H102"/>
  <c r="G102"/>
  <c r="F102"/>
  <c r="E102"/>
  <c r="D102"/>
  <c r="C102"/>
  <c r="B102"/>
  <c r="A102"/>
  <c r="H101"/>
  <c r="G101"/>
  <c r="F101"/>
  <c r="E101"/>
  <c r="D101"/>
  <c r="C101"/>
  <c r="B101"/>
  <c r="A101"/>
  <c r="H100"/>
  <c r="G100"/>
  <c r="F100"/>
  <c r="E100"/>
  <c r="D100"/>
  <c r="C100"/>
  <c r="B100"/>
  <c r="A100"/>
  <c r="H99"/>
  <c r="G99"/>
  <c r="F99"/>
  <c r="E99"/>
  <c r="D99"/>
  <c r="C99"/>
  <c r="B99"/>
  <c r="A99"/>
  <c r="H98"/>
  <c r="G98"/>
  <c r="F98"/>
  <c r="E98"/>
  <c r="D98"/>
  <c r="C98"/>
  <c r="B98"/>
  <c r="A98"/>
  <c r="H97"/>
  <c r="G97"/>
  <c r="F97"/>
  <c r="E97"/>
  <c r="D97"/>
  <c r="C97"/>
  <c r="B97"/>
  <c r="A97"/>
  <c r="H96"/>
  <c r="G96"/>
  <c r="F96"/>
  <c r="E96"/>
  <c r="D96"/>
  <c r="C96"/>
  <c r="B96"/>
  <c r="A96"/>
  <c r="H95"/>
  <c r="G95"/>
  <c r="F95"/>
  <c r="E95"/>
  <c r="D95"/>
  <c r="C95"/>
  <c r="B95"/>
  <c r="A95"/>
  <c r="H94"/>
  <c r="G94"/>
  <c r="F94"/>
  <c r="E94"/>
  <c r="D94"/>
  <c r="C94"/>
  <c r="B94"/>
  <c r="A94"/>
  <c r="H93"/>
  <c r="G93"/>
  <c r="F93"/>
  <c r="E93"/>
  <c r="D93"/>
  <c r="C93"/>
  <c r="B93"/>
  <c r="A93"/>
  <c r="H92"/>
  <c r="G92"/>
  <c r="F92"/>
  <c r="E92"/>
  <c r="D92"/>
  <c r="C92"/>
  <c r="B92"/>
  <c r="A92"/>
  <c r="H91"/>
  <c r="G91"/>
  <c r="F91"/>
  <c r="E91"/>
  <c r="D91"/>
  <c r="C91"/>
  <c r="B91"/>
  <c r="A91"/>
  <c r="H90"/>
  <c r="G90"/>
  <c r="F90"/>
  <c r="E90"/>
  <c r="D90"/>
  <c r="C90"/>
  <c r="B90"/>
  <c r="A90"/>
  <c r="H89"/>
  <c r="G89"/>
  <c r="F89"/>
  <c r="E89"/>
  <c r="D89"/>
  <c r="C89"/>
  <c r="B89"/>
  <c r="A89"/>
  <c r="H88"/>
  <c r="G88"/>
  <c r="F88"/>
  <c r="E88"/>
  <c r="D88"/>
  <c r="C88"/>
  <c r="B88"/>
  <c r="A88"/>
  <c r="H87"/>
  <c r="G87"/>
  <c r="F87"/>
  <c r="E87"/>
  <c r="D87"/>
  <c r="C87"/>
  <c r="B87"/>
  <c r="A87"/>
  <c r="H86"/>
  <c r="G86"/>
  <c r="F86"/>
  <c r="E86"/>
  <c r="D86"/>
  <c r="C86"/>
  <c r="B86"/>
  <c r="A86"/>
  <c r="H85"/>
  <c r="G85"/>
  <c r="F85"/>
  <c r="E85"/>
  <c r="D85"/>
  <c r="C85"/>
  <c r="B85"/>
  <c r="A85"/>
  <c r="H84"/>
  <c r="G84"/>
  <c r="F84"/>
  <c r="E84"/>
  <c r="D84"/>
  <c r="C84"/>
  <c r="B84"/>
  <c r="A84"/>
  <c r="H83"/>
  <c r="G83"/>
  <c r="F83"/>
  <c r="E83"/>
  <c r="D83"/>
  <c r="C83"/>
  <c r="B83"/>
  <c r="A83"/>
  <c r="H82"/>
  <c r="G82"/>
  <c r="F82"/>
  <c r="E82"/>
  <c r="D82"/>
  <c r="C82"/>
  <c r="B82"/>
  <c r="A82"/>
  <c r="H81"/>
  <c r="G81"/>
  <c r="F81"/>
  <c r="E81"/>
  <c r="D81"/>
  <c r="C81"/>
  <c r="B81"/>
  <c r="A81"/>
  <c r="H80"/>
  <c r="G80"/>
  <c r="F80"/>
  <c r="E80"/>
  <c r="D80"/>
  <c r="C80"/>
  <c r="B80"/>
  <c r="A80"/>
  <c r="H79"/>
  <c r="G79"/>
  <c r="F79"/>
  <c r="E79"/>
  <c r="D79"/>
  <c r="C79"/>
  <c r="B79"/>
  <c r="A79"/>
  <c r="H78"/>
  <c r="G78"/>
  <c r="F78"/>
  <c r="E78"/>
  <c r="D78"/>
  <c r="C78"/>
  <c r="B78"/>
  <c r="A78"/>
  <c r="H77"/>
  <c r="G77"/>
  <c r="F77"/>
  <c r="E77"/>
  <c r="D77"/>
  <c r="C77"/>
  <c r="B77"/>
  <c r="A77"/>
  <c r="I22"/>
  <c r="I23" s="1"/>
  <c r="J18"/>
  <c r="I14"/>
  <c r="I15" s="1"/>
  <c r="N10"/>
  <c r="N11"/>
  <c r="I33" i="25"/>
  <c r="J28"/>
  <c r="J27"/>
  <c r="I23"/>
  <c r="I22"/>
  <c r="I21"/>
  <c r="I20"/>
  <c r="I19"/>
  <c r="N15"/>
  <c r="N16"/>
  <c r="N11" i="19"/>
  <c r="I14" i="21"/>
  <c r="I14" i="19"/>
  <c r="I15" s="1"/>
  <c r="I14" i="9"/>
  <c r="I15" s="1"/>
  <c r="N1" s="1"/>
  <c r="N4" s="1"/>
  <c r="H214" i="21"/>
  <c r="G214"/>
  <c r="F214"/>
  <c r="E214"/>
  <c r="D214"/>
  <c r="C214"/>
  <c r="B214"/>
  <c r="A214"/>
  <c r="H213"/>
  <c r="G213"/>
  <c r="F213"/>
  <c r="E213"/>
  <c r="D213"/>
  <c r="C213"/>
  <c r="B213"/>
  <c r="A213"/>
  <c r="H212"/>
  <c r="G212"/>
  <c r="F212"/>
  <c r="E212"/>
  <c r="D212"/>
  <c r="C212"/>
  <c r="B212"/>
  <c r="A212"/>
  <c r="H211"/>
  <c r="G211"/>
  <c r="F211"/>
  <c r="E211"/>
  <c r="D211"/>
  <c r="C211"/>
  <c r="B211"/>
  <c r="A211"/>
  <c r="H210"/>
  <c r="G210"/>
  <c r="F210"/>
  <c r="E210"/>
  <c r="D210"/>
  <c r="C210"/>
  <c r="B210"/>
  <c r="A210"/>
  <c r="H209"/>
  <c r="G209"/>
  <c r="F209"/>
  <c r="E209"/>
  <c r="D209"/>
  <c r="C209"/>
  <c r="B209"/>
  <c r="A209"/>
  <c r="H208"/>
  <c r="G208"/>
  <c r="F208"/>
  <c r="E208"/>
  <c r="D208"/>
  <c r="C208"/>
  <c r="B208"/>
  <c r="A208"/>
  <c r="H207"/>
  <c r="G207"/>
  <c r="F207"/>
  <c r="E207"/>
  <c r="D207"/>
  <c r="C207"/>
  <c r="B207"/>
  <c r="A207"/>
  <c r="H206"/>
  <c r="G206"/>
  <c r="F206"/>
  <c r="E206"/>
  <c r="D206"/>
  <c r="C206"/>
  <c r="B206"/>
  <c r="A206"/>
  <c r="H205"/>
  <c r="G205"/>
  <c r="F205"/>
  <c r="E205"/>
  <c r="D205"/>
  <c r="C205"/>
  <c r="B205"/>
  <c r="A205"/>
  <c r="H204"/>
  <c r="G204"/>
  <c r="F204"/>
  <c r="E204"/>
  <c r="D204"/>
  <c r="C204"/>
  <c r="B204"/>
  <c r="A204"/>
  <c r="H203"/>
  <c r="G203"/>
  <c r="F203"/>
  <c r="E203"/>
  <c r="D203"/>
  <c r="C203"/>
  <c r="B203"/>
  <c r="A203"/>
  <c r="H202"/>
  <c r="G202"/>
  <c r="F202"/>
  <c r="E202"/>
  <c r="D202"/>
  <c r="C202"/>
  <c r="B202"/>
  <c r="A202"/>
  <c r="H201"/>
  <c r="G201"/>
  <c r="F201"/>
  <c r="E201"/>
  <c r="D201"/>
  <c r="C201"/>
  <c r="B201"/>
  <c r="A201"/>
  <c r="H200"/>
  <c r="G200"/>
  <c r="F200"/>
  <c r="E200"/>
  <c r="D200"/>
  <c r="C200"/>
  <c r="B200"/>
  <c r="A200"/>
  <c r="H199"/>
  <c r="G199"/>
  <c r="F199"/>
  <c r="E199"/>
  <c r="D199"/>
  <c r="C199"/>
  <c r="B199"/>
  <c r="A199"/>
  <c r="H198"/>
  <c r="G198"/>
  <c r="F198"/>
  <c r="E198"/>
  <c r="D198"/>
  <c r="C198"/>
  <c r="B198"/>
  <c r="A198"/>
  <c r="H197"/>
  <c r="G197"/>
  <c r="F197"/>
  <c r="E197"/>
  <c r="D197"/>
  <c r="C197"/>
  <c r="B197"/>
  <c r="A197"/>
  <c r="H196"/>
  <c r="G196"/>
  <c r="F196"/>
  <c r="E196"/>
  <c r="D196"/>
  <c r="C196"/>
  <c r="B196"/>
  <c r="A196"/>
  <c r="H195"/>
  <c r="G195"/>
  <c r="F195"/>
  <c r="E195"/>
  <c r="D195"/>
  <c r="C195"/>
  <c r="B195"/>
  <c r="A195"/>
  <c r="H194"/>
  <c r="G194"/>
  <c r="F194"/>
  <c r="E194"/>
  <c r="D194"/>
  <c r="C194"/>
  <c r="B194"/>
  <c r="A194"/>
  <c r="H193"/>
  <c r="G193"/>
  <c r="F193"/>
  <c r="E193"/>
  <c r="D193"/>
  <c r="C193"/>
  <c r="B193"/>
  <c r="A193"/>
  <c r="H192"/>
  <c r="G192"/>
  <c r="F192"/>
  <c r="E192"/>
  <c r="D192"/>
  <c r="C192"/>
  <c r="B192"/>
  <c r="A192"/>
  <c r="H191"/>
  <c r="G191"/>
  <c r="F191"/>
  <c r="E191"/>
  <c r="D191"/>
  <c r="C191"/>
  <c r="B191"/>
  <c r="A191"/>
  <c r="H190"/>
  <c r="G190"/>
  <c r="F190"/>
  <c r="E190"/>
  <c r="D190"/>
  <c r="C190"/>
  <c r="B190"/>
  <c r="A190"/>
  <c r="H189"/>
  <c r="G189"/>
  <c r="F189"/>
  <c r="E189"/>
  <c r="D189"/>
  <c r="C189"/>
  <c r="B189"/>
  <c r="A189"/>
  <c r="H188"/>
  <c r="G188"/>
  <c r="F188"/>
  <c r="E188"/>
  <c r="D188"/>
  <c r="C188"/>
  <c r="B188"/>
  <c r="A188"/>
  <c r="H187"/>
  <c r="G187"/>
  <c r="F187"/>
  <c r="E187"/>
  <c r="D187"/>
  <c r="C187"/>
  <c r="B187"/>
  <c r="A187"/>
  <c r="H186"/>
  <c r="G186"/>
  <c r="F186"/>
  <c r="E186"/>
  <c r="D186"/>
  <c r="C186"/>
  <c r="B186"/>
  <c r="A186"/>
  <c r="H185"/>
  <c r="G185"/>
  <c r="F185"/>
  <c r="E185"/>
  <c r="D185"/>
  <c r="C185"/>
  <c r="B185"/>
  <c r="A185"/>
  <c r="H184"/>
  <c r="G184"/>
  <c r="F184"/>
  <c r="E184"/>
  <c r="D184"/>
  <c r="C184"/>
  <c r="B184"/>
  <c r="A184"/>
  <c r="H183"/>
  <c r="G183"/>
  <c r="F183"/>
  <c r="E183"/>
  <c r="D183"/>
  <c r="C183"/>
  <c r="B183"/>
  <c r="A183"/>
  <c r="H182"/>
  <c r="G182"/>
  <c r="F182"/>
  <c r="E182"/>
  <c r="D182"/>
  <c r="C182"/>
  <c r="B182"/>
  <c r="A182"/>
  <c r="H181"/>
  <c r="G181"/>
  <c r="F181"/>
  <c r="E181"/>
  <c r="D181"/>
  <c r="C181"/>
  <c r="B181"/>
  <c r="A181"/>
  <c r="H180"/>
  <c r="G180"/>
  <c r="F180"/>
  <c r="E180"/>
  <c r="D180"/>
  <c r="C180"/>
  <c r="B180"/>
  <c r="A180"/>
  <c r="H179"/>
  <c r="G179"/>
  <c r="F179"/>
  <c r="E179"/>
  <c r="D179"/>
  <c r="C179"/>
  <c r="B179"/>
  <c r="A179"/>
  <c r="H178"/>
  <c r="G178"/>
  <c r="F178"/>
  <c r="E178"/>
  <c r="D178"/>
  <c r="C178"/>
  <c r="B178"/>
  <c r="A178"/>
  <c r="H177"/>
  <c r="G177"/>
  <c r="F177"/>
  <c r="E177"/>
  <c r="D177"/>
  <c r="C177"/>
  <c r="B177"/>
  <c r="A177"/>
  <c r="H176"/>
  <c r="G176"/>
  <c r="F176"/>
  <c r="E176"/>
  <c r="D176"/>
  <c r="C176"/>
  <c r="B176"/>
  <c r="A176"/>
  <c r="H175"/>
  <c r="G175"/>
  <c r="F175"/>
  <c r="E175"/>
  <c r="D175"/>
  <c r="C175"/>
  <c r="B175"/>
  <c r="A175"/>
  <c r="H174"/>
  <c r="G174"/>
  <c r="F174"/>
  <c r="E174"/>
  <c r="D174"/>
  <c r="C174"/>
  <c r="B174"/>
  <c r="A174"/>
  <c r="H173"/>
  <c r="G173"/>
  <c r="F173"/>
  <c r="E173"/>
  <c r="D173"/>
  <c r="C173"/>
  <c r="B173"/>
  <c r="A173"/>
  <c r="H172"/>
  <c r="G172"/>
  <c r="F172"/>
  <c r="E172"/>
  <c r="D172"/>
  <c r="C172"/>
  <c r="B172"/>
  <c r="A172"/>
  <c r="H171"/>
  <c r="G171"/>
  <c r="F171"/>
  <c r="E171"/>
  <c r="D171"/>
  <c r="C171"/>
  <c r="B171"/>
  <c r="A171"/>
  <c r="H170"/>
  <c r="G170"/>
  <c r="F170"/>
  <c r="E170"/>
  <c r="D170"/>
  <c r="C170"/>
  <c r="B170"/>
  <c r="A170"/>
  <c r="H169"/>
  <c r="G169"/>
  <c r="F169"/>
  <c r="E169"/>
  <c r="D169"/>
  <c r="C169"/>
  <c r="B169"/>
  <c r="A169"/>
  <c r="H168"/>
  <c r="G168"/>
  <c r="F168"/>
  <c r="E168"/>
  <c r="D168"/>
  <c r="C168"/>
  <c r="B168"/>
  <c r="A168"/>
  <c r="H167"/>
  <c r="G167"/>
  <c r="F167"/>
  <c r="E167"/>
  <c r="D167"/>
  <c r="C167"/>
  <c r="B167"/>
  <c r="A167"/>
  <c r="H166"/>
  <c r="G166"/>
  <c r="F166"/>
  <c r="E166"/>
  <c r="D166"/>
  <c r="C166"/>
  <c r="B166"/>
  <c r="A166"/>
  <c r="H165"/>
  <c r="G165"/>
  <c r="F165"/>
  <c r="E165"/>
  <c r="D165"/>
  <c r="C165"/>
  <c r="B165"/>
  <c r="A165"/>
  <c r="H164"/>
  <c r="G164"/>
  <c r="F164"/>
  <c r="E164"/>
  <c r="D164"/>
  <c r="C164"/>
  <c r="B164"/>
  <c r="A164"/>
  <c r="H163"/>
  <c r="G163"/>
  <c r="F163"/>
  <c r="E163"/>
  <c r="D163"/>
  <c r="C163"/>
  <c r="B163"/>
  <c r="A163"/>
  <c r="H162"/>
  <c r="G162"/>
  <c r="F162"/>
  <c r="E162"/>
  <c r="D162"/>
  <c r="C162"/>
  <c r="B162"/>
  <c r="A162"/>
  <c r="H161"/>
  <c r="G161"/>
  <c r="F161"/>
  <c r="E161"/>
  <c r="D161"/>
  <c r="C161"/>
  <c r="B161"/>
  <c r="A161"/>
  <c r="H160"/>
  <c r="G160"/>
  <c r="F160"/>
  <c r="E160"/>
  <c r="D160"/>
  <c r="C160"/>
  <c r="B160"/>
  <c r="A160"/>
  <c r="H159"/>
  <c r="G159"/>
  <c r="F159"/>
  <c r="E159"/>
  <c r="D159"/>
  <c r="C159"/>
  <c r="B159"/>
  <c r="A159"/>
  <c r="H158"/>
  <c r="G158"/>
  <c r="F158"/>
  <c r="E158"/>
  <c r="D158"/>
  <c r="C158"/>
  <c r="B158"/>
  <c r="A158"/>
  <c r="H157"/>
  <c r="G157"/>
  <c r="F157"/>
  <c r="E157"/>
  <c r="D157"/>
  <c r="C157"/>
  <c r="B157"/>
  <c r="A157"/>
  <c r="H156"/>
  <c r="G156"/>
  <c r="F156"/>
  <c r="E156"/>
  <c r="D156"/>
  <c r="C156"/>
  <c r="B156"/>
  <c r="A156"/>
  <c r="H155"/>
  <c r="G155"/>
  <c r="F155"/>
  <c r="E155"/>
  <c r="D155"/>
  <c r="C155"/>
  <c r="B155"/>
  <c r="A155"/>
  <c r="H154"/>
  <c r="G154"/>
  <c r="F154"/>
  <c r="E154"/>
  <c r="D154"/>
  <c r="C154"/>
  <c r="B154"/>
  <c r="A154"/>
  <c r="H153"/>
  <c r="G153"/>
  <c r="F153"/>
  <c r="E153"/>
  <c r="D153"/>
  <c r="C153"/>
  <c r="B153"/>
  <c r="A153"/>
  <c r="H152"/>
  <c r="G152"/>
  <c r="F152"/>
  <c r="E152"/>
  <c r="D152"/>
  <c r="C152"/>
  <c r="B152"/>
  <c r="A152"/>
  <c r="H151"/>
  <c r="G151"/>
  <c r="F151"/>
  <c r="E151"/>
  <c r="D151"/>
  <c r="C151"/>
  <c r="B151"/>
  <c r="A151"/>
  <c r="H150"/>
  <c r="G150"/>
  <c r="F150"/>
  <c r="E150"/>
  <c r="D150"/>
  <c r="C150"/>
  <c r="B150"/>
  <c r="A150"/>
  <c r="H149"/>
  <c r="G149"/>
  <c r="F149"/>
  <c r="E149"/>
  <c r="D149"/>
  <c r="C149"/>
  <c r="B149"/>
  <c r="A149"/>
  <c r="H148"/>
  <c r="G148"/>
  <c r="F148"/>
  <c r="E148"/>
  <c r="D148"/>
  <c r="C148"/>
  <c r="B148"/>
  <c r="A148"/>
  <c r="H147"/>
  <c r="G147"/>
  <c r="F147"/>
  <c r="E147"/>
  <c r="D147"/>
  <c r="C147"/>
  <c r="B147"/>
  <c r="A147"/>
  <c r="H146"/>
  <c r="G146"/>
  <c r="F146"/>
  <c r="E146"/>
  <c r="D146"/>
  <c r="C146"/>
  <c r="B146"/>
  <c r="A146"/>
  <c r="H145"/>
  <c r="G145"/>
  <c r="F145"/>
  <c r="E145"/>
  <c r="D145"/>
  <c r="C145"/>
  <c r="B145"/>
  <c r="A145"/>
  <c r="H144"/>
  <c r="G144"/>
  <c r="F144"/>
  <c r="E144"/>
  <c r="D144"/>
  <c r="C144"/>
  <c r="B144"/>
  <c r="A144"/>
  <c r="H143"/>
  <c r="G143"/>
  <c r="F143"/>
  <c r="E143"/>
  <c r="D143"/>
  <c r="C143"/>
  <c r="B143"/>
  <c r="A143"/>
  <c r="H142"/>
  <c r="G142"/>
  <c r="F142"/>
  <c r="E142"/>
  <c r="D142"/>
  <c r="C142"/>
  <c r="B142"/>
  <c r="A142"/>
  <c r="H141"/>
  <c r="G141"/>
  <c r="F141"/>
  <c r="E141"/>
  <c r="D141"/>
  <c r="C141"/>
  <c r="B141"/>
  <c r="A141"/>
  <c r="H140"/>
  <c r="G140"/>
  <c r="F140"/>
  <c r="E140"/>
  <c r="D140"/>
  <c r="C140"/>
  <c r="B140"/>
  <c r="A140"/>
  <c r="H139"/>
  <c r="G139"/>
  <c r="F139"/>
  <c r="E139"/>
  <c r="D139"/>
  <c r="C139"/>
  <c r="B139"/>
  <c r="A139"/>
  <c r="H138"/>
  <c r="G138"/>
  <c r="F138"/>
  <c r="E138"/>
  <c r="D138"/>
  <c r="C138"/>
  <c r="B138"/>
  <c r="A138"/>
  <c r="H137"/>
  <c r="G137"/>
  <c r="F137"/>
  <c r="E137"/>
  <c r="D137"/>
  <c r="C137"/>
  <c r="B137"/>
  <c r="A137"/>
  <c r="H136"/>
  <c r="G136"/>
  <c r="F136"/>
  <c r="E136"/>
  <c r="D136"/>
  <c r="C136"/>
  <c r="B136"/>
  <c r="A136"/>
  <c r="H135"/>
  <c r="G135"/>
  <c r="F135"/>
  <c r="E135"/>
  <c r="D135"/>
  <c r="C135"/>
  <c r="B135"/>
  <c r="A135"/>
  <c r="H134"/>
  <c r="G134"/>
  <c r="F134"/>
  <c r="E134"/>
  <c r="D134"/>
  <c r="C134"/>
  <c r="B134"/>
  <c r="A134"/>
  <c r="H133"/>
  <c r="G133"/>
  <c r="F133"/>
  <c r="E133"/>
  <c r="D133"/>
  <c r="C133"/>
  <c r="B133"/>
  <c r="A133"/>
  <c r="H132"/>
  <c r="G132"/>
  <c r="F132"/>
  <c r="E132"/>
  <c r="D132"/>
  <c r="C132"/>
  <c r="B132"/>
  <c r="A132"/>
  <c r="H131"/>
  <c r="G131"/>
  <c r="F131"/>
  <c r="E131"/>
  <c r="D131"/>
  <c r="C131"/>
  <c r="B131"/>
  <c r="A131"/>
  <c r="H130"/>
  <c r="G130"/>
  <c r="F130"/>
  <c r="E130"/>
  <c r="D130"/>
  <c r="C130"/>
  <c r="B130"/>
  <c r="A130"/>
  <c r="H129"/>
  <c r="G129"/>
  <c r="F129"/>
  <c r="E129"/>
  <c r="D129"/>
  <c r="C129"/>
  <c r="B129"/>
  <c r="A129"/>
  <c r="H128"/>
  <c r="G128"/>
  <c r="F128"/>
  <c r="E128"/>
  <c r="D128"/>
  <c r="C128"/>
  <c r="B128"/>
  <c r="A128"/>
  <c r="H127"/>
  <c r="G127"/>
  <c r="F127"/>
  <c r="E127"/>
  <c r="D127"/>
  <c r="C127"/>
  <c r="B127"/>
  <c r="A127"/>
  <c r="H126"/>
  <c r="G126"/>
  <c r="F126"/>
  <c r="E126"/>
  <c r="D126"/>
  <c r="C126"/>
  <c r="B126"/>
  <c r="A126"/>
  <c r="H125"/>
  <c r="G125"/>
  <c r="F125"/>
  <c r="E125"/>
  <c r="D125"/>
  <c r="C125"/>
  <c r="B125"/>
  <c r="A125"/>
  <c r="H124"/>
  <c r="G124"/>
  <c r="F124"/>
  <c r="E124"/>
  <c r="D124"/>
  <c r="C124"/>
  <c r="B124"/>
  <c r="A124"/>
  <c r="H123"/>
  <c r="G123"/>
  <c r="F123"/>
  <c r="E123"/>
  <c r="D123"/>
  <c r="C123"/>
  <c r="B123"/>
  <c r="A123"/>
  <c r="H122"/>
  <c r="G122"/>
  <c r="F122"/>
  <c r="E122"/>
  <c r="D122"/>
  <c r="C122"/>
  <c r="B122"/>
  <c r="A122"/>
  <c r="H121"/>
  <c r="G121"/>
  <c r="F121"/>
  <c r="E121"/>
  <c r="D121"/>
  <c r="C121"/>
  <c r="B121"/>
  <c r="A121"/>
  <c r="H120"/>
  <c r="G120"/>
  <c r="F120"/>
  <c r="E120"/>
  <c r="D120"/>
  <c r="C120"/>
  <c r="B120"/>
  <c r="A120"/>
  <c r="H119"/>
  <c r="G119"/>
  <c r="F119"/>
  <c r="E119"/>
  <c r="D119"/>
  <c r="C119"/>
  <c r="B119"/>
  <c r="A119"/>
  <c r="H118"/>
  <c r="G118"/>
  <c r="F118"/>
  <c r="E118"/>
  <c r="D118"/>
  <c r="C118"/>
  <c r="B118"/>
  <c r="A118"/>
  <c r="H117"/>
  <c r="G117"/>
  <c r="F117"/>
  <c r="E117"/>
  <c r="D117"/>
  <c r="C117"/>
  <c r="B117"/>
  <c r="A117"/>
  <c r="H116"/>
  <c r="G116"/>
  <c r="F116"/>
  <c r="E116"/>
  <c r="D116"/>
  <c r="C116"/>
  <c r="B116"/>
  <c r="A116"/>
  <c r="H115"/>
  <c r="G115"/>
  <c r="F115"/>
  <c r="E115"/>
  <c r="D115"/>
  <c r="C115"/>
  <c r="B115"/>
  <c r="A115"/>
  <c r="H114"/>
  <c r="G114"/>
  <c r="F114"/>
  <c r="E114"/>
  <c r="D114"/>
  <c r="C114"/>
  <c r="B114"/>
  <c r="A114"/>
  <c r="H113"/>
  <c r="G113"/>
  <c r="F113"/>
  <c r="E113"/>
  <c r="D113"/>
  <c r="C113"/>
  <c r="B113"/>
  <c r="A113"/>
  <c r="H112"/>
  <c r="G112"/>
  <c r="F112"/>
  <c r="E112"/>
  <c r="D112"/>
  <c r="C112"/>
  <c r="B112"/>
  <c r="A112"/>
  <c r="H111"/>
  <c r="G111"/>
  <c r="F111"/>
  <c r="E111"/>
  <c r="D111"/>
  <c r="C111"/>
  <c r="B111"/>
  <c r="A111"/>
  <c r="H110"/>
  <c r="G110"/>
  <c r="F110"/>
  <c r="E110"/>
  <c r="D110"/>
  <c r="C110"/>
  <c r="B110"/>
  <c r="A110"/>
  <c r="H109"/>
  <c r="G109"/>
  <c r="F109"/>
  <c r="E109"/>
  <c r="D109"/>
  <c r="C109"/>
  <c r="B109"/>
  <c r="A109"/>
  <c r="H108"/>
  <c r="G108"/>
  <c r="F108"/>
  <c r="E108"/>
  <c r="D108"/>
  <c r="C108"/>
  <c r="B108"/>
  <c r="A108"/>
  <c r="H107"/>
  <c r="G107"/>
  <c r="F107"/>
  <c r="E107"/>
  <c r="D107"/>
  <c r="C107"/>
  <c r="B107"/>
  <c r="A107"/>
  <c r="H106"/>
  <c r="G106"/>
  <c r="F106"/>
  <c r="E106"/>
  <c r="D106"/>
  <c r="C106"/>
  <c r="B106"/>
  <c r="A106"/>
  <c r="H105"/>
  <c r="G105"/>
  <c r="F105"/>
  <c r="E105"/>
  <c r="D105"/>
  <c r="C105"/>
  <c r="B105"/>
  <c r="A105"/>
  <c r="H104"/>
  <c r="G104"/>
  <c r="F104"/>
  <c r="E104"/>
  <c r="D104"/>
  <c r="C104"/>
  <c r="B104"/>
  <c r="A104"/>
  <c r="H103"/>
  <c r="G103"/>
  <c r="F103"/>
  <c r="E103"/>
  <c r="D103"/>
  <c r="C103"/>
  <c r="B103"/>
  <c r="A103"/>
  <c r="H102"/>
  <c r="G102"/>
  <c r="F102"/>
  <c r="E102"/>
  <c r="D102"/>
  <c r="C102"/>
  <c r="B102"/>
  <c r="A102"/>
  <c r="H101"/>
  <c r="G101"/>
  <c r="F101"/>
  <c r="E101"/>
  <c r="D101"/>
  <c r="C101"/>
  <c r="B101"/>
  <c r="A101"/>
  <c r="H100"/>
  <c r="G100"/>
  <c r="F100"/>
  <c r="E100"/>
  <c r="D100"/>
  <c r="C100"/>
  <c r="B100"/>
  <c r="A100"/>
  <c r="H99"/>
  <c r="G99"/>
  <c r="F99"/>
  <c r="E99"/>
  <c r="D99"/>
  <c r="C99"/>
  <c r="B99"/>
  <c r="A99"/>
  <c r="H98"/>
  <c r="G98"/>
  <c r="F98"/>
  <c r="E98"/>
  <c r="D98"/>
  <c r="C98"/>
  <c r="B98"/>
  <c r="A98"/>
  <c r="H97"/>
  <c r="G97"/>
  <c r="F97"/>
  <c r="E97"/>
  <c r="D97"/>
  <c r="C97"/>
  <c r="B97"/>
  <c r="A97"/>
  <c r="H96"/>
  <c r="G96"/>
  <c r="F96"/>
  <c r="E96"/>
  <c r="D96"/>
  <c r="C96"/>
  <c r="B96"/>
  <c r="A96"/>
  <c r="H95"/>
  <c r="G95"/>
  <c r="F95"/>
  <c r="E95"/>
  <c r="D95"/>
  <c r="C95"/>
  <c r="B95"/>
  <c r="A95"/>
  <c r="H94"/>
  <c r="G94"/>
  <c r="F94"/>
  <c r="E94"/>
  <c r="D94"/>
  <c r="C94"/>
  <c r="B94"/>
  <c r="A94"/>
  <c r="H93"/>
  <c r="G93"/>
  <c r="F93"/>
  <c r="E93"/>
  <c r="D93"/>
  <c r="C93"/>
  <c r="B93"/>
  <c r="A93"/>
  <c r="H92"/>
  <c r="G92"/>
  <c r="F92"/>
  <c r="E92"/>
  <c r="D92"/>
  <c r="C92"/>
  <c r="B92"/>
  <c r="A92"/>
  <c r="H91"/>
  <c r="G91"/>
  <c r="F91"/>
  <c r="E91"/>
  <c r="D91"/>
  <c r="C91"/>
  <c r="B91"/>
  <c r="A91"/>
  <c r="H90"/>
  <c r="G90"/>
  <c r="F90"/>
  <c r="E90"/>
  <c r="D90"/>
  <c r="C90"/>
  <c r="B90"/>
  <c r="A90"/>
  <c r="H89"/>
  <c r="G89"/>
  <c r="F89"/>
  <c r="E89"/>
  <c r="D89"/>
  <c r="C89"/>
  <c r="B89"/>
  <c r="A89"/>
  <c r="H88"/>
  <c r="G88"/>
  <c r="F88"/>
  <c r="E88"/>
  <c r="D88"/>
  <c r="C88"/>
  <c r="B88"/>
  <c r="A88"/>
  <c r="H87"/>
  <c r="G87"/>
  <c r="F87"/>
  <c r="E87"/>
  <c r="D87"/>
  <c r="C87"/>
  <c r="B87"/>
  <c r="A87"/>
  <c r="H86"/>
  <c r="G86"/>
  <c r="F86"/>
  <c r="E86"/>
  <c r="D86"/>
  <c r="C86"/>
  <c r="B86"/>
  <c r="A86"/>
  <c r="H85"/>
  <c r="G85"/>
  <c r="F85"/>
  <c r="E85"/>
  <c r="D85"/>
  <c r="C85"/>
  <c r="B85"/>
  <c r="A85"/>
  <c r="H84"/>
  <c r="G84"/>
  <c r="F84"/>
  <c r="E84"/>
  <c r="D84"/>
  <c r="C84"/>
  <c r="B84"/>
  <c r="A84"/>
  <c r="H83"/>
  <c r="G83"/>
  <c r="F83"/>
  <c r="E83"/>
  <c r="D83"/>
  <c r="C83"/>
  <c r="B83"/>
  <c r="A83"/>
  <c r="H82"/>
  <c r="G82"/>
  <c r="F82"/>
  <c r="E82"/>
  <c r="D82"/>
  <c r="C82"/>
  <c r="B82"/>
  <c r="A82"/>
  <c r="H81"/>
  <c r="G81"/>
  <c r="F81"/>
  <c r="E81"/>
  <c r="D81"/>
  <c r="C81"/>
  <c r="B81"/>
  <c r="A81"/>
  <c r="H80"/>
  <c r="G80"/>
  <c r="F80"/>
  <c r="E80"/>
  <c r="D80"/>
  <c r="C80"/>
  <c r="B80"/>
  <c r="A80"/>
  <c r="H79"/>
  <c r="G79"/>
  <c r="F79"/>
  <c r="E79"/>
  <c r="D79"/>
  <c r="C79"/>
  <c r="B79"/>
  <c r="A79"/>
  <c r="H78"/>
  <c r="G78"/>
  <c r="F78"/>
  <c r="E78"/>
  <c r="D78"/>
  <c r="C78"/>
  <c r="B78"/>
  <c r="A78"/>
  <c r="H77"/>
  <c r="G77"/>
  <c r="F77"/>
  <c r="E77"/>
  <c r="D77"/>
  <c r="C77"/>
  <c r="B77"/>
  <c r="A77"/>
  <c r="I22"/>
  <c r="I23" s="1"/>
  <c r="J18"/>
  <c r="J19"/>
  <c r="I15"/>
  <c r="N10"/>
  <c r="N11"/>
  <c r="N10" i="9"/>
  <c r="N11"/>
  <c r="H214" i="19"/>
  <c r="G214"/>
  <c r="F214"/>
  <c r="E214"/>
  <c r="D214"/>
  <c r="C214"/>
  <c r="B214"/>
  <c r="A214"/>
  <c r="H213"/>
  <c r="G213"/>
  <c r="F213"/>
  <c r="E213"/>
  <c r="D213"/>
  <c r="C213"/>
  <c r="B213"/>
  <c r="A213"/>
  <c r="H212"/>
  <c r="G212"/>
  <c r="F212"/>
  <c r="E212"/>
  <c r="D212"/>
  <c r="C212"/>
  <c r="B212"/>
  <c r="A212"/>
  <c r="H211"/>
  <c r="G211"/>
  <c r="F211"/>
  <c r="E211"/>
  <c r="D211"/>
  <c r="C211"/>
  <c r="B211"/>
  <c r="A211"/>
  <c r="H210"/>
  <c r="G210"/>
  <c r="F210"/>
  <c r="E210"/>
  <c r="D210"/>
  <c r="C210"/>
  <c r="B210"/>
  <c r="A210"/>
  <c r="H209"/>
  <c r="G209"/>
  <c r="F209"/>
  <c r="E209"/>
  <c r="D209"/>
  <c r="C209"/>
  <c r="B209"/>
  <c r="A209"/>
  <c r="H208"/>
  <c r="G208"/>
  <c r="F208"/>
  <c r="E208"/>
  <c r="D208"/>
  <c r="C208"/>
  <c r="B208"/>
  <c r="A208"/>
  <c r="H207"/>
  <c r="G207"/>
  <c r="F207"/>
  <c r="E207"/>
  <c r="D207"/>
  <c r="C207"/>
  <c r="B207"/>
  <c r="A207"/>
  <c r="H206"/>
  <c r="G206"/>
  <c r="F206"/>
  <c r="E206"/>
  <c r="D206"/>
  <c r="C206"/>
  <c r="B206"/>
  <c r="A206"/>
  <c r="H205"/>
  <c r="G205"/>
  <c r="F205"/>
  <c r="E205"/>
  <c r="D205"/>
  <c r="C205"/>
  <c r="B205"/>
  <c r="A205"/>
  <c r="H204"/>
  <c r="G204"/>
  <c r="F204"/>
  <c r="E204"/>
  <c r="D204"/>
  <c r="C204"/>
  <c r="B204"/>
  <c r="A204"/>
  <c r="H203"/>
  <c r="G203"/>
  <c r="F203"/>
  <c r="E203"/>
  <c r="D203"/>
  <c r="C203"/>
  <c r="B203"/>
  <c r="A203"/>
  <c r="H202"/>
  <c r="G202"/>
  <c r="F202"/>
  <c r="E202"/>
  <c r="D202"/>
  <c r="C202"/>
  <c r="B202"/>
  <c r="A202"/>
  <c r="H201"/>
  <c r="G201"/>
  <c r="F201"/>
  <c r="E201"/>
  <c r="D201"/>
  <c r="C201"/>
  <c r="B201"/>
  <c r="A201"/>
  <c r="H200"/>
  <c r="G200"/>
  <c r="F200"/>
  <c r="E200"/>
  <c r="D200"/>
  <c r="C200"/>
  <c r="B200"/>
  <c r="A200"/>
  <c r="H199"/>
  <c r="G199"/>
  <c r="F199"/>
  <c r="E199"/>
  <c r="D199"/>
  <c r="C199"/>
  <c r="B199"/>
  <c r="A199"/>
  <c r="H198"/>
  <c r="G198"/>
  <c r="F198"/>
  <c r="E198"/>
  <c r="D198"/>
  <c r="C198"/>
  <c r="B198"/>
  <c r="A198"/>
  <c r="H197"/>
  <c r="G197"/>
  <c r="F197"/>
  <c r="E197"/>
  <c r="D197"/>
  <c r="C197"/>
  <c r="B197"/>
  <c r="A197"/>
  <c r="H196"/>
  <c r="G196"/>
  <c r="F196"/>
  <c r="E196"/>
  <c r="D196"/>
  <c r="C196"/>
  <c r="B196"/>
  <c r="A196"/>
  <c r="H195"/>
  <c r="G195"/>
  <c r="F195"/>
  <c r="E195"/>
  <c r="D195"/>
  <c r="C195"/>
  <c r="B195"/>
  <c r="A195"/>
  <c r="H194"/>
  <c r="G194"/>
  <c r="F194"/>
  <c r="E194"/>
  <c r="D194"/>
  <c r="C194"/>
  <c r="B194"/>
  <c r="A194"/>
  <c r="H193"/>
  <c r="G193"/>
  <c r="F193"/>
  <c r="E193"/>
  <c r="D193"/>
  <c r="C193"/>
  <c r="B193"/>
  <c r="A193"/>
  <c r="H192"/>
  <c r="G192"/>
  <c r="F192"/>
  <c r="E192"/>
  <c r="D192"/>
  <c r="C192"/>
  <c r="B192"/>
  <c r="A192"/>
  <c r="H191"/>
  <c r="G191"/>
  <c r="F191"/>
  <c r="E191"/>
  <c r="D191"/>
  <c r="C191"/>
  <c r="B191"/>
  <c r="A191"/>
  <c r="H190"/>
  <c r="G190"/>
  <c r="F190"/>
  <c r="E190"/>
  <c r="D190"/>
  <c r="C190"/>
  <c r="B190"/>
  <c r="A190"/>
  <c r="H189"/>
  <c r="G189"/>
  <c r="F189"/>
  <c r="E189"/>
  <c r="D189"/>
  <c r="C189"/>
  <c r="B189"/>
  <c r="A189"/>
  <c r="H188"/>
  <c r="G188"/>
  <c r="F188"/>
  <c r="E188"/>
  <c r="D188"/>
  <c r="C188"/>
  <c r="B188"/>
  <c r="A188"/>
  <c r="H187"/>
  <c r="G187"/>
  <c r="F187"/>
  <c r="E187"/>
  <c r="D187"/>
  <c r="C187"/>
  <c r="B187"/>
  <c r="A187"/>
  <c r="H186"/>
  <c r="G186"/>
  <c r="F186"/>
  <c r="E186"/>
  <c r="D186"/>
  <c r="C186"/>
  <c r="B186"/>
  <c r="A186"/>
  <c r="H185"/>
  <c r="G185"/>
  <c r="F185"/>
  <c r="E185"/>
  <c r="D185"/>
  <c r="C185"/>
  <c r="B185"/>
  <c r="A185"/>
  <c r="H184"/>
  <c r="G184"/>
  <c r="F184"/>
  <c r="E184"/>
  <c r="D184"/>
  <c r="C184"/>
  <c r="B184"/>
  <c r="A184"/>
  <c r="H183"/>
  <c r="G183"/>
  <c r="F183"/>
  <c r="E183"/>
  <c r="D183"/>
  <c r="C183"/>
  <c r="B183"/>
  <c r="A183"/>
  <c r="H182"/>
  <c r="G182"/>
  <c r="F182"/>
  <c r="E182"/>
  <c r="D182"/>
  <c r="C182"/>
  <c r="B182"/>
  <c r="A182"/>
  <c r="H181"/>
  <c r="G181"/>
  <c r="F181"/>
  <c r="E181"/>
  <c r="D181"/>
  <c r="C181"/>
  <c r="B181"/>
  <c r="A181"/>
  <c r="H180"/>
  <c r="G180"/>
  <c r="F180"/>
  <c r="E180"/>
  <c r="D180"/>
  <c r="C180"/>
  <c r="B180"/>
  <c r="A180"/>
  <c r="H179"/>
  <c r="G179"/>
  <c r="F179"/>
  <c r="E179"/>
  <c r="D179"/>
  <c r="C179"/>
  <c r="B179"/>
  <c r="A179"/>
  <c r="H178"/>
  <c r="G178"/>
  <c r="F178"/>
  <c r="E178"/>
  <c r="D178"/>
  <c r="C178"/>
  <c r="B178"/>
  <c r="A178"/>
  <c r="H177"/>
  <c r="G177"/>
  <c r="F177"/>
  <c r="E177"/>
  <c r="D177"/>
  <c r="C177"/>
  <c r="B177"/>
  <c r="A177"/>
  <c r="H176"/>
  <c r="G176"/>
  <c r="F176"/>
  <c r="E176"/>
  <c r="D176"/>
  <c r="C176"/>
  <c r="B176"/>
  <c r="A176"/>
  <c r="H175"/>
  <c r="G175"/>
  <c r="F175"/>
  <c r="E175"/>
  <c r="D175"/>
  <c r="C175"/>
  <c r="B175"/>
  <c r="A175"/>
  <c r="H174"/>
  <c r="G174"/>
  <c r="F174"/>
  <c r="E174"/>
  <c r="D174"/>
  <c r="C174"/>
  <c r="B174"/>
  <c r="A174"/>
  <c r="H173"/>
  <c r="G173"/>
  <c r="F173"/>
  <c r="E173"/>
  <c r="D173"/>
  <c r="C173"/>
  <c r="B173"/>
  <c r="A173"/>
  <c r="H172"/>
  <c r="G172"/>
  <c r="F172"/>
  <c r="E172"/>
  <c r="D172"/>
  <c r="C172"/>
  <c r="B172"/>
  <c r="A172"/>
  <c r="H171"/>
  <c r="G171"/>
  <c r="F171"/>
  <c r="E171"/>
  <c r="D171"/>
  <c r="C171"/>
  <c r="B171"/>
  <c r="A171"/>
  <c r="H170"/>
  <c r="G170"/>
  <c r="F170"/>
  <c r="E170"/>
  <c r="D170"/>
  <c r="C170"/>
  <c r="B170"/>
  <c r="A170"/>
  <c r="H169"/>
  <c r="G169"/>
  <c r="F169"/>
  <c r="E169"/>
  <c r="D169"/>
  <c r="C169"/>
  <c r="B169"/>
  <c r="A169"/>
  <c r="H168"/>
  <c r="G168"/>
  <c r="F168"/>
  <c r="E168"/>
  <c r="D168"/>
  <c r="C168"/>
  <c r="B168"/>
  <c r="A168"/>
  <c r="H167"/>
  <c r="G167"/>
  <c r="F167"/>
  <c r="E167"/>
  <c r="D167"/>
  <c r="C167"/>
  <c r="B167"/>
  <c r="A167"/>
  <c r="H166"/>
  <c r="G166"/>
  <c r="F166"/>
  <c r="E166"/>
  <c r="D166"/>
  <c r="C166"/>
  <c r="B166"/>
  <c r="A166"/>
  <c r="H165"/>
  <c r="G165"/>
  <c r="F165"/>
  <c r="E165"/>
  <c r="D165"/>
  <c r="C165"/>
  <c r="B165"/>
  <c r="A165"/>
  <c r="H164"/>
  <c r="G164"/>
  <c r="F164"/>
  <c r="E164"/>
  <c r="D164"/>
  <c r="C164"/>
  <c r="B164"/>
  <c r="A164"/>
  <c r="H163"/>
  <c r="G163"/>
  <c r="F163"/>
  <c r="E163"/>
  <c r="D163"/>
  <c r="C163"/>
  <c r="B163"/>
  <c r="A163"/>
  <c r="H162"/>
  <c r="G162"/>
  <c r="F162"/>
  <c r="E162"/>
  <c r="D162"/>
  <c r="C162"/>
  <c r="B162"/>
  <c r="A162"/>
  <c r="H161"/>
  <c r="G161"/>
  <c r="F161"/>
  <c r="E161"/>
  <c r="D161"/>
  <c r="C161"/>
  <c r="B161"/>
  <c r="A161"/>
  <c r="H160"/>
  <c r="G160"/>
  <c r="F160"/>
  <c r="E160"/>
  <c r="D160"/>
  <c r="C160"/>
  <c r="B160"/>
  <c r="A160"/>
  <c r="H159"/>
  <c r="G159"/>
  <c r="F159"/>
  <c r="E159"/>
  <c r="D159"/>
  <c r="C159"/>
  <c r="B159"/>
  <c r="A159"/>
  <c r="H158"/>
  <c r="G158"/>
  <c r="F158"/>
  <c r="E158"/>
  <c r="D158"/>
  <c r="C158"/>
  <c r="B158"/>
  <c r="A158"/>
  <c r="H157"/>
  <c r="G157"/>
  <c r="F157"/>
  <c r="E157"/>
  <c r="D157"/>
  <c r="C157"/>
  <c r="B157"/>
  <c r="A157"/>
  <c r="H156"/>
  <c r="G156"/>
  <c r="F156"/>
  <c r="E156"/>
  <c r="D156"/>
  <c r="C156"/>
  <c r="B156"/>
  <c r="A156"/>
  <c r="H155"/>
  <c r="G155"/>
  <c r="F155"/>
  <c r="E155"/>
  <c r="D155"/>
  <c r="C155"/>
  <c r="B155"/>
  <c r="A155"/>
  <c r="H154"/>
  <c r="G154"/>
  <c r="F154"/>
  <c r="E154"/>
  <c r="D154"/>
  <c r="C154"/>
  <c r="B154"/>
  <c r="A154"/>
  <c r="H153"/>
  <c r="G153"/>
  <c r="F153"/>
  <c r="E153"/>
  <c r="D153"/>
  <c r="C153"/>
  <c r="B153"/>
  <c r="A153"/>
  <c r="H152"/>
  <c r="G152"/>
  <c r="F152"/>
  <c r="E152"/>
  <c r="D152"/>
  <c r="C152"/>
  <c r="B152"/>
  <c r="A152"/>
  <c r="H151"/>
  <c r="G151"/>
  <c r="F151"/>
  <c r="E151"/>
  <c r="D151"/>
  <c r="C151"/>
  <c r="B151"/>
  <c r="A151"/>
  <c r="H150"/>
  <c r="G150"/>
  <c r="F150"/>
  <c r="E150"/>
  <c r="D150"/>
  <c r="C150"/>
  <c r="B150"/>
  <c r="A150"/>
  <c r="H149"/>
  <c r="G149"/>
  <c r="F149"/>
  <c r="E149"/>
  <c r="D149"/>
  <c r="C149"/>
  <c r="B149"/>
  <c r="A149"/>
  <c r="H148"/>
  <c r="G148"/>
  <c r="F148"/>
  <c r="E148"/>
  <c r="D148"/>
  <c r="C148"/>
  <c r="B148"/>
  <c r="A148"/>
  <c r="H147"/>
  <c r="G147"/>
  <c r="F147"/>
  <c r="E147"/>
  <c r="D147"/>
  <c r="C147"/>
  <c r="B147"/>
  <c r="A147"/>
  <c r="H146"/>
  <c r="G146"/>
  <c r="F146"/>
  <c r="E146"/>
  <c r="D146"/>
  <c r="C146"/>
  <c r="B146"/>
  <c r="A146"/>
  <c r="H145"/>
  <c r="G145"/>
  <c r="F145"/>
  <c r="E145"/>
  <c r="D145"/>
  <c r="C145"/>
  <c r="B145"/>
  <c r="A145"/>
  <c r="H144"/>
  <c r="G144"/>
  <c r="F144"/>
  <c r="E144"/>
  <c r="D144"/>
  <c r="C144"/>
  <c r="B144"/>
  <c r="A144"/>
  <c r="H143"/>
  <c r="G143"/>
  <c r="F143"/>
  <c r="E143"/>
  <c r="D143"/>
  <c r="C143"/>
  <c r="B143"/>
  <c r="A143"/>
  <c r="H142"/>
  <c r="G142"/>
  <c r="F142"/>
  <c r="E142"/>
  <c r="D142"/>
  <c r="C142"/>
  <c r="B142"/>
  <c r="A142"/>
  <c r="H141"/>
  <c r="G141"/>
  <c r="F141"/>
  <c r="E141"/>
  <c r="D141"/>
  <c r="C141"/>
  <c r="B141"/>
  <c r="A141"/>
  <c r="H140"/>
  <c r="G140"/>
  <c r="F140"/>
  <c r="E140"/>
  <c r="D140"/>
  <c r="C140"/>
  <c r="B140"/>
  <c r="A140"/>
  <c r="H139"/>
  <c r="G139"/>
  <c r="F139"/>
  <c r="E139"/>
  <c r="D139"/>
  <c r="C139"/>
  <c r="B139"/>
  <c r="A139"/>
  <c r="H138"/>
  <c r="G138"/>
  <c r="F138"/>
  <c r="E138"/>
  <c r="D138"/>
  <c r="C138"/>
  <c r="B138"/>
  <c r="A138"/>
  <c r="H137"/>
  <c r="G137"/>
  <c r="F137"/>
  <c r="E137"/>
  <c r="D137"/>
  <c r="C137"/>
  <c r="B137"/>
  <c r="A137"/>
  <c r="H136"/>
  <c r="G136"/>
  <c r="F136"/>
  <c r="E136"/>
  <c r="D136"/>
  <c r="C136"/>
  <c r="B136"/>
  <c r="A136"/>
  <c r="H135"/>
  <c r="G135"/>
  <c r="F135"/>
  <c r="E135"/>
  <c r="D135"/>
  <c r="C135"/>
  <c r="B135"/>
  <c r="A135"/>
  <c r="H134"/>
  <c r="G134"/>
  <c r="F134"/>
  <c r="E134"/>
  <c r="D134"/>
  <c r="C134"/>
  <c r="B134"/>
  <c r="A134"/>
  <c r="H133"/>
  <c r="G133"/>
  <c r="F133"/>
  <c r="E133"/>
  <c r="D133"/>
  <c r="C133"/>
  <c r="B133"/>
  <c r="A133"/>
  <c r="H132"/>
  <c r="G132"/>
  <c r="F132"/>
  <c r="E132"/>
  <c r="D132"/>
  <c r="C132"/>
  <c r="B132"/>
  <c r="A132"/>
  <c r="H131"/>
  <c r="G131"/>
  <c r="F131"/>
  <c r="E131"/>
  <c r="D131"/>
  <c r="C131"/>
  <c r="B131"/>
  <c r="A131"/>
  <c r="H130"/>
  <c r="G130"/>
  <c r="F130"/>
  <c r="E130"/>
  <c r="D130"/>
  <c r="C130"/>
  <c r="B130"/>
  <c r="A130"/>
  <c r="H129"/>
  <c r="G129"/>
  <c r="F129"/>
  <c r="E129"/>
  <c r="D129"/>
  <c r="C129"/>
  <c r="B129"/>
  <c r="A129"/>
  <c r="H128"/>
  <c r="G128"/>
  <c r="F128"/>
  <c r="E128"/>
  <c r="D128"/>
  <c r="C128"/>
  <c r="B128"/>
  <c r="A128"/>
  <c r="H127"/>
  <c r="G127"/>
  <c r="F127"/>
  <c r="E127"/>
  <c r="D127"/>
  <c r="C127"/>
  <c r="B127"/>
  <c r="A127"/>
  <c r="H126"/>
  <c r="G126"/>
  <c r="F126"/>
  <c r="E126"/>
  <c r="D126"/>
  <c r="C126"/>
  <c r="B126"/>
  <c r="A126"/>
  <c r="H125"/>
  <c r="G125"/>
  <c r="F125"/>
  <c r="E125"/>
  <c r="D125"/>
  <c r="C125"/>
  <c r="B125"/>
  <c r="A125"/>
  <c r="H124"/>
  <c r="G124"/>
  <c r="F124"/>
  <c r="E124"/>
  <c r="D124"/>
  <c r="C124"/>
  <c r="B124"/>
  <c r="A124"/>
  <c r="H123"/>
  <c r="G123"/>
  <c r="F123"/>
  <c r="E123"/>
  <c r="D123"/>
  <c r="C123"/>
  <c r="B123"/>
  <c r="A123"/>
  <c r="H122"/>
  <c r="G122"/>
  <c r="F122"/>
  <c r="E122"/>
  <c r="D122"/>
  <c r="C122"/>
  <c r="B122"/>
  <c r="A122"/>
  <c r="H121"/>
  <c r="G121"/>
  <c r="F121"/>
  <c r="E121"/>
  <c r="D121"/>
  <c r="C121"/>
  <c r="B121"/>
  <c r="A121"/>
  <c r="H120"/>
  <c r="G120"/>
  <c r="F120"/>
  <c r="E120"/>
  <c r="D120"/>
  <c r="C120"/>
  <c r="B120"/>
  <c r="A120"/>
  <c r="H119"/>
  <c r="G119"/>
  <c r="F119"/>
  <c r="E119"/>
  <c r="D119"/>
  <c r="C119"/>
  <c r="B119"/>
  <c r="A119"/>
  <c r="H118"/>
  <c r="G118"/>
  <c r="F118"/>
  <c r="E118"/>
  <c r="D118"/>
  <c r="C118"/>
  <c r="B118"/>
  <c r="A118"/>
  <c r="H117"/>
  <c r="G117"/>
  <c r="F117"/>
  <c r="E117"/>
  <c r="D117"/>
  <c r="C117"/>
  <c r="B117"/>
  <c r="A117"/>
  <c r="H116"/>
  <c r="G116"/>
  <c r="F116"/>
  <c r="E116"/>
  <c r="D116"/>
  <c r="C116"/>
  <c r="B116"/>
  <c r="A116"/>
  <c r="H115"/>
  <c r="G115"/>
  <c r="F115"/>
  <c r="E115"/>
  <c r="D115"/>
  <c r="C115"/>
  <c r="B115"/>
  <c r="A115"/>
  <c r="H114"/>
  <c r="G114"/>
  <c r="F114"/>
  <c r="E114"/>
  <c r="D114"/>
  <c r="C114"/>
  <c r="B114"/>
  <c r="A114"/>
  <c r="H113"/>
  <c r="G113"/>
  <c r="F113"/>
  <c r="E113"/>
  <c r="D113"/>
  <c r="C113"/>
  <c r="B113"/>
  <c r="A113"/>
  <c r="H112"/>
  <c r="G112"/>
  <c r="F112"/>
  <c r="E112"/>
  <c r="D112"/>
  <c r="C112"/>
  <c r="B112"/>
  <c r="A112"/>
  <c r="H111"/>
  <c r="G111"/>
  <c r="F111"/>
  <c r="E111"/>
  <c r="D111"/>
  <c r="C111"/>
  <c r="B111"/>
  <c r="A111"/>
  <c r="H110"/>
  <c r="G110"/>
  <c r="F110"/>
  <c r="E110"/>
  <c r="D110"/>
  <c r="C110"/>
  <c r="B110"/>
  <c r="A110"/>
  <c r="H109"/>
  <c r="G109"/>
  <c r="F109"/>
  <c r="E109"/>
  <c r="D109"/>
  <c r="C109"/>
  <c r="B109"/>
  <c r="A109"/>
  <c r="H108"/>
  <c r="G108"/>
  <c r="F108"/>
  <c r="E108"/>
  <c r="D108"/>
  <c r="C108"/>
  <c r="B108"/>
  <c r="A108"/>
  <c r="H107"/>
  <c r="G107"/>
  <c r="F107"/>
  <c r="E107"/>
  <c r="D107"/>
  <c r="C107"/>
  <c r="B107"/>
  <c r="A107"/>
  <c r="H106"/>
  <c r="G106"/>
  <c r="F106"/>
  <c r="E106"/>
  <c r="D106"/>
  <c r="C106"/>
  <c r="B106"/>
  <c r="A106"/>
  <c r="H105"/>
  <c r="G105"/>
  <c r="F105"/>
  <c r="E105"/>
  <c r="D105"/>
  <c r="C105"/>
  <c r="B105"/>
  <c r="A105"/>
  <c r="H104"/>
  <c r="G104"/>
  <c r="F104"/>
  <c r="E104"/>
  <c r="D104"/>
  <c r="C104"/>
  <c r="B104"/>
  <c r="A104"/>
  <c r="H103"/>
  <c r="G103"/>
  <c r="F103"/>
  <c r="E103"/>
  <c r="D103"/>
  <c r="C103"/>
  <c r="B103"/>
  <c r="A103"/>
  <c r="H102"/>
  <c r="G102"/>
  <c r="F102"/>
  <c r="E102"/>
  <c r="D102"/>
  <c r="C102"/>
  <c r="B102"/>
  <c r="A102"/>
  <c r="H101"/>
  <c r="G101"/>
  <c r="F101"/>
  <c r="E101"/>
  <c r="D101"/>
  <c r="C101"/>
  <c r="B101"/>
  <c r="A101"/>
  <c r="H100"/>
  <c r="G100"/>
  <c r="F100"/>
  <c r="E100"/>
  <c r="D100"/>
  <c r="C100"/>
  <c r="B100"/>
  <c r="A100"/>
  <c r="H99"/>
  <c r="G99"/>
  <c r="F99"/>
  <c r="E99"/>
  <c r="D99"/>
  <c r="C99"/>
  <c r="B99"/>
  <c r="A99"/>
  <c r="H98"/>
  <c r="G98"/>
  <c r="F98"/>
  <c r="E98"/>
  <c r="D98"/>
  <c r="C98"/>
  <c r="B98"/>
  <c r="A98"/>
  <c r="H97"/>
  <c r="G97"/>
  <c r="F97"/>
  <c r="E97"/>
  <c r="D97"/>
  <c r="C97"/>
  <c r="B97"/>
  <c r="A97"/>
  <c r="H96"/>
  <c r="G96"/>
  <c r="F96"/>
  <c r="E96"/>
  <c r="D96"/>
  <c r="C96"/>
  <c r="B96"/>
  <c r="A96"/>
  <c r="H95"/>
  <c r="G95"/>
  <c r="F95"/>
  <c r="E95"/>
  <c r="D95"/>
  <c r="C95"/>
  <c r="B95"/>
  <c r="A95"/>
  <c r="H94"/>
  <c r="G94"/>
  <c r="F94"/>
  <c r="E94"/>
  <c r="D94"/>
  <c r="C94"/>
  <c r="B94"/>
  <c r="A94"/>
  <c r="H93"/>
  <c r="G93"/>
  <c r="F93"/>
  <c r="E93"/>
  <c r="D93"/>
  <c r="C93"/>
  <c r="B93"/>
  <c r="A93"/>
  <c r="H92"/>
  <c r="G92"/>
  <c r="F92"/>
  <c r="E92"/>
  <c r="D92"/>
  <c r="C92"/>
  <c r="B92"/>
  <c r="A92"/>
  <c r="H91"/>
  <c r="G91"/>
  <c r="F91"/>
  <c r="E91"/>
  <c r="D91"/>
  <c r="C91"/>
  <c r="B91"/>
  <c r="A91"/>
  <c r="H90"/>
  <c r="G90"/>
  <c r="F90"/>
  <c r="E90"/>
  <c r="D90"/>
  <c r="C90"/>
  <c r="B90"/>
  <c r="A90"/>
  <c r="H89"/>
  <c r="G89"/>
  <c r="F89"/>
  <c r="E89"/>
  <c r="D89"/>
  <c r="C89"/>
  <c r="B89"/>
  <c r="A89"/>
  <c r="H88"/>
  <c r="G88"/>
  <c r="F88"/>
  <c r="E88"/>
  <c r="D88"/>
  <c r="C88"/>
  <c r="B88"/>
  <c r="A88"/>
  <c r="H87"/>
  <c r="G87"/>
  <c r="F87"/>
  <c r="E87"/>
  <c r="D87"/>
  <c r="C87"/>
  <c r="B87"/>
  <c r="A87"/>
  <c r="H86"/>
  <c r="G86"/>
  <c r="F86"/>
  <c r="E86"/>
  <c r="D86"/>
  <c r="C86"/>
  <c r="B86"/>
  <c r="A86"/>
  <c r="H85"/>
  <c r="G85"/>
  <c r="F85"/>
  <c r="E85"/>
  <c r="D85"/>
  <c r="C85"/>
  <c r="B85"/>
  <c r="A85"/>
  <c r="H84"/>
  <c r="G84"/>
  <c r="F84"/>
  <c r="E84"/>
  <c r="D84"/>
  <c r="C84"/>
  <c r="B84"/>
  <c r="A84"/>
  <c r="H83"/>
  <c r="G83"/>
  <c r="F83"/>
  <c r="E83"/>
  <c r="D83"/>
  <c r="C83"/>
  <c r="B83"/>
  <c r="A83"/>
  <c r="H82"/>
  <c r="G82"/>
  <c r="F82"/>
  <c r="E82"/>
  <c r="D82"/>
  <c r="C82"/>
  <c r="B82"/>
  <c r="A82"/>
  <c r="H81"/>
  <c r="G81"/>
  <c r="F81"/>
  <c r="E81"/>
  <c r="D81"/>
  <c r="C81"/>
  <c r="B81"/>
  <c r="A81"/>
  <c r="H80"/>
  <c r="G80"/>
  <c r="F80"/>
  <c r="E80"/>
  <c r="D80"/>
  <c r="C80"/>
  <c r="B80"/>
  <c r="A80"/>
  <c r="H79"/>
  <c r="G79"/>
  <c r="F79"/>
  <c r="E79"/>
  <c r="D79"/>
  <c r="C79"/>
  <c r="B79"/>
  <c r="A79"/>
  <c r="H78"/>
  <c r="G78"/>
  <c r="F78"/>
  <c r="E78"/>
  <c r="D78"/>
  <c r="C78"/>
  <c r="B78"/>
  <c r="A78"/>
  <c r="H77"/>
  <c r="G77"/>
  <c r="F77"/>
  <c r="E77"/>
  <c r="D77"/>
  <c r="C77"/>
  <c r="B77"/>
  <c r="A77"/>
  <c r="I22"/>
  <c r="I23" s="1"/>
  <c r="J18"/>
  <c r="E9" i="10"/>
  <c r="E12" s="1"/>
  <c r="E10"/>
  <c r="E11"/>
  <c r="N15"/>
  <c r="N16" s="1"/>
  <c r="I19"/>
  <c r="I24" s="1"/>
  <c r="I20"/>
  <c r="I21"/>
  <c r="I22"/>
  <c r="I23"/>
  <c r="J27"/>
  <c r="J28"/>
  <c r="J29"/>
  <c r="H4" i="16"/>
  <c r="I4" s="1"/>
  <c r="J4"/>
  <c r="H5"/>
  <c r="I5" s="1"/>
  <c r="J5"/>
  <c r="H6"/>
  <c r="I6" s="1"/>
  <c r="J6"/>
  <c r="H7"/>
  <c r="I7" s="1"/>
  <c r="J7"/>
  <c r="H8"/>
  <c r="I8" s="1"/>
  <c r="J8"/>
  <c r="H9"/>
  <c r="I9" s="1"/>
  <c r="J9"/>
  <c r="H10"/>
  <c r="I10" s="1"/>
  <c r="J10"/>
  <c r="H11"/>
  <c r="I11" s="1"/>
  <c r="J11"/>
  <c r="H12"/>
  <c r="I12" s="1"/>
  <c r="J12"/>
  <c r="H13"/>
  <c r="I13" s="1"/>
  <c r="J13"/>
  <c r="H14"/>
  <c r="I14"/>
  <c r="J14"/>
  <c r="H15"/>
  <c r="I15" s="1"/>
  <c r="J15"/>
  <c r="H16"/>
  <c r="I16" s="1"/>
  <c r="J16"/>
  <c r="H17"/>
  <c r="I17" s="1"/>
  <c r="J17"/>
  <c r="H18"/>
  <c r="I18" s="1"/>
  <c r="J18"/>
  <c r="H19"/>
  <c r="I19" s="1"/>
  <c r="J19"/>
  <c r="H20"/>
  <c r="I20" s="1"/>
  <c r="J20"/>
  <c r="H21"/>
  <c r="I21" s="1"/>
  <c r="J21"/>
  <c r="H22"/>
  <c r="I22" s="1"/>
  <c r="J22"/>
  <c r="H23"/>
  <c r="I23" s="1"/>
  <c r="J23"/>
  <c r="H24"/>
  <c r="I24" s="1"/>
  <c r="J24"/>
  <c r="H25"/>
  <c r="I25" s="1"/>
  <c r="J25"/>
  <c r="H26"/>
  <c r="I26" s="1"/>
  <c r="J26"/>
  <c r="H27"/>
  <c r="I27" s="1"/>
  <c r="J27"/>
  <c r="H28"/>
  <c r="I28" s="1"/>
  <c r="J28"/>
  <c r="H29"/>
  <c r="I29" s="1"/>
  <c r="J29"/>
  <c r="H30"/>
  <c r="I30"/>
  <c r="J30"/>
  <c r="H31"/>
  <c r="I31" s="1"/>
  <c r="J31"/>
  <c r="H32"/>
  <c r="I32" s="1"/>
  <c r="J32"/>
  <c r="H33"/>
  <c r="I33"/>
  <c r="J33"/>
  <c r="H34"/>
  <c r="I34" s="1"/>
  <c r="J34"/>
  <c r="H35"/>
  <c r="I35" s="1"/>
  <c r="J35"/>
  <c r="H36"/>
  <c r="I36" s="1"/>
  <c r="J36"/>
  <c r="H37"/>
  <c r="I37" s="1"/>
  <c r="J37"/>
  <c r="H38"/>
  <c r="I38" s="1"/>
  <c r="J38"/>
  <c r="H39"/>
  <c r="I39" s="1"/>
  <c r="J39"/>
  <c r="H40"/>
  <c r="I40" s="1"/>
  <c r="J40"/>
  <c r="H41"/>
  <c r="I41" s="1"/>
  <c r="J41"/>
  <c r="H42"/>
  <c r="I42" s="1"/>
  <c r="J42"/>
  <c r="H43"/>
  <c r="I43" s="1"/>
  <c r="J43"/>
  <c r="H44"/>
  <c r="I44"/>
  <c r="J44"/>
  <c r="H45"/>
  <c r="I45" s="1"/>
  <c r="J45"/>
  <c r="H46"/>
  <c r="I46" s="1"/>
  <c r="J46"/>
  <c r="H47"/>
  <c r="I47" s="1"/>
  <c r="J47"/>
  <c r="H48"/>
  <c r="I48" s="1"/>
  <c r="J48"/>
  <c r="H49"/>
  <c r="I49"/>
  <c r="J49"/>
  <c r="H50"/>
  <c r="I50" s="1"/>
  <c r="J50"/>
  <c r="H51"/>
  <c r="I51" s="1"/>
  <c r="J51"/>
  <c r="H52"/>
  <c r="I52" s="1"/>
  <c r="J52"/>
  <c r="H53"/>
  <c r="I53" s="1"/>
  <c r="J53"/>
  <c r="H54"/>
  <c r="I54" s="1"/>
  <c r="J54"/>
  <c r="H55"/>
  <c r="I55" s="1"/>
  <c r="J55"/>
  <c r="H56"/>
  <c r="I56" s="1"/>
  <c r="J56"/>
  <c r="H57"/>
  <c r="I57" s="1"/>
  <c r="J57"/>
  <c r="H58"/>
  <c r="I58" s="1"/>
  <c r="J58"/>
  <c r="H59"/>
  <c r="I59" s="1"/>
  <c r="J59"/>
  <c r="H60"/>
  <c r="I60"/>
  <c r="J60"/>
  <c r="H61"/>
  <c r="I61" s="1"/>
  <c r="J61"/>
  <c r="H62"/>
  <c r="I62" s="1"/>
  <c r="J62"/>
  <c r="H63"/>
  <c r="I63" s="1"/>
  <c r="J63"/>
  <c r="H64"/>
  <c r="I64" s="1"/>
  <c r="J64"/>
  <c r="H65"/>
  <c r="I65"/>
  <c r="J65"/>
  <c r="H66"/>
  <c r="I66" s="1"/>
  <c r="J66"/>
  <c r="H67"/>
  <c r="I67" s="1"/>
  <c r="J67"/>
  <c r="H68"/>
  <c r="I68" s="1"/>
  <c r="J68"/>
  <c r="H69"/>
  <c r="I69" s="1"/>
  <c r="J69"/>
  <c r="H70"/>
  <c r="I70" s="1"/>
  <c r="J70"/>
  <c r="H71"/>
  <c r="I71" s="1"/>
  <c r="J71"/>
  <c r="H72"/>
  <c r="I72" s="1"/>
  <c r="J72"/>
  <c r="H73"/>
  <c r="I73" s="1"/>
  <c r="J73"/>
  <c r="H74"/>
  <c r="I74" s="1"/>
  <c r="J74"/>
  <c r="H75"/>
  <c r="I75" s="1"/>
  <c r="J75"/>
  <c r="H76"/>
  <c r="I76" s="1"/>
  <c r="J76"/>
  <c r="H77"/>
  <c r="I77" s="1"/>
  <c r="J77"/>
  <c r="H78"/>
  <c r="I78" s="1"/>
  <c r="J78"/>
  <c r="H79"/>
  <c r="I79" s="1"/>
  <c r="J79"/>
  <c r="H80"/>
  <c r="I80" s="1"/>
  <c r="J80"/>
  <c r="H81"/>
  <c r="I81" s="1"/>
  <c r="J81"/>
  <c r="H82"/>
  <c r="I82" s="1"/>
  <c r="J82"/>
  <c r="H83"/>
  <c r="I83" s="1"/>
  <c r="J83"/>
  <c r="H84"/>
  <c r="I84"/>
  <c r="J84"/>
  <c r="H85"/>
  <c r="I85" s="1"/>
  <c r="J85"/>
  <c r="H86"/>
  <c r="I86" s="1"/>
  <c r="J86"/>
  <c r="H87"/>
  <c r="I87" s="1"/>
  <c r="J87"/>
  <c r="H88"/>
  <c r="I88" s="1"/>
  <c r="J88"/>
  <c r="H89"/>
  <c r="I89" s="1"/>
  <c r="J89"/>
  <c r="H90"/>
  <c r="I90" s="1"/>
  <c r="J90"/>
  <c r="H91"/>
  <c r="I91" s="1"/>
  <c r="J91"/>
  <c r="H92"/>
  <c r="I92"/>
  <c r="J92"/>
  <c r="H93"/>
  <c r="I93" s="1"/>
  <c r="J93"/>
  <c r="H94"/>
  <c r="I94"/>
  <c r="J94"/>
  <c r="H95"/>
  <c r="I95" s="1"/>
  <c r="J95"/>
  <c r="H96"/>
  <c r="I96" s="1"/>
  <c r="J96"/>
  <c r="H97"/>
  <c r="I97"/>
  <c r="J97"/>
  <c r="H98"/>
  <c r="I98" s="1"/>
  <c r="J98"/>
  <c r="H99"/>
  <c r="I99" s="1"/>
  <c r="J99"/>
  <c r="H100"/>
  <c r="I100" s="1"/>
  <c r="J100"/>
  <c r="H101"/>
  <c r="I101" s="1"/>
  <c r="J101"/>
  <c r="H102"/>
  <c r="I102" s="1"/>
  <c r="J102"/>
  <c r="H103"/>
  <c r="I103" s="1"/>
  <c r="J103"/>
  <c r="H104"/>
  <c r="I104" s="1"/>
  <c r="J104"/>
  <c r="H105"/>
  <c r="I105"/>
  <c r="J105"/>
  <c r="H106"/>
  <c r="I106" s="1"/>
  <c r="J106"/>
  <c r="H107"/>
  <c r="I107" s="1"/>
  <c r="J107"/>
  <c r="H108"/>
  <c r="I108"/>
  <c r="J108"/>
  <c r="H109"/>
  <c r="I109" s="1"/>
  <c r="J109"/>
  <c r="H110"/>
  <c r="I110"/>
  <c r="J110"/>
  <c r="H111"/>
  <c r="I111" s="1"/>
  <c r="J111"/>
  <c r="H112"/>
  <c r="I112" s="1"/>
  <c r="J112"/>
  <c r="H113"/>
  <c r="I113" s="1"/>
  <c r="J113"/>
  <c r="H114"/>
  <c r="I114" s="1"/>
  <c r="J114"/>
  <c r="H115"/>
  <c r="I115" s="1"/>
  <c r="J115"/>
  <c r="H116"/>
  <c r="I116"/>
  <c r="J116"/>
  <c r="H117"/>
  <c r="I117" s="1"/>
  <c r="J117"/>
  <c r="H118"/>
  <c r="I118" s="1"/>
  <c r="J118"/>
  <c r="H119"/>
  <c r="I119" s="1"/>
  <c r="J119"/>
  <c r="H120"/>
  <c r="I120" s="1"/>
  <c r="J120"/>
  <c r="H121"/>
  <c r="I121" s="1"/>
  <c r="J121"/>
  <c r="H122"/>
  <c r="I122" s="1"/>
  <c r="J122"/>
  <c r="H123"/>
  <c r="I123" s="1"/>
  <c r="J123"/>
  <c r="H124"/>
  <c r="I124" s="1"/>
  <c r="J124"/>
  <c r="H125"/>
  <c r="I125" s="1"/>
  <c r="J125"/>
  <c r="H126"/>
  <c r="I126"/>
  <c r="J126"/>
  <c r="H127"/>
  <c r="I127" s="1"/>
  <c r="J127"/>
  <c r="H128"/>
  <c r="I128" s="1"/>
  <c r="J128"/>
  <c r="H129"/>
  <c r="I129"/>
  <c r="J129"/>
  <c r="H130"/>
  <c r="I130" s="1"/>
  <c r="J130"/>
  <c r="H131"/>
  <c r="I131" s="1"/>
  <c r="J131"/>
  <c r="H132"/>
  <c r="I132" s="1"/>
  <c r="J132"/>
  <c r="H133"/>
  <c r="I133" s="1"/>
  <c r="J133"/>
  <c r="H134"/>
  <c r="I134" s="1"/>
  <c r="J134"/>
  <c r="H135"/>
  <c r="I135" s="1"/>
  <c r="J135"/>
  <c r="H136"/>
  <c r="I136" s="1"/>
  <c r="J136"/>
  <c r="H137"/>
  <c r="I137" s="1"/>
  <c r="J137"/>
  <c r="H138"/>
  <c r="I138" s="1"/>
  <c r="J138"/>
  <c r="H139"/>
  <c r="I139" s="1"/>
  <c r="J139"/>
  <c r="H140"/>
  <c r="I140" s="1"/>
  <c r="J140"/>
  <c r="H141"/>
  <c r="I141" s="1"/>
  <c r="J141"/>
  <c r="H142"/>
  <c r="I142" s="1"/>
  <c r="J142"/>
  <c r="H143"/>
  <c r="I143" s="1"/>
  <c r="J143"/>
  <c r="H144"/>
  <c r="I144" s="1"/>
  <c r="J144"/>
  <c r="H145"/>
  <c r="I145" s="1"/>
  <c r="J145"/>
  <c r="H146"/>
  <c r="I146" s="1"/>
  <c r="J146"/>
  <c r="H147"/>
  <c r="I147" s="1"/>
  <c r="J147"/>
  <c r="H148"/>
  <c r="I148" s="1"/>
  <c r="J148"/>
  <c r="H149"/>
  <c r="I149" s="1"/>
  <c r="J149"/>
  <c r="H150"/>
  <c r="I150" s="1"/>
  <c r="J150"/>
  <c r="H151"/>
  <c r="I151" s="1"/>
  <c r="J151"/>
  <c r="H152"/>
  <c r="I152" s="1"/>
  <c r="J152"/>
  <c r="H153"/>
  <c r="I153" s="1"/>
  <c r="J153"/>
  <c r="H154"/>
  <c r="I154" s="1"/>
  <c r="J154"/>
  <c r="H155"/>
  <c r="I155" s="1"/>
  <c r="J155"/>
  <c r="H156"/>
  <c r="I156" s="1"/>
  <c r="J156"/>
  <c r="H157"/>
  <c r="I157" s="1"/>
  <c r="J157"/>
  <c r="H158"/>
  <c r="I158" s="1"/>
  <c r="J158"/>
  <c r="H159"/>
  <c r="I159" s="1"/>
  <c r="J159"/>
  <c r="H160"/>
  <c r="I160" s="1"/>
  <c r="J160"/>
  <c r="H161"/>
  <c r="I161" s="1"/>
  <c r="J161"/>
  <c r="H162"/>
  <c r="I162" s="1"/>
  <c r="J162"/>
  <c r="H163"/>
  <c r="I163" s="1"/>
  <c r="J163"/>
  <c r="H164"/>
  <c r="I164"/>
  <c r="J164"/>
  <c r="H165"/>
  <c r="I165" s="1"/>
  <c r="J165"/>
  <c r="H166"/>
  <c r="I166" s="1"/>
  <c r="J166"/>
  <c r="H167"/>
  <c r="I167" s="1"/>
  <c r="J167"/>
  <c r="H168"/>
  <c r="I168" s="1"/>
  <c r="J168"/>
  <c r="H169"/>
  <c r="I169" s="1"/>
  <c r="J169"/>
  <c r="H170"/>
  <c r="I170" s="1"/>
  <c r="J170"/>
  <c r="H171"/>
  <c r="I171" s="1"/>
  <c r="H172"/>
  <c r="I172" s="1"/>
  <c r="H173"/>
  <c r="I173" s="1"/>
  <c r="H174"/>
  <c r="I174"/>
  <c r="H175"/>
  <c r="I175" s="1"/>
  <c r="H176"/>
  <c r="I176" s="1"/>
  <c r="H177"/>
  <c r="I177" s="1"/>
  <c r="H178"/>
  <c r="I178" s="1"/>
  <c r="H179"/>
  <c r="I179" s="1"/>
  <c r="H180"/>
  <c r="I180"/>
  <c r="H181"/>
  <c r="I181" s="1"/>
  <c r="H182"/>
  <c r="I182" s="1"/>
  <c r="H183"/>
  <c r="I183" s="1"/>
  <c r="I186"/>
  <c r="J18" i="9"/>
  <c r="A77"/>
  <c r="B77"/>
  <c r="C77"/>
  <c r="D77"/>
  <c r="E77"/>
  <c r="F77"/>
  <c r="G77"/>
  <c r="H77"/>
  <c r="A78"/>
  <c r="B78"/>
  <c r="C78"/>
  <c r="D78"/>
  <c r="E78"/>
  <c r="F78"/>
  <c r="G78"/>
  <c r="H78"/>
  <c r="A79"/>
  <c r="B79"/>
  <c r="C79"/>
  <c r="D79"/>
  <c r="E79"/>
  <c r="F79"/>
  <c r="G79"/>
  <c r="H79"/>
  <c r="A80"/>
  <c r="B80"/>
  <c r="C80"/>
  <c r="D80"/>
  <c r="E80"/>
  <c r="F80"/>
  <c r="G80"/>
  <c r="H80"/>
  <c r="A81"/>
  <c r="B81"/>
  <c r="C81"/>
  <c r="D81"/>
  <c r="E81"/>
  <c r="F81"/>
  <c r="G81"/>
  <c r="H81"/>
  <c r="A82"/>
  <c r="B82"/>
  <c r="C82"/>
  <c r="D82"/>
  <c r="E82"/>
  <c r="F82"/>
  <c r="G82"/>
  <c r="H82"/>
  <c r="A83"/>
  <c r="B83"/>
  <c r="C83"/>
  <c r="D83"/>
  <c r="E83"/>
  <c r="F83"/>
  <c r="G83"/>
  <c r="H83"/>
  <c r="A84"/>
  <c r="B84"/>
  <c r="C84"/>
  <c r="D84"/>
  <c r="E84"/>
  <c r="F84"/>
  <c r="G84"/>
  <c r="H84"/>
  <c r="A85"/>
  <c r="B85"/>
  <c r="C85"/>
  <c r="D85"/>
  <c r="E85"/>
  <c r="F85"/>
  <c r="G85"/>
  <c r="H85"/>
  <c r="A86"/>
  <c r="B86"/>
  <c r="C86"/>
  <c r="D86"/>
  <c r="E86"/>
  <c r="F86"/>
  <c r="G86"/>
  <c r="H86"/>
  <c r="A87"/>
  <c r="B87"/>
  <c r="C87"/>
  <c r="D87"/>
  <c r="E87"/>
  <c r="F87"/>
  <c r="G87"/>
  <c r="H87"/>
  <c r="A88"/>
  <c r="B88"/>
  <c r="C88"/>
  <c r="D88"/>
  <c r="E88"/>
  <c r="F88"/>
  <c r="G88"/>
  <c r="H88"/>
  <c r="A89"/>
  <c r="B89"/>
  <c r="C89"/>
  <c r="D89"/>
  <c r="E89"/>
  <c r="F89"/>
  <c r="G89"/>
  <c r="H89"/>
  <c r="A90"/>
  <c r="B90"/>
  <c r="C90"/>
  <c r="D90"/>
  <c r="E90"/>
  <c r="F90"/>
  <c r="G90"/>
  <c r="H90"/>
  <c r="A91"/>
  <c r="B91"/>
  <c r="C91"/>
  <c r="D91"/>
  <c r="E91"/>
  <c r="F91"/>
  <c r="G91"/>
  <c r="H91"/>
  <c r="A92"/>
  <c r="B92"/>
  <c r="C92"/>
  <c r="D92"/>
  <c r="E92"/>
  <c r="F92"/>
  <c r="G92"/>
  <c r="H92"/>
  <c r="A93"/>
  <c r="B93"/>
  <c r="C93"/>
  <c r="D93"/>
  <c r="E93"/>
  <c r="F93"/>
  <c r="G93"/>
  <c r="H93"/>
  <c r="A94"/>
  <c r="B94"/>
  <c r="C94"/>
  <c r="D94"/>
  <c r="E94"/>
  <c r="F94"/>
  <c r="G94"/>
  <c r="H94"/>
  <c r="A95"/>
  <c r="B95"/>
  <c r="C95"/>
  <c r="D95"/>
  <c r="E95"/>
  <c r="F95"/>
  <c r="G95"/>
  <c r="H95"/>
  <c r="A96"/>
  <c r="B96"/>
  <c r="C96"/>
  <c r="D96"/>
  <c r="E96"/>
  <c r="F96"/>
  <c r="G96"/>
  <c r="H96"/>
  <c r="A97"/>
  <c r="B97"/>
  <c r="C97"/>
  <c r="D97"/>
  <c r="E97"/>
  <c r="F97"/>
  <c r="G97"/>
  <c r="H97"/>
  <c r="A98"/>
  <c r="B98"/>
  <c r="C98"/>
  <c r="D98"/>
  <c r="E98"/>
  <c r="F98"/>
  <c r="G98"/>
  <c r="H98"/>
  <c r="A99"/>
  <c r="B99"/>
  <c r="C99"/>
  <c r="D99"/>
  <c r="E99"/>
  <c r="F99"/>
  <c r="G99"/>
  <c r="H99"/>
  <c r="A100"/>
  <c r="B100"/>
  <c r="C100"/>
  <c r="D100"/>
  <c r="E100"/>
  <c r="F100"/>
  <c r="G100"/>
  <c r="H100"/>
  <c r="A101"/>
  <c r="B101"/>
  <c r="C101"/>
  <c r="D101"/>
  <c r="E101"/>
  <c r="F101"/>
  <c r="G101"/>
  <c r="H101"/>
  <c r="A102"/>
  <c r="B102"/>
  <c r="C102"/>
  <c r="D102"/>
  <c r="E102"/>
  <c r="F102"/>
  <c r="G102"/>
  <c r="H102"/>
  <c r="A103"/>
  <c r="B103"/>
  <c r="C103"/>
  <c r="D103"/>
  <c r="E103"/>
  <c r="F103"/>
  <c r="G103"/>
  <c r="H103"/>
  <c r="A104"/>
  <c r="B104"/>
  <c r="C104"/>
  <c r="D104"/>
  <c r="E104"/>
  <c r="F104"/>
  <c r="G104"/>
  <c r="H104"/>
  <c r="A105"/>
  <c r="B105"/>
  <c r="C105"/>
  <c r="D105"/>
  <c r="E105"/>
  <c r="F105"/>
  <c r="G105"/>
  <c r="H105"/>
  <c r="A106"/>
  <c r="B106"/>
  <c r="C106"/>
  <c r="D106"/>
  <c r="E106"/>
  <c r="F106"/>
  <c r="G106"/>
  <c r="H106"/>
  <c r="A107"/>
  <c r="B107"/>
  <c r="C107"/>
  <c r="D107"/>
  <c r="E107"/>
  <c r="F107"/>
  <c r="G107"/>
  <c r="H107"/>
  <c r="A108"/>
  <c r="B108"/>
  <c r="C108"/>
  <c r="D108"/>
  <c r="E108"/>
  <c r="F108"/>
  <c r="G108"/>
  <c r="H108"/>
  <c r="A109"/>
  <c r="B109"/>
  <c r="C109"/>
  <c r="D109"/>
  <c r="E109"/>
  <c r="F109"/>
  <c r="G109"/>
  <c r="H109"/>
  <c r="A110"/>
  <c r="B110"/>
  <c r="C110"/>
  <c r="D110"/>
  <c r="E110"/>
  <c r="F110"/>
  <c r="G110"/>
  <c r="H110"/>
  <c r="A111"/>
  <c r="B111"/>
  <c r="C111"/>
  <c r="D111"/>
  <c r="E111"/>
  <c r="F111"/>
  <c r="G111"/>
  <c r="H111"/>
  <c r="A112"/>
  <c r="B112"/>
  <c r="C112"/>
  <c r="D112"/>
  <c r="E112"/>
  <c r="F112"/>
  <c r="G112"/>
  <c r="H112"/>
  <c r="A113"/>
  <c r="B113"/>
  <c r="C113"/>
  <c r="D113"/>
  <c r="E113"/>
  <c r="F113"/>
  <c r="G113"/>
  <c r="H113"/>
  <c r="A114"/>
  <c r="B114"/>
  <c r="C114"/>
  <c r="D114"/>
  <c r="E114"/>
  <c r="F114"/>
  <c r="G114"/>
  <c r="H114"/>
  <c r="A115"/>
  <c r="B115"/>
  <c r="C115"/>
  <c r="D115"/>
  <c r="E115"/>
  <c r="F115"/>
  <c r="G115"/>
  <c r="H115"/>
  <c r="A116"/>
  <c r="B116"/>
  <c r="C116"/>
  <c r="D116"/>
  <c r="E116"/>
  <c r="F116"/>
  <c r="G116"/>
  <c r="H116"/>
  <c r="A117"/>
  <c r="B117"/>
  <c r="C117"/>
  <c r="D117"/>
  <c r="E117"/>
  <c r="F117"/>
  <c r="G117"/>
  <c r="H117"/>
  <c r="A118"/>
  <c r="B118"/>
  <c r="C118"/>
  <c r="D118"/>
  <c r="E118"/>
  <c r="F118"/>
  <c r="G118"/>
  <c r="H118"/>
  <c r="A119"/>
  <c r="B119"/>
  <c r="C119"/>
  <c r="D119"/>
  <c r="E119"/>
  <c r="F119"/>
  <c r="G119"/>
  <c r="H119"/>
  <c r="A120"/>
  <c r="B120"/>
  <c r="C120"/>
  <c r="D120"/>
  <c r="E120"/>
  <c r="F120"/>
  <c r="G120"/>
  <c r="H120"/>
  <c r="A121"/>
  <c r="B121"/>
  <c r="C121"/>
  <c r="D121"/>
  <c r="E121"/>
  <c r="F121"/>
  <c r="G121"/>
  <c r="H121"/>
  <c r="A122"/>
  <c r="B122"/>
  <c r="C122"/>
  <c r="D122"/>
  <c r="E122"/>
  <c r="F122"/>
  <c r="G122"/>
  <c r="H122"/>
  <c r="A123"/>
  <c r="B123"/>
  <c r="C123"/>
  <c r="D123"/>
  <c r="E123"/>
  <c r="F123"/>
  <c r="G123"/>
  <c r="H123"/>
  <c r="A124"/>
  <c r="B124"/>
  <c r="C124"/>
  <c r="D124"/>
  <c r="E124"/>
  <c r="F124"/>
  <c r="G124"/>
  <c r="H124"/>
  <c r="A125"/>
  <c r="B125"/>
  <c r="C125"/>
  <c r="D125"/>
  <c r="E125"/>
  <c r="F125"/>
  <c r="G125"/>
  <c r="H125"/>
  <c r="A126"/>
  <c r="B126"/>
  <c r="C126"/>
  <c r="D126"/>
  <c r="E126"/>
  <c r="F126"/>
  <c r="G126"/>
  <c r="H126"/>
  <c r="A127"/>
  <c r="B127"/>
  <c r="C127"/>
  <c r="D127"/>
  <c r="E127"/>
  <c r="F127"/>
  <c r="G127"/>
  <c r="H127"/>
  <c r="A128"/>
  <c r="B128"/>
  <c r="C128"/>
  <c r="D128"/>
  <c r="E128"/>
  <c r="F128"/>
  <c r="G128"/>
  <c r="H128"/>
  <c r="A129"/>
  <c r="B129"/>
  <c r="C129"/>
  <c r="D129"/>
  <c r="E129"/>
  <c r="F129"/>
  <c r="G129"/>
  <c r="H129"/>
  <c r="A130"/>
  <c r="B130"/>
  <c r="C130"/>
  <c r="D130"/>
  <c r="E130"/>
  <c r="F130"/>
  <c r="G130"/>
  <c r="H130"/>
  <c r="A131"/>
  <c r="B131"/>
  <c r="C131"/>
  <c r="D131"/>
  <c r="E131"/>
  <c r="F131"/>
  <c r="G131"/>
  <c r="H131"/>
  <c r="A132"/>
  <c r="B132"/>
  <c r="C132"/>
  <c r="D132"/>
  <c r="E132"/>
  <c r="F132"/>
  <c r="G132"/>
  <c r="H132"/>
  <c r="A133"/>
  <c r="B133"/>
  <c r="C133"/>
  <c r="D133"/>
  <c r="E133"/>
  <c r="F133"/>
  <c r="G133"/>
  <c r="H133"/>
  <c r="A134"/>
  <c r="B134"/>
  <c r="C134"/>
  <c r="D134"/>
  <c r="E134"/>
  <c r="F134"/>
  <c r="G134"/>
  <c r="H134"/>
  <c r="A135"/>
  <c r="B135"/>
  <c r="C135"/>
  <c r="D135"/>
  <c r="E135"/>
  <c r="F135"/>
  <c r="G135"/>
  <c r="H135"/>
  <c r="A136"/>
  <c r="B136"/>
  <c r="C136"/>
  <c r="D136"/>
  <c r="E136"/>
  <c r="F136"/>
  <c r="G136"/>
  <c r="H136"/>
  <c r="A137"/>
  <c r="B137"/>
  <c r="C137"/>
  <c r="D137"/>
  <c r="E137"/>
  <c r="F137"/>
  <c r="G137"/>
  <c r="H137"/>
  <c r="A138"/>
  <c r="B138"/>
  <c r="C138"/>
  <c r="D138"/>
  <c r="E138"/>
  <c r="F138"/>
  <c r="G138"/>
  <c r="H138"/>
  <c r="A139"/>
  <c r="B139"/>
  <c r="C139"/>
  <c r="D139"/>
  <c r="E139"/>
  <c r="F139"/>
  <c r="G139"/>
  <c r="H139"/>
  <c r="A140"/>
  <c r="B140"/>
  <c r="C140"/>
  <c r="D140"/>
  <c r="E140"/>
  <c r="F140"/>
  <c r="G140"/>
  <c r="H140"/>
  <c r="A141"/>
  <c r="B141"/>
  <c r="C141"/>
  <c r="D141"/>
  <c r="E141"/>
  <c r="F141"/>
  <c r="G141"/>
  <c r="H141"/>
  <c r="A142"/>
  <c r="B142"/>
  <c r="C142"/>
  <c r="D142"/>
  <c r="E142"/>
  <c r="F142"/>
  <c r="G142"/>
  <c r="H142"/>
  <c r="A143"/>
  <c r="B143"/>
  <c r="C143"/>
  <c r="D143"/>
  <c r="E143"/>
  <c r="F143"/>
  <c r="G143"/>
  <c r="H143"/>
  <c r="A144"/>
  <c r="B144"/>
  <c r="C144"/>
  <c r="D144"/>
  <c r="E144"/>
  <c r="F144"/>
  <c r="G144"/>
  <c r="H144"/>
  <c r="A145"/>
  <c r="B145"/>
  <c r="C145"/>
  <c r="D145"/>
  <c r="E145"/>
  <c r="F145"/>
  <c r="G145"/>
  <c r="H145"/>
  <c r="A146"/>
  <c r="B146"/>
  <c r="C146"/>
  <c r="D146"/>
  <c r="E146"/>
  <c r="F146"/>
  <c r="G146"/>
  <c r="H146"/>
  <c r="A147"/>
  <c r="B147"/>
  <c r="C147"/>
  <c r="D147"/>
  <c r="E147"/>
  <c r="F147"/>
  <c r="G147"/>
  <c r="H147"/>
  <c r="A148"/>
  <c r="B148"/>
  <c r="C148"/>
  <c r="D148"/>
  <c r="E148"/>
  <c r="F148"/>
  <c r="G148"/>
  <c r="H148"/>
  <c r="A149"/>
  <c r="B149"/>
  <c r="C149"/>
  <c r="D149"/>
  <c r="E149"/>
  <c r="F149"/>
  <c r="G149"/>
  <c r="H149"/>
  <c r="A150"/>
  <c r="B150"/>
  <c r="C150"/>
  <c r="D150"/>
  <c r="E150"/>
  <c r="F150"/>
  <c r="G150"/>
  <c r="H150"/>
  <c r="A151"/>
  <c r="B151"/>
  <c r="C151"/>
  <c r="D151"/>
  <c r="E151"/>
  <c r="F151"/>
  <c r="G151"/>
  <c r="H151"/>
  <c r="A152"/>
  <c r="B152"/>
  <c r="C152"/>
  <c r="D152"/>
  <c r="E152"/>
  <c r="F152"/>
  <c r="G152"/>
  <c r="H152"/>
  <c r="A153"/>
  <c r="B153"/>
  <c r="C153"/>
  <c r="D153"/>
  <c r="E153"/>
  <c r="F153"/>
  <c r="G153"/>
  <c r="H153"/>
  <c r="A154"/>
  <c r="B154"/>
  <c r="C154"/>
  <c r="D154"/>
  <c r="E154"/>
  <c r="F154"/>
  <c r="G154"/>
  <c r="H154"/>
  <c r="A155"/>
  <c r="B155"/>
  <c r="C155"/>
  <c r="D155"/>
  <c r="E155"/>
  <c r="F155"/>
  <c r="G155"/>
  <c r="H155"/>
  <c r="A156"/>
  <c r="B156"/>
  <c r="C156"/>
  <c r="D156"/>
  <c r="E156"/>
  <c r="F156"/>
  <c r="G156"/>
  <c r="H156"/>
  <c r="A157"/>
  <c r="B157"/>
  <c r="C157"/>
  <c r="D157"/>
  <c r="E157"/>
  <c r="F157"/>
  <c r="G157"/>
  <c r="H157"/>
  <c r="A158"/>
  <c r="B158"/>
  <c r="C158"/>
  <c r="D158"/>
  <c r="E158"/>
  <c r="F158"/>
  <c r="G158"/>
  <c r="H158"/>
  <c r="A159"/>
  <c r="B159"/>
  <c r="C159"/>
  <c r="D159"/>
  <c r="E159"/>
  <c r="F159"/>
  <c r="G159"/>
  <c r="H159"/>
  <c r="A160"/>
  <c r="B160"/>
  <c r="C160"/>
  <c r="D160"/>
  <c r="E160"/>
  <c r="F160"/>
  <c r="G160"/>
  <c r="H160"/>
  <c r="A161"/>
  <c r="B161"/>
  <c r="C161"/>
  <c r="D161"/>
  <c r="E161"/>
  <c r="F161"/>
  <c r="G161"/>
  <c r="H161"/>
  <c r="A162"/>
  <c r="B162"/>
  <c r="C162"/>
  <c r="D162"/>
  <c r="E162"/>
  <c r="F162"/>
  <c r="G162"/>
  <c r="H162"/>
  <c r="A163"/>
  <c r="B163"/>
  <c r="C163"/>
  <c r="D163"/>
  <c r="E163"/>
  <c r="F163"/>
  <c r="G163"/>
  <c r="H163"/>
  <c r="A164"/>
  <c r="B164"/>
  <c r="C164"/>
  <c r="D164"/>
  <c r="E164"/>
  <c r="F164"/>
  <c r="G164"/>
  <c r="H164"/>
  <c r="A165"/>
  <c r="B165"/>
  <c r="C165"/>
  <c r="D165"/>
  <c r="E165"/>
  <c r="F165"/>
  <c r="G165"/>
  <c r="H165"/>
  <c r="A166"/>
  <c r="B166"/>
  <c r="C166"/>
  <c r="D166"/>
  <c r="E166"/>
  <c r="F166"/>
  <c r="G166"/>
  <c r="H166"/>
  <c r="A167"/>
  <c r="B167"/>
  <c r="C167"/>
  <c r="D167"/>
  <c r="E167"/>
  <c r="F167"/>
  <c r="G167"/>
  <c r="H167"/>
  <c r="A168"/>
  <c r="B168"/>
  <c r="C168"/>
  <c r="D168"/>
  <c r="E168"/>
  <c r="F168"/>
  <c r="G168"/>
  <c r="H168"/>
  <c r="A169"/>
  <c r="B169"/>
  <c r="C169"/>
  <c r="D169"/>
  <c r="E169"/>
  <c r="F169"/>
  <c r="G169"/>
  <c r="H169"/>
  <c r="A170"/>
  <c r="B170"/>
  <c r="C170"/>
  <c r="D170"/>
  <c r="E170"/>
  <c r="F170"/>
  <c r="G170"/>
  <c r="H170"/>
  <c r="A171"/>
  <c r="B171"/>
  <c r="C171"/>
  <c r="D171"/>
  <c r="E171"/>
  <c r="F171"/>
  <c r="G171"/>
  <c r="H171"/>
  <c r="A172"/>
  <c r="B172"/>
  <c r="C172"/>
  <c r="D172"/>
  <c r="E172"/>
  <c r="F172"/>
  <c r="G172"/>
  <c r="H172"/>
  <c r="A173"/>
  <c r="B173"/>
  <c r="C173"/>
  <c r="D173"/>
  <c r="E173"/>
  <c r="F173"/>
  <c r="G173"/>
  <c r="H173"/>
  <c r="A174"/>
  <c r="B174"/>
  <c r="C174"/>
  <c r="D174"/>
  <c r="E174"/>
  <c r="F174"/>
  <c r="G174"/>
  <c r="H174"/>
  <c r="A175"/>
  <c r="B175"/>
  <c r="C175"/>
  <c r="D175"/>
  <c r="E175"/>
  <c r="F175"/>
  <c r="G175"/>
  <c r="H175"/>
  <c r="A176"/>
  <c r="B176"/>
  <c r="C176"/>
  <c r="D176"/>
  <c r="E176"/>
  <c r="F176"/>
  <c r="G176"/>
  <c r="H176"/>
  <c r="A177"/>
  <c r="B177"/>
  <c r="C177"/>
  <c r="D177"/>
  <c r="E177"/>
  <c r="F177"/>
  <c r="G177"/>
  <c r="H177"/>
  <c r="A178"/>
  <c r="B178"/>
  <c r="C178"/>
  <c r="D178"/>
  <c r="E178"/>
  <c r="F178"/>
  <c r="G178"/>
  <c r="H178"/>
  <c r="A179"/>
  <c r="B179"/>
  <c r="C179"/>
  <c r="D179"/>
  <c r="E179"/>
  <c r="F179"/>
  <c r="G179"/>
  <c r="H179"/>
  <c r="A180"/>
  <c r="B180"/>
  <c r="C180"/>
  <c r="D180"/>
  <c r="E180"/>
  <c r="F180"/>
  <c r="G180"/>
  <c r="H180"/>
  <c r="A181"/>
  <c r="B181"/>
  <c r="C181"/>
  <c r="D181"/>
  <c r="E181"/>
  <c r="F181"/>
  <c r="G181"/>
  <c r="H181"/>
  <c r="A182"/>
  <c r="B182"/>
  <c r="C182"/>
  <c r="D182"/>
  <c r="E182"/>
  <c r="F182"/>
  <c r="G182"/>
  <c r="H182"/>
  <c r="A183"/>
  <c r="B183"/>
  <c r="C183"/>
  <c r="D183"/>
  <c r="E183"/>
  <c r="F183"/>
  <c r="G183"/>
  <c r="H183"/>
  <c r="A184"/>
  <c r="B184"/>
  <c r="C184"/>
  <c r="D184"/>
  <c r="E184"/>
  <c r="F184"/>
  <c r="G184"/>
  <c r="H184"/>
  <c r="A185"/>
  <c r="B185"/>
  <c r="C185"/>
  <c r="D185"/>
  <c r="E185"/>
  <c r="F185"/>
  <c r="G185"/>
  <c r="H185"/>
  <c r="A186"/>
  <c r="B186"/>
  <c r="C186"/>
  <c r="D186"/>
  <c r="E186"/>
  <c r="F186"/>
  <c r="G186"/>
  <c r="H186"/>
  <c r="A187"/>
  <c r="B187"/>
  <c r="C187"/>
  <c r="D187"/>
  <c r="E187"/>
  <c r="F187"/>
  <c r="G187"/>
  <c r="H187"/>
  <c r="A188"/>
  <c r="B188"/>
  <c r="C188"/>
  <c r="D188"/>
  <c r="E188"/>
  <c r="F188"/>
  <c r="G188"/>
  <c r="H188"/>
  <c r="A189"/>
  <c r="B189"/>
  <c r="C189"/>
  <c r="D189"/>
  <c r="E189"/>
  <c r="F189"/>
  <c r="G189"/>
  <c r="H189"/>
  <c r="A190"/>
  <c r="B190"/>
  <c r="C190"/>
  <c r="D190"/>
  <c r="E190"/>
  <c r="F190"/>
  <c r="G190"/>
  <c r="H190"/>
  <c r="A191"/>
  <c r="B191"/>
  <c r="C191"/>
  <c r="D191"/>
  <c r="E191"/>
  <c r="F191"/>
  <c r="G191"/>
  <c r="H191"/>
  <c r="A192"/>
  <c r="B192"/>
  <c r="C192"/>
  <c r="D192"/>
  <c r="E192"/>
  <c r="F192"/>
  <c r="G192"/>
  <c r="H192"/>
  <c r="A193"/>
  <c r="B193"/>
  <c r="C193"/>
  <c r="D193"/>
  <c r="E193"/>
  <c r="F193"/>
  <c r="G193"/>
  <c r="H193"/>
  <c r="A194"/>
  <c r="B194"/>
  <c r="C194"/>
  <c r="D194"/>
  <c r="E194"/>
  <c r="F194"/>
  <c r="G194"/>
  <c r="H194"/>
  <c r="A195"/>
  <c r="B195"/>
  <c r="C195"/>
  <c r="D195"/>
  <c r="E195"/>
  <c r="F195"/>
  <c r="G195"/>
  <c r="H195"/>
  <c r="A196"/>
  <c r="B196"/>
  <c r="C196"/>
  <c r="D196"/>
  <c r="E196"/>
  <c r="F196"/>
  <c r="G196"/>
  <c r="H196"/>
  <c r="A197"/>
  <c r="B197"/>
  <c r="C197"/>
  <c r="D197"/>
  <c r="E197"/>
  <c r="F197"/>
  <c r="G197"/>
  <c r="H197"/>
  <c r="A198"/>
  <c r="B198"/>
  <c r="C198"/>
  <c r="D198"/>
  <c r="E198"/>
  <c r="F198"/>
  <c r="G198"/>
  <c r="H198"/>
  <c r="A199"/>
  <c r="B199"/>
  <c r="C199"/>
  <c r="D199"/>
  <c r="E199"/>
  <c r="F199"/>
  <c r="G199"/>
  <c r="H199"/>
  <c r="A200"/>
  <c r="B200"/>
  <c r="C200"/>
  <c r="D200"/>
  <c r="E200"/>
  <c r="F200"/>
  <c r="G200"/>
  <c r="H200"/>
  <c r="A201"/>
  <c r="B201"/>
  <c r="C201"/>
  <c r="D201"/>
  <c r="E201"/>
  <c r="F201"/>
  <c r="G201"/>
  <c r="H201"/>
  <c r="A202"/>
  <c r="B202"/>
  <c r="C202"/>
  <c r="D202"/>
  <c r="E202"/>
  <c r="F202"/>
  <c r="G202"/>
  <c r="H202"/>
  <c r="A203"/>
  <c r="B203"/>
  <c r="C203"/>
  <c r="D203"/>
  <c r="E203"/>
  <c r="F203"/>
  <c r="G203"/>
  <c r="H203"/>
  <c r="A204"/>
  <c r="B204"/>
  <c r="C204"/>
  <c r="D204"/>
  <c r="E204"/>
  <c r="F204"/>
  <c r="G204"/>
  <c r="H204"/>
  <c r="A205"/>
  <c r="B205"/>
  <c r="C205"/>
  <c r="D205"/>
  <c r="E205"/>
  <c r="F205"/>
  <c r="G205"/>
  <c r="H205"/>
  <c r="A206"/>
  <c r="B206"/>
  <c r="C206"/>
  <c r="D206"/>
  <c r="E206"/>
  <c r="F206"/>
  <c r="G206"/>
  <c r="H206"/>
  <c r="A207"/>
  <c r="B207"/>
  <c r="C207"/>
  <c r="D207"/>
  <c r="E207"/>
  <c r="F207"/>
  <c r="G207"/>
  <c r="H207"/>
  <c r="A208"/>
  <c r="B208"/>
  <c r="C208"/>
  <c r="D208"/>
  <c r="E208"/>
  <c r="F208"/>
  <c r="G208"/>
  <c r="H208"/>
  <c r="A209"/>
  <c r="B209"/>
  <c r="C209"/>
  <c r="D209"/>
  <c r="E209"/>
  <c r="F209"/>
  <c r="G209"/>
  <c r="H209"/>
  <c r="A210"/>
  <c r="B210"/>
  <c r="C210"/>
  <c r="D210"/>
  <c r="E210"/>
  <c r="F210"/>
  <c r="G210"/>
  <c r="H210"/>
  <c r="A211"/>
  <c r="B211"/>
  <c r="C211"/>
  <c r="D211"/>
  <c r="E211"/>
  <c r="F211"/>
  <c r="G211"/>
  <c r="H211"/>
  <c r="A212"/>
  <c r="B212"/>
  <c r="C212"/>
  <c r="D212"/>
  <c r="E212"/>
  <c r="F212"/>
  <c r="G212"/>
  <c r="H212"/>
  <c r="A213"/>
  <c r="B213"/>
  <c r="C213"/>
  <c r="D213"/>
  <c r="E213"/>
  <c r="F213"/>
  <c r="G213"/>
  <c r="H213"/>
  <c r="A214"/>
  <c r="B214"/>
  <c r="C214"/>
  <c r="D214"/>
  <c r="E214"/>
  <c r="F214"/>
  <c r="G214"/>
  <c r="H214"/>
  <c r="N4" i="68"/>
  <c r="N4" i="67"/>
  <c r="I17" i="63"/>
  <c r="J21"/>
  <c r="J23" i="62"/>
  <c r="E11"/>
  <c r="N4" s="1"/>
  <c r="N12" i="57"/>
  <c r="N1"/>
  <c r="N4" s="1"/>
  <c r="I20" i="65"/>
  <c r="N1" s="1"/>
  <c r="I23" i="40"/>
  <c r="N14" i="39"/>
  <c r="N1" s="1"/>
  <c r="N4" s="1"/>
  <c r="J22"/>
  <c r="I17" i="37"/>
  <c r="J21"/>
  <c r="J21" i="36"/>
  <c r="I22" i="29"/>
  <c r="N1" s="1"/>
  <c r="N4" s="1"/>
  <c r="J26"/>
  <c r="J19" i="26"/>
  <c r="J29" i="25"/>
  <c r="I24"/>
  <c r="N1" s="1"/>
  <c r="N4" s="1"/>
  <c r="J19" i="19"/>
  <c r="J19" i="9"/>
  <c r="I23"/>
  <c r="N1" i="68"/>
  <c r="E16" i="47" l="1"/>
  <c r="E15" i="54"/>
  <c r="N1" s="1"/>
  <c r="N4" s="1"/>
  <c r="I20" i="58"/>
  <c r="N1" s="1"/>
  <c r="N4" s="1"/>
  <c r="N1" i="21"/>
  <c r="N4" s="1"/>
  <c r="N1" i="26"/>
  <c r="N4" s="1"/>
  <c r="N1" i="19"/>
  <c r="N4" s="1"/>
  <c r="N1" i="40"/>
  <c r="N4" s="1"/>
  <c r="I17" i="36"/>
  <c r="N1" s="1"/>
  <c r="N4" s="1"/>
  <c r="N1" i="37"/>
  <c r="N4" s="1"/>
  <c r="I16" i="38"/>
  <c r="N1" s="1"/>
  <c r="N4" s="1"/>
  <c r="N1" i="49"/>
  <c r="N4" s="1"/>
  <c r="N1" i="53"/>
  <c r="N4" s="1"/>
  <c r="N1" i="70"/>
  <c r="N4" s="1"/>
  <c r="N1" i="50"/>
  <c r="N4" s="1"/>
  <c r="N1" i="60"/>
  <c r="N4" s="1"/>
  <c r="N1" i="10"/>
  <c r="N4" s="1"/>
  <c r="N1" i="48"/>
  <c r="N4" s="1"/>
  <c r="N1" i="62"/>
  <c r="N1" i="69"/>
  <c r="N4" s="1"/>
  <c r="N1" i="55"/>
  <c r="N4" s="1"/>
  <c r="N4" i="65"/>
  <c r="N1" i="28"/>
  <c r="N4" s="1"/>
  <c r="I22" i="56"/>
  <c r="N1" s="1"/>
  <c r="N4" s="1"/>
  <c r="N1" i="27"/>
  <c r="N4" s="1"/>
  <c r="I27" i="47"/>
  <c r="I16" i="52"/>
  <c r="N1" s="1"/>
  <c r="N4" s="1"/>
  <c r="I19" i="59"/>
  <c r="N1" s="1"/>
  <c r="N4" s="1"/>
  <c r="N1" i="61"/>
  <c r="N4" s="1"/>
  <c r="N1" i="47" l="1"/>
  <c r="N4" s="1"/>
</calcChain>
</file>

<file path=xl/sharedStrings.xml><?xml version="1.0" encoding="utf-8"?>
<sst xmlns="http://schemas.openxmlformats.org/spreadsheetml/2006/main" count="3489" uniqueCount="334">
  <si>
    <t>Assembly</t>
  </si>
  <si>
    <t>Part</t>
  </si>
  <si>
    <t>System</t>
  </si>
  <si>
    <t>Unit</t>
  </si>
  <si>
    <t>Description</t>
  </si>
  <si>
    <t>Material</t>
  </si>
  <si>
    <t>Use</t>
  </si>
  <si>
    <t>Quantity</t>
  </si>
  <si>
    <t>Process</t>
  </si>
  <si>
    <t>Multiplier</t>
  </si>
  <si>
    <t>Mult. Val.</t>
  </si>
  <si>
    <t>Sub Total</t>
  </si>
  <si>
    <t>Fastener</t>
  </si>
  <si>
    <t>P/N Base</t>
  </si>
  <si>
    <t>University</t>
  </si>
  <si>
    <t>Length</t>
  </si>
  <si>
    <t>Density</t>
  </si>
  <si>
    <t>Area</t>
  </si>
  <si>
    <t>Part Cost</t>
  </si>
  <si>
    <t>Tooling</t>
  </si>
  <si>
    <t>PVF</t>
  </si>
  <si>
    <t>Car #</t>
  </si>
  <si>
    <t>AA</t>
  </si>
  <si>
    <t>unit</t>
  </si>
  <si>
    <t>mm</t>
  </si>
  <si>
    <t>in</t>
  </si>
  <si>
    <t>Area Type</t>
  </si>
  <si>
    <t>Round</t>
  </si>
  <si>
    <t>Square</t>
  </si>
  <si>
    <t>Thickness</t>
  </si>
  <si>
    <t>Area  (mm^2)</t>
  </si>
  <si>
    <t>Other</t>
  </si>
  <si>
    <t>Round 0.5" x 0.028"</t>
  </si>
  <si>
    <t>Round 0.5" x 0.035"</t>
  </si>
  <si>
    <t>Round 0.5" x 0.049"</t>
  </si>
  <si>
    <t>Round 0.5" x 0.065"</t>
  </si>
  <si>
    <t>Round 0.5" x 0.083"</t>
  </si>
  <si>
    <t>Round 0.625" x 0.028"</t>
  </si>
  <si>
    <t>Round 0.625" x 0.035"</t>
  </si>
  <si>
    <t>Round 0.625" x 0.049"</t>
  </si>
  <si>
    <t>Round 0.625" x 0.065"</t>
  </si>
  <si>
    <t>Round 0.625" x 0.083"</t>
  </si>
  <si>
    <t>Round 0.75" x 0.028"</t>
  </si>
  <si>
    <t>Round 0.75" x 0.035"</t>
  </si>
  <si>
    <t>Round 0.75" x 0.049"</t>
  </si>
  <si>
    <t>Round 0.75" x 0.065"</t>
  </si>
  <si>
    <t>Round 0.75" x 0.083"</t>
  </si>
  <si>
    <t>Round 0.875" x 0.028"</t>
  </si>
  <si>
    <t>Round 0.875" x 0.035"</t>
  </si>
  <si>
    <t>Round 0.875" x 0.049"</t>
  </si>
  <si>
    <t>Round 0.875" x 0.083"</t>
  </si>
  <si>
    <t>Round 0.875" x 0.065"</t>
  </si>
  <si>
    <t>Round 1.0" x 0.028"</t>
  </si>
  <si>
    <t>Round 1.0" x 0.035"</t>
  </si>
  <si>
    <t>Round 1.0" x 0.049"</t>
  </si>
  <si>
    <t>Round 1.0" x 0.065"</t>
  </si>
  <si>
    <t>Round 1.0" x 0.083"</t>
  </si>
  <si>
    <t>Round 1.125" x 0.028"</t>
  </si>
  <si>
    <t>Round 1.125" x 0.035"</t>
  </si>
  <si>
    <t>Round 1.125" x 0.049"</t>
  </si>
  <si>
    <t>Round 1.125" x 0.065"</t>
  </si>
  <si>
    <t>Round 1.125" x 0.083"</t>
  </si>
  <si>
    <t>Round 0.75"</t>
  </si>
  <si>
    <t>Round 0.625"</t>
  </si>
  <si>
    <t>Round 0.25"</t>
  </si>
  <si>
    <t>Round 0.875"</t>
  </si>
  <si>
    <t>Round 1.0"</t>
  </si>
  <si>
    <t>Round 1.125"</t>
  </si>
  <si>
    <t>Round 1.25"</t>
  </si>
  <si>
    <t>Round 1.25" x 0.083"</t>
  </si>
  <si>
    <t>Square 0.50" x 0.028"</t>
  </si>
  <si>
    <t>Round 1.25" x 0.028"</t>
  </si>
  <si>
    <t>Round 1.25" x 0.035"</t>
  </si>
  <si>
    <t>Round 1.25" x 0.049"</t>
  </si>
  <si>
    <t>Round 1.25" x 0.065"</t>
  </si>
  <si>
    <t>Square 1.125" x 0.028"</t>
  </si>
  <si>
    <t>Square 1.125" x 0.035"</t>
  </si>
  <si>
    <t>Square 1.125" x 0.049"</t>
  </si>
  <si>
    <t>Square 1.125" x 0.065"</t>
  </si>
  <si>
    <t>Square 1.125" x 0.083"</t>
  </si>
  <si>
    <t>Square 1.125"</t>
  </si>
  <si>
    <t>Square 0.50" x 0.035"</t>
  </si>
  <si>
    <t>Square 0.50" x 0.049"</t>
  </si>
  <si>
    <t>Square 0.50" x 0.065"</t>
  </si>
  <si>
    <t>Square 0.50" x 0.083"</t>
  </si>
  <si>
    <t>Square 0.50"</t>
  </si>
  <si>
    <t>Square 0.625" x 0.028"</t>
  </si>
  <si>
    <t>Square 0.625" x 0.035"</t>
  </si>
  <si>
    <t>Square 0.625" x 0.049"</t>
  </si>
  <si>
    <t>Square 0.625" x 0.065"</t>
  </si>
  <si>
    <t>Square 0.625" x 0.083"</t>
  </si>
  <si>
    <t>Square 0.625"</t>
  </si>
  <si>
    <t>Square 0.75" x 0.028"</t>
  </si>
  <si>
    <t>Square 0.75" x 0.035"</t>
  </si>
  <si>
    <t>Square 0.75" x 0.049"</t>
  </si>
  <si>
    <t>Square 0.75" x 0.065"</t>
  </si>
  <si>
    <t>Square 0.75" x 0.083"</t>
  </si>
  <si>
    <t>Square 0.75"</t>
  </si>
  <si>
    <t>Square 0.875" x 0.028"</t>
  </si>
  <si>
    <t>Square 0.875" x 0.035"</t>
  </si>
  <si>
    <t>Square 0.875" x 0.049"</t>
  </si>
  <si>
    <t>Square 0.875" x 0.065"</t>
  </si>
  <si>
    <t>Square 0.875" x 0.083"</t>
  </si>
  <si>
    <t>Square 0.875"</t>
  </si>
  <si>
    <t>Square 1.0" x 0.028"</t>
  </si>
  <si>
    <t>Square 1.0" x 0.035"</t>
  </si>
  <si>
    <t>Square 1.0" x 0.049"</t>
  </si>
  <si>
    <t>Square 1.0" x 0.065"</t>
  </si>
  <si>
    <t>Square 1.0" x 0.083"</t>
  </si>
  <si>
    <t>Square 1.0"</t>
  </si>
  <si>
    <t>Square 1.25" x 0.028"</t>
  </si>
  <si>
    <t>Square 1.25" x 0.035"</t>
  </si>
  <si>
    <t>Square 1.25" x 0.049"</t>
  </si>
  <si>
    <t>Square 1.25" x 0.065"</t>
  </si>
  <si>
    <t>Square 1.25" x 0.083"</t>
  </si>
  <si>
    <t>Square 1.25"</t>
  </si>
  <si>
    <t>Plate</t>
  </si>
  <si>
    <t>Formula</t>
  </si>
  <si>
    <t>OD*OD2</t>
  </si>
  <si>
    <t>Attach Cross Section with Calcs</t>
  </si>
  <si>
    <t>Details</t>
  </si>
  <si>
    <t>Asm Cost</t>
  </si>
  <si>
    <t>Qty</t>
  </si>
  <si>
    <t>ItemOrder</t>
  </si>
  <si>
    <t>FileLink1</t>
  </si>
  <si>
    <t>FileLink2</t>
  </si>
  <si>
    <t>FileLink3</t>
  </si>
  <si>
    <t>Size1</t>
  </si>
  <si>
    <t>Unit1</t>
  </si>
  <si>
    <t>Size2</t>
  </si>
  <si>
    <t>Unit2</t>
  </si>
  <si>
    <t>Area Name</t>
  </si>
  <si>
    <t>UnitCost</t>
  </si>
  <si>
    <t>FracIncld</t>
  </si>
  <si>
    <t>Extended Cost</t>
  </si>
  <si>
    <t>Suffix</t>
  </si>
  <si>
    <t>kg</t>
  </si>
  <si>
    <t>FractionIncluded</t>
  </si>
  <si>
    <t>Hacettepe University</t>
  </si>
  <si>
    <t xml:space="preserve">Brake </t>
  </si>
  <si>
    <t xml:space="preserve">Front Rotor Assembly </t>
  </si>
  <si>
    <t>Brake Discs</t>
  </si>
  <si>
    <t>Brake Pads</t>
  </si>
  <si>
    <t>Brake Caliper</t>
  </si>
  <si>
    <t>Brake</t>
  </si>
  <si>
    <t>Front Rotor Assembly</t>
  </si>
  <si>
    <t>Brake Disc</t>
  </si>
  <si>
    <t>Front Brake Disc</t>
  </si>
  <si>
    <t>Laser Cut</t>
  </si>
  <si>
    <t>Cutting Front Disc</t>
  </si>
  <si>
    <t>Steel, Stainless</t>
  </si>
  <si>
    <t>cm</t>
  </si>
  <si>
    <t>Machining</t>
  </si>
  <si>
    <t>Front Brake Pads</t>
  </si>
  <si>
    <t>Brake Pad, Iron or Steel Rotor</t>
  </si>
  <si>
    <t>mm^3</t>
  </si>
  <si>
    <t>Front Calipers</t>
  </si>
  <si>
    <t>Brake Caliper, ISR, 22-049</t>
  </si>
  <si>
    <t>4 Piston Caliper for Front</t>
  </si>
  <si>
    <t>Brake Caliper, ISR, 22-048</t>
  </si>
  <si>
    <t>Brake System</t>
  </si>
  <si>
    <t xml:space="preserve">Rear Rotor Assembly </t>
  </si>
  <si>
    <t>Rear Rotor Assembly</t>
  </si>
  <si>
    <t>Rear Brake Disc</t>
  </si>
  <si>
    <t>Rear Brake Pads</t>
  </si>
  <si>
    <t>Rear Calipers</t>
  </si>
  <si>
    <t>Brake Line Assembly</t>
  </si>
  <si>
    <t>A1003</t>
  </si>
  <si>
    <t>A1002</t>
  </si>
  <si>
    <t>A1001</t>
  </si>
  <si>
    <t>Brake Line</t>
  </si>
  <si>
    <t>Fluid Reservoir</t>
  </si>
  <si>
    <t>Master Cylinder</t>
  </si>
  <si>
    <t>Fitting</t>
  </si>
  <si>
    <t>Brake Fluid</t>
  </si>
  <si>
    <t>Attaching Calipers to Knuckles</t>
  </si>
  <si>
    <t xml:space="preserve"> Bolt,Grade 8.8 (SAE5)</t>
  </si>
  <si>
    <t>Nuts,Grade 8.8 (SAE5)</t>
  </si>
  <si>
    <t>Attaching Pads to Calipers</t>
  </si>
  <si>
    <t>Assembly,Line-on-Line</t>
  </si>
  <si>
    <t>Wrench &lt;= 25.4 mm</t>
  </si>
  <si>
    <t>Hand-start only</t>
  </si>
  <si>
    <t>Brake Bleed - Per Bleeder Valve</t>
  </si>
  <si>
    <t>Assembly,Loose</t>
  </si>
  <si>
    <t>Tubing-Steel</t>
  </si>
  <si>
    <t>Hose, High Pressure, Stainless Steel Braided Outer</t>
  </si>
  <si>
    <t>m</t>
  </si>
  <si>
    <t xml:space="preserve">Tube Flare/Bead </t>
  </si>
  <si>
    <t>end</t>
  </si>
  <si>
    <t>Tube Cut</t>
  </si>
  <si>
    <t>Tiewrap</t>
  </si>
  <si>
    <t>Hydraulic Fluid Reservoir, Remote (Plastic)</t>
  </si>
  <si>
    <t>Hose, Silicone</t>
  </si>
  <si>
    <t>Assemble, 1 kg, Interference</t>
  </si>
  <si>
    <t>Hose Clamp, Miniature Bolt</t>
  </si>
  <si>
    <t>Master Cylinder, Tilton, Model 75</t>
  </si>
  <si>
    <t>Assembly,1kg,Line-on-Line</t>
  </si>
  <si>
    <t>Ratchet &lt;= 25.4 mm</t>
  </si>
  <si>
    <t>Fluid-Oil</t>
  </si>
  <si>
    <t>lt</t>
  </si>
  <si>
    <t>labor</t>
  </si>
  <si>
    <t>Assemble, 1 kg, Line-on-Line</t>
  </si>
  <si>
    <t>Bolt, Grade 8.8 (SAE 5)</t>
  </si>
  <si>
    <t>Nut, Grade 8.8 (SAE 5)</t>
  </si>
  <si>
    <t>Washer, Grade 8.8 (SAE 5)</t>
  </si>
  <si>
    <t>Crush Washer</t>
  </si>
  <si>
    <t>Adapter/L.P./Bulkhead Tee//Steel/</t>
  </si>
  <si>
    <t>Adapter/L.P./Barb to Male Pipe/Straight/Aluminum/Anodized</t>
  </si>
  <si>
    <t>Adapter/L.P./Bulkhead Union//Aluminum/Anodized</t>
  </si>
  <si>
    <t>Engine &amp; Drivetrain</t>
  </si>
  <si>
    <t>Differential Assembly</t>
  </si>
  <si>
    <t>A2007</t>
  </si>
  <si>
    <t>Complete Differential Assembly</t>
  </si>
  <si>
    <t>Differantial Internals</t>
  </si>
  <si>
    <t>Left Bearing Carrier</t>
  </si>
  <si>
    <t>Right Bearing Carrier</t>
  </si>
  <si>
    <t>Left Bearing Retainer</t>
  </si>
  <si>
    <t>Right Bearing Retainer</t>
  </si>
  <si>
    <t>Differential Housing Joint</t>
  </si>
  <si>
    <t>Differential Housing Tab</t>
  </si>
  <si>
    <t>Bearing, Ball, Deep Groove</t>
  </si>
  <si>
    <t xml:space="preserve"> </t>
  </si>
  <si>
    <t>Assemble, 1 kg, Loose</t>
  </si>
  <si>
    <t>Mounting bearing to carrier</t>
  </si>
  <si>
    <t>Screwdriver &gt; 1 Turn</t>
  </si>
  <si>
    <t>Fastener Engagement Length &gt; 2D</t>
  </si>
  <si>
    <t>Mounting bearing to differential</t>
  </si>
  <si>
    <t>Aluminum, Normal</t>
  </si>
  <si>
    <t>Bearing Carrier</t>
  </si>
  <si>
    <t>Machining Setup, Install and remove</t>
  </si>
  <si>
    <t>Machine Setup</t>
  </si>
  <si>
    <t>Machining Carrier</t>
  </si>
  <si>
    <t>cm^3</t>
  </si>
  <si>
    <t>Bearing Retainer</t>
  </si>
  <si>
    <t>Machining Retainer</t>
  </si>
  <si>
    <t>Steel, Mild</t>
  </si>
  <si>
    <t>Material - Steel</t>
  </si>
  <si>
    <t>Drivetrain Assembly</t>
  </si>
  <si>
    <t>Complete Drivetrain Assembly</t>
  </si>
  <si>
    <t>Axles</t>
  </si>
  <si>
    <t>Constant Velocitiy Joints</t>
  </si>
  <si>
    <t>Front Sprocket</t>
  </si>
  <si>
    <t>Rear Sprocket</t>
  </si>
  <si>
    <t>Chain</t>
  </si>
  <si>
    <t>Chain Guard</t>
  </si>
  <si>
    <t>Differential Internal</t>
  </si>
  <si>
    <t>Differential Internals, Limited Slip, Salisbury or Powerflow or Clutch Style</t>
  </si>
  <si>
    <t>Differential</t>
  </si>
  <si>
    <t xml:space="preserve">Half Shafts </t>
  </si>
  <si>
    <t>Steel, Alloy</t>
  </si>
  <si>
    <t>Left half shaft</t>
  </si>
  <si>
    <t>Right half shaft</t>
  </si>
  <si>
    <t>Machining Setup, Install and Remove</t>
  </si>
  <si>
    <t>Setup Machine</t>
  </si>
  <si>
    <t xml:space="preserve">Machining </t>
  </si>
  <si>
    <t>Left Half Shaft Outer Cutting</t>
  </si>
  <si>
    <t>Machining Setup, Change</t>
  </si>
  <si>
    <t xml:space="preserve">Changing part </t>
  </si>
  <si>
    <t>Right Half Shaft Outer Cutting</t>
  </si>
  <si>
    <t>Gear Shaping (hobbing)</t>
  </si>
  <si>
    <t>For Spline of Left Half Shaft</t>
  </si>
  <si>
    <t>For Spline of R'ght Half Shaft</t>
  </si>
  <si>
    <t>Retaining Ring, Internal</t>
  </si>
  <si>
    <t>Axle end</t>
  </si>
  <si>
    <t>Constant Velocity Joints</t>
  </si>
  <si>
    <t>CV Joints</t>
  </si>
  <si>
    <t>Constant Velocity Joint, Tripod</t>
  </si>
  <si>
    <t>Tripod Joint</t>
  </si>
  <si>
    <t>Constant Velocity Joint, Boot</t>
  </si>
  <si>
    <t>CV Boots</t>
  </si>
  <si>
    <t>Steel, Alloy (per kg)</t>
  </si>
  <si>
    <t>Sprocket Material</t>
  </si>
  <si>
    <t xml:space="preserve">Mount Sprocket </t>
  </si>
  <si>
    <t>Ratchet &gt; 25.4 mm</t>
  </si>
  <si>
    <t>Tighten Nut on Motor</t>
  </si>
  <si>
    <t>Drilled holes &lt; 25.4 mm dia.</t>
  </si>
  <si>
    <t>Material Removal</t>
  </si>
  <si>
    <t>hole</t>
  </si>
  <si>
    <t>Tighten</t>
  </si>
  <si>
    <t>Fasten Sprocket</t>
  </si>
  <si>
    <t xml:space="preserve">Chain </t>
  </si>
  <si>
    <t>Drivetrain</t>
  </si>
  <si>
    <t>Steel, Mild (per kg)</t>
  </si>
  <si>
    <t>Guard Material</t>
  </si>
  <si>
    <t>Sheet metal shearing</t>
  </si>
  <si>
    <t>Cut Sheet Metal</t>
  </si>
  <si>
    <t>cut</t>
  </si>
  <si>
    <t>Sheet metal bends</t>
  </si>
  <si>
    <t>Bend to Shape</t>
  </si>
  <si>
    <t>bend</t>
  </si>
  <si>
    <t>Assemble to chain</t>
  </si>
  <si>
    <t>uint</t>
  </si>
  <si>
    <t>Bolt, Grade AN</t>
  </si>
  <si>
    <t>Mounting</t>
  </si>
  <si>
    <t>Nut, Grade AN</t>
  </si>
  <si>
    <t>Washer, Grade AN</t>
  </si>
  <si>
    <t>Wheels&amp;Tires</t>
  </si>
  <si>
    <t>Wheel Bearing Assembly</t>
  </si>
  <si>
    <t>A8003</t>
  </si>
  <si>
    <t>Front Bearings</t>
  </si>
  <si>
    <t>Rear Bearings</t>
  </si>
  <si>
    <t>Tire&amp;Wheel Assembly</t>
  </si>
  <si>
    <t>Nut</t>
  </si>
  <si>
    <t>Wheel Stud Nuts</t>
  </si>
  <si>
    <t>Bearing, Tapered Roller</t>
  </si>
  <si>
    <t>Front bearings</t>
  </si>
  <si>
    <t>Rear bearings</t>
  </si>
  <si>
    <t>Wheel Assembly</t>
  </si>
  <si>
    <t>A8001</t>
  </si>
  <si>
    <t>Wheels</t>
  </si>
  <si>
    <t>Tires</t>
  </si>
  <si>
    <t>Assemble, 5 kg, Loose</t>
  </si>
  <si>
    <t>Nut Tighten</t>
  </si>
  <si>
    <t>Wheel, 13", 3 Piece, Keizer, Magnesium</t>
  </si>
  <si>
    <t>Front&amp;Rear Hub Assembly</t>
  </si>
  <si>
    <t>Tire, Hoosier, R25B, 13"-20.5 x 7.0</t>
  </si>
  <si>
    <t>Tire</t>
  </si>
  <si>
    <t>A8002</t>
  </si>
  <si>
    <t>Front Hub</t>
  </si>
  <si>
    <t>Rear Hub</t>
  </si>
  <si>
    <t>Assembling Hubs</t>
  </si>
  <si>
    <t>Stud, Grade 10.9 (SAE 8)</t>
  </si>
  <si>
    <t>Wheel Studs</t>
  </si>
  <si>
    <t>Front Hub Material</t>
  </si>
  <si>
    <t>Cylindrical</t>
  </si>
  <si>
    <t>CNC Setup 1</t>
  </si>
  <si>
    <t>Material-Steel</t>
  </si>
  <si>
    <t>Stud Holes, Pin holes</t>
  </si>
  <si>
    <t>Aluminum, Premium</t>
  </si>
  <si>
    <t>Drilled hole &lt; 50.8 mm dia.</t>
  </si>
  <si>
    <t>Stud Holes</t>
  </si>
  <si>
    <t>Stud, Grade 8.8 (SAE 5)</t>
  </si>
  <si>
    <t>bearing</t>
  </si>
  <si>
    <t>Break Bleed</t>
  </si>
</sst>
</file>

<file path=xl/styles.xml><?xml version="1.0" encoding="utf-8"?>
<styleSheet xmlns="http://schemas.openxmlformats.org/spreadsheetml/2006/main">
  <numFmts count="11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"/>
    <numFmt numFmtId="168" formatCode="0.000"/>
    <numFmt numFmtId="169" formatCode="_(&quot;$&quot;* #,##0.000_);_(&quot;$&quot;* \(#,##0.000\);_(&quot;$&quot;* &quot;-&quot;??_);_(@_)"/>
    <numFmt numFmtId="170" formatCode="_(* #,##0_);_(* \(#,##0\);_(* &quot;-&quot;??_);_(@_)"/>
    <numFmt numFmtId="171" formatCode="_(&quot;$&quot;* #,##0.0000_);_(&quot;$&quot;* \(#,##0.0000\);_(&quot;$&quot;* &quot;-&quot;??_);_(@_)"/>
    <numFmt numFmtId="172" formatCode="&quot;$&quot;#,##0.00"/>
    <numFmt numFmtId="173" formatCode="_-[$$-409]* #,##0.00_ ;_-[$$-409]* \-#,##0.00\ ;_-[$$-409]* &quot;-&quot;??_ ;_-@_ "/>
    <numFmt numFmtId="174" formatCode="_(* #,##0.00000_);_(* \(#,##0.00000\);_(* &quot;-&quot;?????_);_(@_)"/>
  </numFmts>
  <fonts count="1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1D2129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2">
    <xf numFmtId="0" fontId="0" fillId="0" borderId="0"/>
    <xf numFmtId="166" fontId="3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9" fillId="3" borderId="1">
      <alignment vertical="center" wrapText="1"/>
    </xf>
    <xf numFmtId="165" fontId="10" fillId="4" borderId="1">
      <alignment vertical="center" wrapText="1"/>
    </xf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/>
    <xf numFmtId="0" fontId="7" fillId="0" borderId="0"/>
    <xf numFmtId="172" fontId="11" fillId="0" borderId="6">
      <alignment vertical="center" wrapText="1"/>
    </xf>
  </cellStyleXfs>
  <cellXfs count="126">
    <xf numFmtId="0" fontId="0" fillId="0" borderId="0" xfId="0"/>
    <xf numFmtId="0" fontId="0" fillId="0" borderId="0" xfId="0" applyBorder="1"/>
    <xf numFmtId="0" fontId="0" fillId="0" borderId="2" xfId="0" applyBorder="1"/>
    <xf numFmtId="0" fontId="6" fillId="0" borderId="2" xfId="0" applyFont="1" applyFill="1" applyBorder="1"/>
    <xf numFmtId="165" fontId="6" fillId="0" borderId="2" xfId="6" applyFont="1" applyFill="1" applyBorder="1"/>
    <xf numFmtId="11" fontId="6" fillId="0" borderId="2" xfId="0" applyNumberFormat="1" applyFont="1" applyFill="1" applyBorder="1"/>
    <xf numFmtId="169" fontId="6" fillId="0" borderId="2" xfId="6" applyNumberFormat="1" applyFont="1" applyFill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right"/>
    </xf>
    <xf numFmtId="165" fontId="6" fillId="0" borderId="0" xfId="0" applyNumberFormat="1" applyFont="1" applyFill="1" applyBorder="1"/>
    <xf numFmtId="0" fontId="6" fillId="0" borderId="0" xfId="0" quotePrefix="1" applyFont="1" applyFill="1" applyBorder="1" applyAlignment="1">
      <alignment horizontal="right"/>
    </xf>
    <xf numFmtId="165" fontId="6" fillId="0" borderId="0" xfId="6" applyNumberFormat="1" applyFont="1" applyFill="1" applyBorder="1"/>
    <xf numFmtId="37" fontId="6" fillId="0" borderId="0" xfId="1" applyNumberFormat="1" applyFont="1" applyFill="1" applyBorder="1"/>
    <xf numFmtId="0" fontId="6" fillId="0" borderId="0" xfId="0" applyFont="1" applyFill="1" applyBorder="1" applyAlignment="1">
      <alignment horizontal="left"/>
    </xf>
    <xf numFmtId="0" fontId="5" fillId="0" borderId="0" xfId="0" applyFont="1" applyFill="1" applyBorder="1"/>
    <xf numFmtId="166" fontId="6" fillId="0" borderId="2" xfId="1" applyFont="1" applyFill="1" applyBorder="1"/>
    <xf numFmtId="170" fontId="6" fillId="0" borderId="2" xfId="1" applyNumberFormat="1" applyFont="1" applyFill="1" applyBorder="1"/>
    <xf numFmtId="11" fontId="6" fillId="0" borderId="2" xfId="1" applyNumberFormat="1" applyFont="1" applyFill="1" applyBorder="1"/>
    <xf numFmtId="165" fontId="6" fillId="0" borderId="2" xfId="6" applyNumberFormat="1" applyFont="1" applyFill="1" applyBorder="1"/>
    <xf numFmtId="166" fontId="6" fillId="0" borderId="2" xfId="1" applyNumberFormat="1" applyFont="1" applyFill="1" applyBorder="1"/>
    <xf numFmtId="2" fontId="6" fillId="0" borderId="2" xfId="6" applyNumberFormat="1" applyFont="1" applyFill="1" applyBorder="1"/>
    <xf numFmtId="167" fontId="6" fillId="0" borderId="2" xfId="0" applyNumberFormat="1" applyFont="1" applyFill="1" applyBorder="1"/>
    <xf numFmtId="0" fontId="6" fillId="0" borderId="2" xfId="0" applyNumberFormat="1" applyFont="1" applyFill="1" applyBorder="1"/>
    <xf numFmtId="39" fontId="6" fillId="0" borderId="2" xfId="6" applyNumberFormat="1" applyFont="1" applyFill="1" applyBorder="1"/>
    <xf numFmtId="37" fontId="6" fillId="0" borderId="2" xfId="6" applyNumberFormat="1" applyFont="1" applyFill="1" applyBorder="1"/>
    <xf numFmtId="2" fontId="3" fillId="0" borderId="2" xfId="6" applyNumberFormat="1" applyFont="1" applyBorder="1"/>
    <xf numFmtId="168" fontId="3" fillId="0" borderId="2" xfId="6" applyNumberFormat="1" applyFont="1" applyBorder="1"/>
    <xf numFmtId="168" fontId="0" fillId="0" borderId="2" xfId="0" applyNumberFormat="1" applyBorder="1"/>
    <xf numFmtId="2" fontId="0" fillId="0" borderId="2" xfId="0" applyNumberFormat="1" applyBorder="1"/>
    <xf numFmtId="2" fontId="0" fillId="0" borderId="2" xfId="0" quotePrefix="1" applyNumberFormat="1" applyBorder="1" applyAlignment="1">
      <alignment horizontal="right"/>
    </xf>
    <xf numFmtId="2" fontId="0" fillId="0" borderId="2" xfId="0" applyNumberFormat="1" applyBorder="1" applyAlignment="1">
      <alignment horizontal="right"/>
    </xf>
    <xf numFmtId="0" fontId="4" fillId="0" borderId="2" xfId="0" applyFont="1" applyBorder="1"/>
    <xf numFmtId="0" fontId="4" fillId="0" borderId="0" xfId="0" applyFont="1"/>
    <xf numFmtId="0" fontId="5" fillId="2" borderId="2" xfId="0" applyFont="1" applyFill="1" applyBorder="1"/>
    <xf numFmtId="0" fontId="5" fillId="2" borderId="2" xfId="0" applyFont="1" applyFill="1" applyBorder="1" applyAlignment="1">
      <alignment horizontal="right"/>
    </xf>
    <xf numFmtId="169" fontId="5" fillId="2" borderId="2" xfId="0" applyNumberFormat="1" applyFont="1" applyFill="1" applyBorder="1"/>
    <xf numFmtId="165" fontId="5" fillId="2" borderId="2" xfId="0" applyNumberFormat="1" applyFont="1" applyFill="1" applyBorder="1"/>
    <xf numFmtId="0" fontId="5" fillId="2" borderId="3" xfId="0" applyFont="1" applyFill="1" applyBorder="1"/>
    <xf numFmtId="0" fontId="5" fillId="2" borderId="3" xfId="0" applyFont="1" applyFill="1" applyBorder="1" applyAlignment="1">
      <alignment horizontal="left"/>
    </xf>
    <xf numFmtId="0" fontId="0" fillId="0" borderId="0" xfId="0" quotePrefix="1"/>
    <xf numFmtId="0" fontId="6" fillId="0" borderId="2" xfId="6" applyNumberFormat="1" applyFont="1" applyFill="1" applyBorder="1"/>
    <xf numFmtId="0" fontId="6" fillId="0" borderId="2" xfId="1" applyNumberFormat="1" applyFont="1" applyFill="1" applyBorder="1"/>
    <xf numFmtId="171" fontId="12" fillId="0" borderId="0" xfId="5" applyNumberFormat="1" applyFont="1" applyFill="1" applyBorder="1" applyAlignment="1">
      <alignment vertical="center"/>
    </xf>
    <xf numFmtId="165" fontId="6" fillId="0" borderId="2" xfId="6" applyFont="1" applyFill="1" applyBorder="1" applyAlignment="1"/>
    <xf numFmtId="0" fontId="13" fillId="0" borderId="0" xfId="0" applyFont="1"/>
    <xf numFmtId="0" fontId="6" fillId="0" borderId="0" xfId="0" applyFont="1" applyFill="1" applyBorder="1" applyAlignment="1" applyProtection="1">
      <alignment vertical="center" wrapText="1"/>
    </xf>
    <xf numFmtId="165" fontId="6" fillId="0" borderId="0" xfId="8" applyNumberFormat="1" applyFont="1" applyFill="1" applyBorder="1"/>
    <xf numFmtId="37" fontId="6" fillId="0" borderId="0" xfId="3" applyNumberFormat="1" applyFont="1" applyFill="1" applyBorder="1"/>
    <xf numFmtId="165" fontId="6" fillId="0" borderId="2" xfId="8" applyFont="1" applyFill="1" applyBorder="1"/>
    <xf numFmtId="169" fontId="6" fillId="0" borderId="2" xfId="8" applyNumberFormat="1" applyFont="1" applyFill="1" applyBorder="1"/>
    <xf numFmtId="166" fontId="6" fillId="0" borderId="2" xfId="3" applyFont="1" applyFill="1" applyBorder="1"/>
    <xf numFmtId="170" fontId="6" fillId="0" borderId="2" xfId="3" applyNumberFormat="1" applyFont="1" applyFill="1" applyBorder="1"/>
    <xf numFmtId="0" fontId="6" fillId="0" borderId="2" xfId="3" applyNumberFormat="1" applyFont="1" applyFill="1" applyBorder="1"/>
    <xf numFmtId="165" fontId="6" fillId="0" borderId="2" xfId="8" applyNumberFormat="1" applyFont="1" applyFill="1" applyBorder="1"/>
    <xf numFmtId="2" fontId="6" fillId="0" borderId="2" xfId="8" applyNumberFormat="1" applyFont="1" applyFill="1" applyBorder="1"/>
    <xf numFmtId="11" fontId="6" fillId="0" borderId="2" xfId="3" applyNumberFormat="1" applyFont="1" applyFill="1" applyBorder="1"/>
    <xf numFmtId="166" fontId="6" fillId="0" borderId="2" xfId="3" applyNumberFormat="1" applyFont="1" applyFill="1" applyBorder="1"/>
    <xf numFmtId="39" fontId="6" fillId="0" borderId="2" xfId="8" applyNumberFormat="1" applyFont="1" applyFill="1" applyBorder="1"/>
    <xf numFmtId="37" fontId="6" fillId="0" borderId="2" xfId="8" applyNumberFormat="1" applyFont="1" applyFill="1" applyBorder="1" applyAlignment="1">
      <alignment horizontal="right"/>
    </xf>
    <xf numFmtId="0" fontId="6" fillId="0" borderId="2" xfId="8" applyNumberFormat="1" applyFont="1" applyFill="1" applyBorder="1"/>
    <xf numFmtId="171" fontId="12" fillId="0" borderId="2" xfId="5" applyNumberFormat="1" applyFont="1" applyFill="1" applyBorder="1" applyAlignment="1">
      <alignment vertical="center"/>
    </xf>
    <xf numFmtId="0" fontId="6" fillId="0" borderId="2" xfId="0" applyFont="1" applyFill="1" applyBorder="1" applyAlignment="1" applyProtection="1">
      <alignment vertical="center" wrapText="1"/>
    </xf>
    <xf numFmtId="0" fontId="5" fillId="2" borderId="4" xfId="0" applyFont="1" applyFill="1" applyBorder="1" applyAlignment="1">
      <alignment horizontal="right"/>
    </xf>
    <xf numFmtId="169" fontId="5" fillId="2" borderId="4" xfId="0" applyNumberFormat="1" applyFont="1" applyFill="1" applyBorder="1"/>
    <xf numFmtId="37" fontId="6" fillId="0" borderId="2" xfId="8" applyNumberFormat="1" applyFont="1" applyFill="1" applyBorder="1"/>
    <xf numFmtId="173" fontId="12" fillId="0" borderId="2" xfId="5" applyNumberFormat="1" applyFont="1" applyFill="1" applyBorder="1" applyAlignment="1">
      <alignment vertical="center"/>
    </xf>
    <xf numFmtId="173" fontId="6" fillId="0" borderId="2" xfId="8" applyNumberFormat="1" applyFont="1" applyFill="1" applyBorder="1"/>
    <xf numFmtId="0" fontId="1" fillId="0" borderId="2" xfId="10" applyFont="1" applyFill="1" applyBorder="1" applyAlignment="1">
      <alignment wrapText="1"/>
    </xf>
    <xf numFmtId="0" fontId="6" fillId="0" borderId="2" xfId="0" applyFont="1" applyFill="1" applyBorder="1" applyAlignment="1" applyProtection="1">
      <alignment horizontal="center" vertical="center" wrapText="1"/>
    </xf>
    <xf numFmtId="173" fontId="12" fillId="0" borderId="2" xfId="5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66" fontId="6" fillId="0" borderId="2" xfId="3" applyFont="1" applyFill="1" applyBorder="1" applyAlignment="1">
      <alignment horizontal="center" vertical="center"/>
    </xf>
    <xf numFmtId="11" fontId="6" fillId="0" borderId="2" xfId="0" applyNumberFormat="1" applyFont="1" applyFill="1" applyBorder="1" applyAlignment="1">
      <alignment horizontal="center" vertical="center"/>
    </xf>
    <xf numFmtId="170" fontId="6" fillId="0" borderId="2" xfId="3" applyNumberFormat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5" fontId="6" fillId="0" borderId="2" xfId="8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69" fontId="5" fillId="2" borderId="4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173" fontId="6" fillId="0" borderId="2" xfId="8" applyNumberFormat="1" applyFont="1" applyFill="1" applyBorder="1" applyAlignment="1">
      <alignment horizontal="center" vertical="center"/>
    </xf>
    <xf numFmtId="165" fontId="5" fillId="2" borderId="2" xfId="0" applyNumberFormat="1" applyFont="1" applyFill="1" applyBorder="1" applyAlignment="1">
      <alignment horizontal="center" vertical="center"/>
    </xf>
    <xf numFmtId="39" fontId="6" fillId="0" borderId="2" xfId="8" applyNumberFormat="1" applyFont="1" applyFill="1" applyBorder="1" applyAlignment="1">
      <alignment horizontal="center" vertical="center"/>
    </xf>
    <xf numFmtId="37" fontId="6" fillId="0" borderId="2" xfId="8" applyNumberFormat="1" applyFont="1" applyFill="1" applyBorder="1" applyAlignment="1">
      <alignment horizontal="center" vertical="center"/>
    </xf>
    <xf numFmtId="165" fontId="6" fillId="0" borderId="2" xfId="8" applyFont="1" applyFill="1" applyBorder="1" applyAlignment="1">
      <alignment horizontal="center" vertical="center"/>
    </xf>
    <xf numFmtId="165" fontId="6" fillId="0" borderId="0" xfId="0" applyNumberFormat="1" applyFont="1" applyFill="1" applyBorder="1" applyAlignment="1">
      <alignment horizontal="center" vertical="center"/>
    </xf>
    <xf numFmtId="165" fontId="8" fillId="0" borderId="5" xfId="6" applyFont="1" applyBorder="1"/>
    <xf numFmtId="164" fontId="6" fillId="0" borderId="2" xfId="0" applyNumberFormat="1" applyFont="1" applyFill="1" applyBorder="1"/>
    <xf numFmtId="164" fontId="6" fillId="0" borderId="2" xfId="8" applyNumberFormat="1" applyFont="1" applyFill="1" applyBorder="1"/>
    <xf numFmtId="0" fontId="6" fillId="0" borderId="0" xfId="0" applyNumberFormat="1" applyFont="1" applyFill="1" applyBorder="1" applyAlignment="1">
      <alignment horizontal="left"/>
    </xf>
    <xf numFmtId="166" fontId="6" fillId="0" borderId="2" xfId="0" applyNumberFormat="1" applyFont="1" applyFill="1" applyBorder="1"/>
    <xf numFmtId="174" fontId="6" fillId="0" borderId="2" xfId="3" applyNumberFormat="1" applyFont="1" applyFill="1" applyBorder="1"/>
    <xf numFmtId="173" fontId="12" fillId="0" borderId="0" xfId="5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3" fillId="0" borderId="2" xfId="0" applyFont="1" applyBorder="1"/>
    <xf numFmtId="172" fontId="11" fillId="0" borderId="2" xfId="11" applyBorder="1">
      <alignment vertical="center" wrapText="1"/>
    </xf>
    <xf numFmtId="0" fontId="6" fillId="0" borderId="2" xfId="0" applyFont="1" applyFill="1" applyBorder="1" applyAlignment="1" applyProtection="1">
      <alignment horizontal="left" vertical="center" wrapText="1"/>
    </xf>
    <xf numFmtId="0" fontId="6" fillId="0" borderId="2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6" fillId="0" borderId="2" xfId="0" applyNumberFormat="1" applyFont="1" applyFill="1" applyBorder="1" applyAlignment="1">
      <alignment horizontal="left" vertical="center"/>
    </xf>
    <xf numFmtId="0" fontId="1" fillId="0" borderId="1" xfId="10" applyFont="1" applyFill="1" applyBorder="1" applyAlignment="1">
      <alignment horizontal="left" vertical="center" wrapText="1"/>
    </xf>
    <xf numFmtId="165" fontId="6" fillId="0" borderId="2" xfId="8" applyFont="1" applyFill="1" applyBorder="1" applyAlignment="1">
      <alignment horizontal="left" vertical="center"/>
    </xf>
    <xf numFmtId="166" fontId="6" fillId="0" borderId="2" xfId="0" applyNumberFormat="1" applyFont="1" applyFill="1" applyBorder="1" applyAlignment="1">
      <alignment horizontal="left" vertical="center"/>
    </xf>
    <xf numFmtId="166" fontId="6" fillId="0" borderId="2" xfId="3" applyFont="1" applyFill="1" applyBorder="1" applyAlignment="1">
      <alignment horizontal="left" vertical="center"/>
    </xf>
    <xf numFmtId="11" fontId="6" fillId="0" borderId="2" xfId="0" applyNumberFormat="1" applyFont="1" applyFill="1" applyBorder="1" applyAlignment="1">
      <alignment horizontal="left" vertical="center"/>
    </xf>
    <xf numFmtId="170" fontId="6" fillId="0" borderId="2" xfId="3" applyNumberFormat="1" applyFont="1" applyFill="1" applyBorder="1" applyAlignment="1">
      <alignment horizontal="left" vertical="center"/>
    </xf>
    <xf numFmtId="174" fontId="6" fillId="0" borderId="2" xfId="3" applyNumberFormat="1" applyFont="1" applyFill="1" applyBorder="1" applyAlignment="1">
      <alignment horizontal="left" vertical="center"/>
    </xf>
    <xf numFmtId="166" fontId="6" fillId="0" borderId="2" xfId="3" applyNumberFormat="1" applyFont="1" applyFill="1" applyBorder="1" applyAlignment="1">
      <alignment horizontal="left" vertical="center"/>
    </xf>
    <xf numFmtId="165" fontId="6" fillId="0" borderId="2" xfId="8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71" fontId="12" fillId="0" borderId="2" xfId="5" applyNumberFormat="1" applyFont="1" applyFill="1" applyBorder="1">
      <alignment vertical="center" wrapText="1"/>
    </xf>
    <xf numFmtId="165" fontId="12" fillId="0" borderId="2" xfId="5" applyFont="1" applyFill="1" applyBorder="1">
      <alignment vertical="center" wrapText="1"/>
    </xf>
    <xf numFmtId="17" fontId="6" fillId="0" borderId="2" xfId="0" applyNumberFormat="1" applyFont="1" applyFill="1" applyBorder="1"/>
    <xf numFmtId="173" fontId="12" fillId="0" borderId="2" xfId="5" applyNumberFormat="1" applyFont="1" applyFill="1" applyBorder="1" applyAlignment="1">
      <alignment horizontal="left" vertical="center"/>
    </xf>
    <xf numFmtId="0" fontId="5" fillId="2" borderId="4" xfId="0" applyFont="1" applyFill="1" applyBorder="1"/>
    <xf numFmtId="0" fontId="5" fillId="2" borderId="2" xfId="0" applyFont="1" applyFill="1" applyBorder="1" applyAlignment="1">
      <alignment horizontal="center"/>
    </xf>
    <xf numFmtId="165" fontId="5" fillId="2" borderId="2" xfId="8" applyFont="1" applyFill="1" applyBorder="1"/>
    <xf numFmtId="0" fontId="6" fillId="0" borderId="2" xfId="0" applyFont="1" applyFill="1" applyBorder="1" applyAlignment="1">
      <alignment horizontal="right" vertical="center"/>
    </xf>
    <xf numFmtId="0" fontId="1" fillId="0" borderId="0" xfId="10" applyFont="1" applyFill="1" applyBorder="1" applyAlignment="1">
      <alignment wrapText="1"/>
    </xf>
    <xf numFmtId="0" fontId="0" fillId="0" borderId="1" xfId="0" applyBorder="1"/>
    <xf numFmtId="0" fontId="1" fillId="0" borderId="1" xfId="10" applyFont="1" applyFill="1" applyBorder="1" applyAlignment="1">
      <alignment wrapText="1"/>
    </xf>
    <xf numFmtId="39" fontId="6" fillId="0" borderId="2" xfId="8" applyNumberFormat="1" applyFont="1" applyFill="1" applyBorder="1" applyAlignment="1">
      <alignment horizontal="right"/>
    </xf>
  </cellXfs>
  <cellStyles count="12">
    <cellStyle name="Binlik Ayracı" xfId="1" builtinId="3"/>
    <cellStyle name="Comma 2" xfId="2"/>
    <cellStyle name="Comma 3" xfId="3"/>
    <cellStyle name="Cost_Green" xfId="4"/>
    <cellStyle name="Cost_Yellow" xfId="5"/>
    <cellStyle name="Currency 2" xfId="7"/>
    <cellStyle name="Currency 3" xfId="8"/>
    <cellStyle name="Normal" xfId="0" builtinId="0"/>
    <cellStyle name="Normal 2" xfId="9"/>
    <cellStyle name="Normal_Sheet1" xfId="10"/>
    <cellStyle name="ParaBirimi" xfId="6" builtinId="4"/>
    <cellStyle name="Style 1" xfId="11"/>
  </cellStyles>
  <dxfs count="17">
    <dxf>
      <border diagonalUp="0" diagonalDown="0">
        <left/>
        <right/>
        <top/>
        <bottom/>
      </border>
    </dxf>
    <dxf>
      <numFmt numFmtId="2" formatCode="0.00"/>
      <alignment horizontal="right" vertical="bottom" textRotation="0" wrapText="0" indent="0" relativeIndent="255" justifyLastLine="0" shrinkToFit="0" readingOrder="0"/>
    </dxf>
    <dxf>
      <border diagonalUp="0" diagonalDown="0">
        <left/>
        <right/>
        <top/>
        <bottom/>
      </border>
    </dxf>
    <dxf>
      <numFmt numFmtId="2" formatCode="0.00"/>
    </dxf>
    <dxf>
      <border diagonalUp="0" diagonalDown="0" outline="0">
        <left/>
        <right/>
        <top/>
        <bottom/>
      </border>
    </dxf>
    <dxf>
      <numFmt numFmtId="2" formatCode="0.00"/>
    </dxf>
    <dxf>
      <border diagonalUp="0" diagonalDown="0" outline="0">
        <left/>
        <right/>
        <top/>
        <bottom/>
      </border>
    </dxf>
    <dxf>
      <numFmt numFmtId="168" formatCode="0.000"/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border diagonalUp="0" diagonalDown="0" outline="0">
        <left/>
        <right/>
        <top/>
        <bottom/>
      </border>
    </dxf>
    <dxf>
      <numFmt numFmtId="2" formatCode="0.00"/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_(&quot;$&quot;* #,##0.000_);_(&quot;$&quot;* \(#,##0.000\);_(&quot;$&quot;* &quot;-&quot;??_);_(@_)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24</xdr:row>
      <xdr:rowOff>104775</xdr:rowOff>
    </xdr:from>
    <xdr:to>
      <xdr:col>5</xdr:col>
      <xdr:colOff>161925</xdr:colOff>
      <xdr:row>45</xdr:row>
      <xdr:rowOff>133350</xdr:rowOff>
    </xdr:to>
    <xdr:pic>
      <xdr:nvPicPr>
        <xdr:cNvPr id="3085" name="Picture 1">
          <a:extLst>
            <a:ext uri="{FF2B5EF4-FFF2-40B4-BE49-F238E27FC236}">
              <a16:creationId xmlns:a16="http://schemas.microsoft.com/office/drawing/2014/main" xmlns="" id="{74DFF349-85A5-4C2C-9CFB-C99495895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04850" y="6048375"/>
          <a:ext cx="4695825" cy="402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762000</xdr:colOff>
      <xdr:row>24</xdr:row>
      <xdr:rowOff>47625</xdr:rowOff>
    </xdr:from>
    <xdr:to>
      <xdr:col>9</xdr:col>
      <xdr:colOff>333375</xdr:colOff>
      <xdr:row>48</xdr:row>
      <xdr:rowOff>19050</xdr:rowOff>
    </xdr:to>
    <xdr:pic>
      <xdr:nvPicPr>
        <xdr:cNvPr id="4109" name="Picture 1">
          <a:extLst>
            <a:ext uri="{FF2B5EF4-FFF2-40B4-BE49-F238E27FC236}">
              <a16:creationId xmlns:a16="http://schemas.microsoft.com/office/drawing/2014/main" xmlns="" id="{B2D6E8FB-4F8C-45D1-9A2E-DF02EDC94D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62000" y="5934075"/>
          <a:ext cx="7572375" cy="454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0</xdr:rowOff>
    </xdr:from>
    <xdr:to>
      <xdr:col>7</xdr:col>
      <xdr:colOff>276225</xdr:colOff>
      <xdr:row>35</xdr:row>
      <xdr:rowOff>66675</xdr:rowOff>
    </xdr:to>
    <xdr:pic>
      <xdr:nvPicPr>
        <xdr:cNvPr id="5133" name="Picture 1">
          <a:extLst>
            <a:ext uri="{FF2B5EF4-FFF2-40B4-BE49-F238E27FC236}">
              <a16:creationId xmlns:a16="http://schemas.microsoft.com/office/drawing/2014/main" xmlns="" id="{DC4B1381-FCC9-44FF-81BB-A3179878A5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62000" y="5943600"/>
          <a:ext cx="5353050" cy="2162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29</xdr:row>
      <xdr:rowOff>66675</xdr:rowOff>
    </xdr:from>
    <xdr:to>
      <xdr:col>9</xdr:col>
      <xdr:colOff>438150</xdr:colOff>
      <xdr:row>49</xdr:row>
      <xdr:rowOff>66675</xdr:rowOff>
    </xdr:to>
    <xdr:pic>
      <xdr:nvPicPr>
        <xdr:cNvPr id="11277" name="Picture 2">
          <a:extLst>
            <a:ext uri="{FF2B5EF4-FFF2-40B4-BE49-F238E27FC236}">
              <a16:creationId xmlns:a16="http://schemas.microsoft.com/office/drawing/2014/main" xmlns="" id="{75D79458-011C-4B16-B529-9CC469F3F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33475" y="7191375"/>
          <a:ext cx="7343775" cy="381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u/Downloads/electric%20kaba%20d&#252;zenleme%20(1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st Summary"/>
      <sheetName val="BOM"/>
      <sheetName val="Front Rotor Assembly "/>
      <sheetName val="Front Brake Disc"/>
      <sheetName val="Front Brake Pad"/>
      <sheetName val="Front Brake Caliper"/>
      <sheetName val="Rear Rotor Assembly"/>
      <sheetName val="Rear Brake Disc"/>
      <sheetName val="Rear Brake Pad"/>
      <sheetName val="Rear Brake Caliper"/>
      <sheetName val="Brake Line Assembly"/>
      <sheetName val="Brake Line"/>
      <sheetName val="Fluid Reservoir"/>
      <sheetName val="Master Cylinder"/>
      <sheetName val="Fitting"/>
      <sheetName val="Brake Fluid"/>
      <sheetName val="Engine Assembly"/>
      <sheetName val="Engine"/>
      <sheetName val="Engine Mounting"/>
      <sheetName val="Exhaust Assembly"/>
      <sheetName val="Exhaust Flange"/>
      <sheetName val="Exhaust Headers"/>
      <sheetName val="Exhaust Muffler"/>
      <sheetName val="Air Intake Assembly"/>
      <sheetName val="Intake Manifold"/>
      <sheetName val="Thermal Gasket"/>
      <sheetName val="Throttle Body"/>
      <sheetName val="Fuel Assembly"/>
      <sheetName val="Fuel Injector"/>
      <sheetName val="Fuel Pump"/>
      <sheetName val="Fuel Tank"/>
      <sheetName val="Fuel Pressure Regulator"/>
      <sheetName val="Fuel Filter"/>
      <sheetName val="Fuel Lines"/>
      <sheetName val="Fuel Check Valve"/>
      <sheetName val="Fuel Rail"/>
      <sheetName val="Cooling Assembly"/>
      <sheetName val="Radiator"/>
      <sheetName val="Coolant Lines"/>
      <sheetName val="Differential Assembly"/>
      <sheetName val="Differntial Internal"/>
      <sheetName val="Left Bearing Carrier"/>
      <sheetName val="Right Bearing Carrier"/>
      <sheetName val="Left Bearing Retainer"/>
      <sheetName val="Right Bearing Retainer"/>
      <sheetName val="Differential Housing Joint"/>
      <sheetName val="Differential Housing Tab"/>
      <sheetName val="Drivetrain Assembly"/>
      <sheetName val="Axles"/>
      <sheetName val="CV Joints"/>
      <sheetName val="Front Sprocket"/>
      <sheetName val="Rear Sprocket"/>
      <sheetName val="Chain"/>
      <sheetName val="Chain Guard"/>
      <sheetName val="Pedals Assembly"/>
      <sheetName val="Pedal Mounting"/>
      <sheetName val="Pedals "/>
      <sheetName val="Complete Frame Part Assembly"/>
      <sheetName val="Tube Frame"/>
      <sheetName val="Tabs"/>
      <sheetName val="Anti-Intrusion Plate"/>
      <sheetName val="Body Assembly"/>
      <sheetName val="Main body"/>
      <sheetName val="Nose Cone"/>
      <sheetName val="Right Sidepod"/>
      <sheetName val="Left Sidepod"/>
      <sheetName val="Right Panels"/>
      <sheetName val="Left Panels"/>
      <sheetName val="Floor Panels"/>
      <sheetName val="Dashboard"/>
      <sheetName val="Engine Elect. Assembly"/>
      <sheetName val="Eng. Harness"/>
      <sheetName val="Eng. Elect. Comp."/>
      <sheetName val="Main Assembly"/>
      <sheetName val="Main Harness"/>
      <sheetName val="Main Elect. Comp."/>
      <sheetName val="S.W. Elect. Assembly"/>
      <sheetName val="S.W. Comp."/>
      <sheetName val="Dashboard Assembly"/>
      <sheetName val="Dashb. Elect. Comp."/>
      <sheetName val="Miscellaneous &amp; Finish"/>
      <sheetName val="Head Rest Padding"/>
      <sheetName val="Firewall"/>
      <sheetName val="Safety Harness"/>
      <sheetName val="Seat Assembly"/>
      <sheetName val="Seat"/>
      <sheetName val="Steering Column Assembly"/>
      <sheetName val="Column Joints"/>
      <sheetName val="Column Tubes"/>
      <sheetName val="Steering Rack Assembly"/>
      <sheetName val="Pinion Gear"/>
      <sheetName val="Rack Gear"/>
      <sheetName val="Steering Rack"/>
      <sheetName val="Steering Rack Housing"/>
      <sheetName val="Steering Wheel Assembly"/>
      <sheetName val="Steering Wheel"/>
      <sheetName val="Quick Release"/>
      <sheetName val="Wheel Bearing Assembly"/>
      <sheetName val="Front Bearing"/>
      <sheetName val="Rear Bearing"/>
      <sheetName val="Wheel Assembly"/>
      <sheetName val="Wheel"/>
      <sheetName val="Tires"/>
      <sheetName val="Front&amp;Rear hub Assembly"/>
      <sheetName val="Front Hub"/>
      <sheetName val="Rear Hu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4">
          <cell r="D14">
            <v>5.63</v>
          </cell>
        </row>
      </sheetData>
      <sheetData sheetId="18">
        <row r="14">
          <cell r="D14">
            <v>0.35</v>
          </cell>
        </row>
      </sheetData>
      <sheetData sheetId="19"/>
      <sheetData sheetId="20">
        <row r="15">
          <cell r="D15">
            <v>0.04</v>
          </cell>
        </row>
      </sheetData>
      <sheetData sheetId="21">
        <row r="21">
          <cell r="D21">
            <v>0.75</v>
          </cell>
        </row>
      </sheetData>
      <sheetData sheetId="22">
        <row r="20">
          <cell r="D20">
            <v>0.75</v>
          </cell>
        </row>
      </sheetData>
      <sheetData sheetId="23"/>
      <sheetData sheetId="24"/>
      <sheetData sheetId="25">
        <row r="21">
          <cell r="D21">
            <v>0.04</v>
          </cell>
        </row>
      </sheetData>
      <sheetData sheetId="26">
        <row r="21">
          <cell r="D21">
            <v>0.04</v>
          </cell>
        </row>
      </sheetData>
      <sheetData sheetId="27"/>
      <sheetData sheetId="28">
        <row r="21">
          <cell r="D21">
            <v>0.13</v>
          </cell>
        </row>
      </sheetData>
      <sheetData sheetId="29">
        <row r="21">
          <cell r="D21">
            <v>0.13</v>
          </cell>
        </row>
      </sheetData>
      <sheetData sheetId="30">
        <row r="21">
          <cell r="D21">
            <v>0.25</v>
          </cell>
        </row>
      </sheetData>
      <sheetData sheetId="31">
        <row r="21">
          <cell r="D21">
            <v>0.15</v>
          </cell>
        </row>
      </sheetData>
      <sheetData sheetId="32"/>
      <sheetData sheetId="33">
        <row r="21">
          <cell r="D21">
            <v>0.75</v>
          </cell>
        </row>
      </sheetData>
      <sheetData sheetId="34"/>
      <sheetData sheetId="35">
        <row r="21">
          <cell r="D21">
            <v>0.04</v>
          </cell>
        </row>
      </sheetData>
      <sheetData sheetId="36"/>
      <sheetData sheetId="37"/>
      <sheetData sheetId="38">
        <row r="21">
          <cell r="D21">
            <v>0.06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>
        <row r="21">
          <cell r="D21">
            <v>1.3</v>
          </cell>
          <cell r="F21">
            <v>1</v>
          </cell>
        </row>
        <row r="22">
          <cell r="D22">
            <v>0.04</v>
          </cell>
          <cell r="F22">
            <v>1224</v>
          </cell>
          <cell r="H22">
            <v>1</v>
          </cell>
        </row>
        <row r="23">
          <cell r="D23">
            <v>0.35</v>
          </cell>
          <cell r="F23">
            <v>8</v>
          </cell>
        </row>
      </sheetData>
      <sheetData sheetId="105"/>
    </sheetDataSet>
  </externalBook>
</externalLink>
</file>

<file path=xl/tables/table1.xml><?xml version="1.0" encoding="utf-8"?>
<table xmlns="http://schemas.openxmlformats.org/spreadsheetml/2006/main" id="1" name="Table1182" displayName="Table1182" ref="A3:J186" totalsRowShown="0">
  <tableColumns count="10">
    <tableColumn id="9" name="ItemOrder" totalsRowDxfId="16"/>
    <tableColumn id="1" name="Area Type" totalsRowDxfId="15"/>
    <tableColumn id="8" name="unit" dataDxfId="14" totalsRowDxfId="13"/>
    <tableColumn id="2" name="Description" totalsRowDxfId="12"/>
    <tableColumn id="3" name="OD" dataDxfId="11" totalsRowDxfId="10"/>
    <tableColumn id="10" name="OD2" dataDxfId="9" totalsRowDxfId="8"/>
    <tableColumn id="4" name="Thickness" dataDxfId="7" totalsRowDxfId="6"/>
    <tableColumn id="5" name="Area" dataDxfId="5" totalsRowDxfId="4"/>
    <tableColumn id="12" name="Area  (mm^2)" dataDxfId="3" totalsRowDxfId="2"/>
    <tableColumn id="6" name="Formula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N35"/>
  <sheetViews>
    <sheetView topLeftCell="A3" zoomScale="85" zoomScaleNormal="85" workbookViewId="0">
      <selection activeCell="N27" sqref="N27"/>
    </sheetView>
  </sheetViews>
  <sheetFormatPr defaultRowHeight="15"/>
  <cols>
    <col min="1" max="1" width="10.28515625" style="7" bestFit="1" customWidth="1"/>
    <col min="2" max="2" width="30.85546875" style="7" bestFit="1" customWidth="1"/>
    <col min="3" max="3" width="29.42578125" style="7" bestFit="1" customWidth="1"/>
    <col min="4" max="4" width="9.140625" style="7" bestFit="1" customWidth="1"/>
    <col min="5" max="5" width="10" style="7" bestFit="1" customWidth="1"/>
    <col min="6" max="6" width="8.7109375" style="7" bestFit="1" customWidth="1"/>
    <col min="7" max="7" width="10" style="7" bestFit="1" customWidth="1"/>
    <col min="8" max="8" width="16" style="7" bestFit="1" customWidth="1"/>
    <col min="9" max="9" width="10.85546875" style="7" bestFit="1" customWidth="1"/>
    <col min="10" max="10" width="9.140625" style="7" bestFit="1" customWidth="1"/>
    <col min="11" max="11" width="7" style="7" bestFit="1" customWidth="1"/>
    <col min="12" max="12" width="7.7109375" style="7" bestFit="1" customWidth="1"/>
    <col min="13" max="13" width="13.85546875" style="7" bestFit="1" customWidth="1"/>
    <col min="14" max="14" width="9.140625" style="7" bestFit="1" customWidth="1"/>
    <col min="15" max="16384" width="9.140625" style="7"/>
  </cols>
  <sheetData>
    <row r="1" spans="1:14">
      <c r="A1" s="37" t="s">
        <v>14</v>
      </c>
      <c r="B1" s="7" t="s">
        <v>138</v>
      </c>
      <c r="J1" s="37" t="s">
        <v>21</v>
      </c>
      <c r="K1" s="10">
        <v>106</v>
      </c>
      <c r="M1" s="37" t="s">
        <v>121</v>
      </c>
      <c r="N1" s="11">
        <f>E12+N16+I24+J29+I33</f>
        <v>133.49</v>
      </c>
    </row>
    <row r="2" spans="1:14">
      <c r="A2" s="37" t="s">
        <v>2</v>
      </c>
      <c r="B2" s="7" t="s">
        <v>139</v>
      </c>
      <c r="M2" s="37" t="s">
        <v>122</v>
      </c>
      <c r="N2" s="12">
        <v>2</v>
      </c>
    </row>
    <row r="3" spans="1:14">
      <c r="A3" s="37" t="s">
        <v>0</v>
      </c>
      <c r="B3" s="7" t="s">
        <v>140</v>
      </c>
      <c r="J3" s="37" t="s">
        <v>124</v>
      </c>
    </row>
    <row r="4" spans="1:14">
      <c r="A4" s="37" t="s">
        <v>13</v>
      </c>
      <c r="B4" s="13" t="s">
        <v>169</v>
      </c>
      <c r="J4" s="37" t="s">
        <v>125</v>
      </c>
      <c r="M4" s="37" t="s">
        <v>134</v>
      </c>
      <c r="N4" s="11">
        <f>N1*N2</f>
        <v>266.98</v>
      </c>
    </row>
    <row r="5" spans="1:14">
      <c r="A5" s="37" t="s">
        <v>135</v>
      </c>
      <c r="B5" s="7" t="s">
        <v>22</v>
      </c>
      <c r="J5" s="37" t="s">
        <v>126</v>
      </c>
    </row>
    <row r="6" spans="1:14">
      <c r="A6" s="37" t="s">
        <v>120</v>
      </c>
      <c r="B6" s="7" t="s">
        <v>140</v>
      </c>
    </row>
    <row r="8" spans="1:14">
      <c r="A8" s="33" t="s">
        <v>123</v>
      </c>
      <c r="B8" s="33" t="s">
        <v>1</v>
      </c>
      <c r="C8" s="33" t="s">
        <v>18</v>
      </c>
      <c r="D8" s="33" t="s">
        <v>7</v>
      </c>
      <c r="E8" s="33" t="s">
        <v>11</v>
      </c>
    </row>
    <row r="9" spans="1:14">
      <c r="A9" s="3">
        <v>10</v>
      </c>
      <c r="B9" s="3" t="s">
        <v>141</v>
      </c>
      <c r="C9" s="4">
        <v>12.6</v>
      </c>
      <c r="D9" s="22">
        <v>1</v>
      </c>
      <c r="E9" s="6">
        <f>C9*D9</f>
        <v>12.6</v>
      </c>
    </row>
    <row r="10" spans="1:14">
      <c r="A10" s="3">
        <v>20</v>
      </c>
      <c r="B10" s="3" t="s">
        <v>142</v>
      </c>
      <c r="C10" s="4">
        <v>1.35</v>
      </c>
      <c r="D10" s="22">
        <v>1</v>
      </c>
      <c r="E10" s="6">
        <f>C10*D10</f>
        <v>1.35</v>
      </c>
    </row>
    <row r="11" spans="1:14">
      <c r="A11" s="3">
        <v>30</v>
      </c>
      <c r="B11" s="3" t="s">
        <v>143</v>
      </c>
      <c r="C11" s="4">
        <v>100.84</v>
      </c>
      <c r="D11" s="22">
        <v>1</v>
      </c>
      <c r="E11" s="6">
        <f>C11*D11</f>
        <v>100.84</v>
      </c>
    </row>
    <row r="12" spans="1:14">
      <c r="D12" s="34" t="s">
        <v>11</v>
      </c>
      <c r="E12" s="35">
        <f>SUM(E9:E11)</f>
        <v>114.79</v>
      </c>
    </row>
    <row r="14" spans="1:14">
      <c r="A14" s="33" t="s">
        <v>123</v>
      </c>
      <c r="B14" s="33" t="s">
        <v>5</v>
      </c>
      <c r="C14" s="33" t="s">
        <v>6</v>
      </c>
      <c r="D14" s="33" t="s">
        <v>132</v>
      </c>
      <c r="E14" s="33" t="s">
        <v>127</v>
      </c>
      <c r="F14" s="33" t="s">
        <v>128</v>
      </c>
      <c r="G14" s="33" t="s">
        <v>129</v>
      </c>
      <c r="H14" s="33" t="s">
        <v>130</v>
      </c>
      <c r="I14" s="33" t="s">
        <v>131</v>
      </c>
      <c r="J14" s="33" t="s">
        <v>17</v>
      </c>
      <c r="K14" s="33" t="s">
        <v>15</v>
      </c>
      <c r="L14" s="33" t="s">
        <v>16</v>
      </c>
      <c r="M14" s="33" t="s">
        <v>7</v>
      </c>
      <c r="N14" s="33" t="s">
        <v>11</v>
      </c>
    </row>
    <row r="15" spans="1:14">
      <c r="A15" s="3"/>
      <c r="B15" s="3"/>
      <c r="C15" s="3"/>
      <c r="D15" s="4"/>
      <c r="E15" s="3"/>
      <c r="F15" s="21"/>
      <c r="G15" s="3"/>
      <c r="H15" s="15"/>
      <c r="I15" s="20"/>
      <c r="J15" s="16"/>
      <c r="K15" s="15"/>
      <c r="L15" s="15"/>
      <c r="M15" s="19"/>
      <c r="N15" s="18">
        <f>IF(J15="",D15*M15,D15*J15*K15*L15*M15)</f>
        <v>0</v>
      </c>
    </row>
    <row r="16" spans="1:14" s="14" customFormat="1">
      <c r="M16" s="34" t="s">
        <v>11</v>
      </c>
      <c r="N16" s="35">
        <f>SUM(N15:N15)</f>
        <v>0</v>
      </c>
    </row>
    <row r="18" spans="1:10" s="14" customFormat="1">
      <c r="A18" s="33" t="s">
        <v>123</v>
      </c>
      <c r="B18" s="33" t="s">
        <v>8</v>
      </c>
      <c r="C18" s="33" t="s">
        <v>6</v>
      </c>
      <c r="D18" s="33" t="s">
        <v>132</v>
      </c>
      <c r="E18" s="33" t="s">
        <v>3</v>
      </c>
      <c r="F18" s="33" t="s">
        <v>7</v>
      </c>
      <c r="G18" s="33" t="s">
        <v>9</v>
      </c>
      <c r="H18" s="33" t="s">
        <v>10</v>
      </c>
      <c r="I18" s="33" t="s">
        <v>11</v>
      </c>
    </row>
    <row r="19" spans="1:10">
      <c r="A19" s="3">
        <v>10</v>
      </c>
      <c r="B19" s="22" t="s">
        <v>179</v>
      </c>
      <c r="C19" s="22" t="s">
        <v>178</v>
      </c>
      <c r="D19" s="4">
        <v>0.13</v>
      </c>
      <c r="E19" s="3"/>
      <c r="F19" s="3">
        <v>8</v>
      </c>
      <c r="G19" s="3"/>
      <c r="H19" s="3">
        <v>1</v>
      </c>
      <c r="I19" s="4">
        <f>D19*F19*H19</f>
        <v>1.04</v>
      </c>
    </row>
    <row r="20" spans="1:10">
      <c r="A20" s="3">
        <v>20</v>
      </c>
      <c r="B20" s="22" t="s">
        <v>183</v>
      </c>
      <c r="C20" s="22" t="s">
        <v>175</v>
      </c>
      <c r="D20" s="4">
        <v>0.06</v>
      </c>
      <c r="E20" s="3"/>
      <c r="F20" s="3">
        <v>4</v>
      </c>
      <c r="G20" s="3"/>
      <c r="H20" s="3">
        <v>1</v>
      </c>
      <c r="I20" s="4">
        <f>D20*F20*H20</f>
        <v>0.24</v>
      </c>
    </row>
    <row r="21" spans="1:10">
      <c r="A21" s="3">
        <v>30</v>
      </c>
      <c r="B21" s="44" t="s">
        <v>180</v>
      </c>
      <c r="C21" s="22"/>
      <c r="D21" s="4">
        <v>1.5</v>
      </c>
      <c r="E21" s="3"/>
      <c r="F21" s="3">
        <v>4</v>
      </c>
      <c r="G21" s="3"/>
      <c r="H21" s="3">
        <v>1</v>
      </c>
      <c r="I21" s="4">
        <f>D21*F21*H21</f>
        <v>6</v>
      </c>
    </row>
    <row r="22" spans="1:10">
      <c r="A22" s="3">
        <v>40</v>
      </c>
      <c r="B22" s="22" t="s">
        <v>181</v>
      </c>
      <c r="C22" s="22"/>
      <c r="D22" s="4">
        <v>0.12</v>
      </c>
      <c r="E22" s="3"/>
      <c r="F22" s="3">
        <v>8</v>
      </c>
      <c r="G22" s="3"/>
      <c r="H22" s="3">
        <v>1</v>
      </c>
      <c r="I22" s="4">
        <f>D22*F22*H22</f>
        <v>0.96</v>
      </c>
    </row>
    <row r="23" spans="1:10">
      <c r="A23" s="3">
        <v>50</v>
      </c>
      <c r="B23" s="22" t="s">
        <v>182</v>
      </c>
      <c r="C23" s="22"/>
      <c r="D23" s="4">
        <v>2.5</v>
      </c>
      <c r="E23" s="3"/>
      <c r="F23" s="3">
        <v>4</v>
      </c>
      <c r="G23" s="3"/>
      <c r="H23" s="3">
        <v>1</v>
      </c>
      <c r="I23" s="4">
        <f>D23*F23*H23</f>
        <v>10</v>
      </c>
    </row>
    <row r="24" spans="1:10" s="14" customFormat="1">
      <c r="H24" s="34" t="s">
        <v>11</v>
      </c>
      <c r="I24" s="36">
        <f>SUM(I19:I23)</f>
        <v>18.240000000000002</v>
      </c>
    </row>
    <row r="26" spans="1:10" s="14" customFormat="1">
      <c r="A26" s="33" t="s">
        <v>123</v>
      </c>
      <c r="B26" s="33" t="s">
        <v>12</v>
      </c>
      <c r="C26" s="33" t="s">
        <v>6</v>
      </c>
      <c r="D26" s="33" t="s">
        <v>132</v>
      </c>
      <c r="E26" s="33" t="s">
        <v>127</v>
      </c>
      <c r="F26" s="33" t="s">
        <v>128</v>
      </c>
      <c r="G26" s="33" t="s">
        <v>129</v>
      </c>
      <c r="H26" s="33" t="s">
        <v>130</v>
      </c>
      <c r="I26" s="33" t="s">
        <v>7</v>
      </c>
      <c r="J26" s="33" t="s">
        <v>11</v>
      </c>
    </row>
    <row r="27" spans="1:10">
      <c r="A27" s="3">
        <v>10</v>
      </c>
      <c r="B27" s="3" t="s">
        <v>176</v>
      </c>
      <c r="C27" s="3"/>
      <c r="D27" s="3">
        <v>0.19</v>
      </c>
      <c r="E27" s="3">
        <v>8</v>
      </c>
      <c r="F27" s="23" t="s">
        <v>24</v>
      </c>
      <c r="G27" s="3"/>
      <c r="H27" s="22"/>
      <c r="I27" s="24">
        <v>2</v>
      </c>
      <c r="J27" s="4">
        <f>D27*I27</f>
        <v>0.38</v>
      </c>
    </row>
    <row r="28" spans="1:10">
      <c r="A28" s="3">
        <v>20</v>
      </c>
      <c r="B28" s="3" t="s">
        <v>177</v>
      </c>
      <c r="C28" s="3"/>
      <c r="D28" s="3">
        <v>0.04</v>
      </c>
      <c r="E28" s="3">
        <v>8</v>
      </c>
      <c r="F28" s="23" t="s">
        <v>24</v>
      </c>
      <c r="G28" s="3"/>
      <c r="H28" s="22"/>
      <c r="I28" s="24">
        <v>2</v>
      </c>
      <c r="J28" s="4">
        <f>D28*I28</f>
        <v>0.08</v>
      </c>
    </row>
    <row r="29" spans="1:10" s="14" customFormat="1">
      <c r="I29" s="34" t="s">
        <v>11</v>
      </c>
      <c r="J29" s="36">
        <f>SUM(J27:J28)</f>
        <v>0.46</v>
      </c>
    </row>
    <row r="30" spans="1:10">
      <c r="H30" s="8"/>
      <c r="I30" s="9"/>
    </row>
    <row r="31" spans="1:10" s="14" customFormat="1">
      <c r="A31" s="33" t="s">
        <v>123</v>
      </c>
      <c r="B31" s="33" t="s">
        <v>19</v>
      </c>
      <c r="C31" s="33" t="s">
        <v>6</v>
      </c>
      <c r="D31" s="33" t="s">
        <v>132</v>
      </c>
      <c r="E31" s="33" t="s">
        <v>3</v>
      </c>
      <c r="F31" s="33" t="s">
        <v>7</v>
      </c>
      <c r="G31" s="33" t="s">
        <v>20</v>
      </c>
      <c r="H31" s="33" t="s">
        <v>137</v>
      </c>
      <c r="I31" s="33" t="s">
        <v>11</v>
      </c>
    </row>
    <row r="32" spans="1:10">
      <c r="A32" s="3"/>
      <c r="B32" s="3"/>
      <c r="C32" s="3"/>
      <c r="D32" s="4"/>
      <c r="E32" s="3"/>
      <c r="F32" s="3"/>
      <c r="G32" s="3"/>
      <c r="H32" s="3"/>
      <c r="I32" s="18"/>
    </row>
    <row r="33" spans="8:9" s="14" customFormat="1">
      <c r="H33" s="34" t="s">
        <v>11</v>
      </c>
      <c r="I33" s="36">
        <f>SUM(I32:I32)</f>
        <v>0</v>
      </c>
    </row>
    <row r="35" spans="8:9" ht="20.100000000000001" customHeight="1"/>
  </sheetData>
  <phoneticPr fontId="0" type="noConversion"/>
  <pageMargins left="0.5" right="0.5" top="0.75" bottom="0.75" header="0.3" footer="0.3"/>
  <pageSetup scale="79" fitToWidth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16"/>
  <sheetViews>
    <sheetView zoomScale="85" zoomScaleNormal="85" workbookViewId="0">
      <selection activeCell="R6" sqref="R6"/>
    </sheetView>
  </sheetViews>
  <sheetFormatPr defaultRowHeight="15"/>
  <cols>
    <col min="1" max="1" width="10.28515625" style="7" bestFit="1" customWidth="1"/>
    <col min="2" max="2" width="49" style="7" bestFit="1" customWidth="1"/>
    <col min="3" max="3" width="7.42578125" style="7" bestFit="1" customWidth="1"/>
    <col min="4" max="4" width="9" style="7" bestFit="1" customWidth="1"/>
    <col min="5" max="5" width="7.42578125" style="7" bestFit="1" customWidth="1"/>
    <col min="6" max="6" width="8.7109375" style="7" bestFit="1" customWidth="1"/>
    <col min="7" max="7" width="10" style="7" bestFit="1" customWidth="1"/>
    <col min="8" max="8" width="9.7109375" style="7" bestFit="1" customWidth="1"/>
    <col min="9" max="9" width="10.85546875" style="7" bestFit="1" customWidth="1"/>
    <col min="10" max="10" width="9.140625" style="7" bestFit="1" customWidth="1"/>
    <col min="11" max="11" width="7" style="7" bestFit="1" customWidth="1"/>
    <col min="12" max="12" width="7.7109375" style="7" bestFit="1" customWidth="1"/>
    <col min="13" max="13" width="13.85546875" style="7" customWidth="1"/>
    <col min="14" max="14" width="9.140625" style="7" bestFit="1" customWidth="1"/>
    <col min="15" max="15" width="9.140625" style="7"/>
    <col min="16" max="16" width="9.42578125" style="7" bestFit="1" customWidth="1"/>
    <col min="17" max="18" width="9.140625" style="7"/>
    <col min="19" max="19" width="10.42578125" style="7" bestFit="1" customWidth="1"/>
    <col min="20" max="20" width="9.42578125" style="7" bestFit="1" customWidth="1"/>
    <col min="21" max="21" width="9.140625" style="7"/>
    <col min="22" max="22" width="9.42578125" style="7" bestFit="1" customWidth="1"/>
    <col min="23" max="23" width="9.140625" style="7"/>
    <col min="24" max="25" width="10.140625" style="7" bestFit="1" customWidth="1"/>
    <col min="26" max="28" width="9.28515625" style="7" bestFit="1" customWidth="1"/>
    <col min="29" max="16384" width="9.140625" style="7"/>
  </cols>
  <sheetData>
    <row r="1" spans="1:14">
      <c r="A1" s="37" t="s">
        <v>14</v>
      </c>
      <c r="B1" s="7" t="s">
        <v>138</v>
      </c>
      <c r="J1" s="38" t="s">
        <v>21</v>
      </c>
      <c r="K1" s="10">
        <v>11</v>
      </c>
      <c r="M1" s="37" t="s">
        <v>18</v>
      </c>
      <c r="N1" s="11">
        <f>N12+I17+J21+I25</f>
        <v>22.465</v>
      </c>
    </row>
    <row r="2" spans="1:14">
      <c r="A2" s="37" t="s">
        <v>2</v>
      </c>
      <c r="B2" s="7" t="s">
        <v>144</v>
      </c>
      <c r="D2" s="37" t="s">
        <v>124</v>
      </c>
      <c r="M2" s="37" t="s">
        <v>122</v>
      </c>
      <c r="N2" s="12">
        <v>1</v>
      </c>
    </row>
    <row r="3" spans="1:14">
      <c r="A3" s="37" t="s">
        <v>0</v>
      </c>
      <c r="B3" s="7" t="s">
        <v>166</v>
      </c>
      <c r="D3" s="37" t="s">
        <v>125</v>
      </c>
      <c r="J3" s="37" t="s">
        <v>124</v>
      </c>
    </row>
    <row r="4" spans="1:14">
      <c r="A4" s="37" t="s">
        <v>1</v>
      </c>
      <c r="B4" s="13" t="s">
        <v>170</v>
      </c>
      <c r="D4" s="37" t="s">
        <v>126</v>
      </c>
      <c r="J4" s="37" t="s">
        <v>125</v>
      </c>
      <c r="M4" s="37" t="s">
        <v>134</v>
      </c>
      <c r="N4" s="11">
        <f>N1*N2</f>
        <v>22.465</v>
      </c>
    </row>
    <row r="5" spans="1:14">
      <c r="A5" s="37" t="s">
        <v>13</v>
      </c>
      <c r="B5" s="13">
        <v>1007</v>
      </c>
      <c r="J5" s="37" t="s">
        <v>126</v>
      </c>
    </row>
    <row r="6" spans="1:14">
      <c r="A6" s="37" t="s">
        <v>135</v>
      </c>
      <c r="B6" s="7" t="s">
        <v>22</v>
      </c>
    </row>
    <row r="7" spans="1:14">
      <c r="A7" s="37" t="s">
        <v>120</v>
      </c>
      <c r="B7" s="13" t="s">
        <v>170</v>
      </c>
    </row>
    <row r="9" spans="1:14" s="14" customFormat="1">
      <c r="A9" s="33" t="s">
        <v>123</v>
      </c>
      <c r="B9" s="33" t="s">
        <v>5</v>
      </c>
      <c r="C9" s="33" t="s">
        <v>6</v>
      </c>
      <c r="D9" s="33" t="s">
        <v>132</v>
      </c>
      <c r="E9" s="33" t="s">
        <v>127</v>
      </c>
      <c r="F9" s="33" t="s">
        <v>128</v>
      </c>
      <c r="G9" s="33" t="s">
        <v>129</v>
      </c>
      <c r="H9" s="33" t="s">
        <v>130</v>
      </c>
      <c r="I9" s="33" t="s">
        <v>131</v>
      </c>
      <c r="J9" s="33" t="s">
        <v>17</v>
      </c>
      <c r="K9" s="33" t="s">
        <v>15</v>
      </c>
      <c r="L9" s="33" t="s">
        <v>16</v>
      </c>
      <c r="M9" s="33" t="s">
        <v>7</v>
      </c>
      <c r="N9" s="33" t="s">
        <v>11</v>
      </c>
    </row>
    <row r="10" spans="1:14">
      <c r="A10" s="3">
        <v>10</v>
      </c>
      <c r="B10" s="3" t="s">
        <v>184</v>
      </c>
      <c r="C10" s="3"/>
      <c r="D10" s="42">
        <v>2.25</v>
      </c>
      <c r="E10" s="3">
        <v>0.1</v>
      </c>
      <c r="F10" s="3" t="s">
        <v>136</v>
      </c>
      <c r="G10" s="3"/>
      <c r="H10" s="15"/>
      <c r="I10" s="5"/>
      <c r="J10" s="16"/>
      <c r="K10" s="15"/>
      <c r="L10" s="15"/>
      <c r="M10" s="19">
        <v>1</v>
      </c>
      <c r="N10" s="18">
        <f>D10*E10</f>
        <v>0.22500000000000001</v>
      </c>
    </row>
    <row r="11" spans="1:14">
      <c r="A11" s="3">
        <v>20</v>
      </c>
      <c r="B11" s="3" t="s">
        <v>185</v>
      </c>
      <c r="C11" s="3"/>
      <c r="D11" s="43">
        <v>9.0500000000000007</v>
      </c>
      <c r="E11" s="3">
        <v>2</v>
      </c>
      <c r="F11" s="3" t="s">
        <v>186</v>
      </c>
      <c r="G11" s="3"/>
      <c r="H11" s="15"/>
      <c r="I11" s="5"/>
      <c r="J11" s="16"/>
      <c r="K11" s="15"/>
      <c r="L11" s="15"/>
      <c r="M11" s="19">
        <v>1</v>
      </c>
      <c r="N11" s="18">
        <f>D11*E11</f>
        <v>18.100000000000001</v>
      </c>
    </row>
    <row r="12" spans="1:14" s="14" customFormat="1">
      <c r="M12" s="34" t="s">
        <v>11</v>
      </c>
      <c r="N12" s="35">
        <f>SUM(N10:N11)</f>
        <v>18.325000000000003</v>
      </c>
    </row>
    <row r="14" spans="1:14" s="14" customFormat="1">
      <c r="A14" s="33" t="s">
        <v>123</v>
      </c>
      <c r="B14" s="33" t="s">
        <v>8</v>
      </c>
      <c r="C14" s="33" t="s">
        <v>6</v>
      </c>
      <c r="D14" s="33" t="s">
        <v>132</v>
      </c>
      <c r="E14" s="33" t="s">
        <v>3</v>
      </c>
      <c r="F14" s="33" t="s">
        <v>7</v>
      </c>
      <c r="G14" s="33" t="s">
        <v>9</v>
      </c>
      <c r="H14" s="33" t="s">
        <v>10</v>
      </c>
      <c r="I14" s="33" t="s">
        <v>11</v>
      </c>
    </row>
    <row r="15" spans="1:14">
      <c r="A15" s="3">
        <v>10</v>
      </c>
      <c r="B15" s="3" t="s">
        <v>187</v>
      </c>
      <c r="C15" s="22"/>
      <c r="D15" s="4">
        <v>0.45</v>
      </c>
      <c r="E15" s="3" t="s">
        <v>188</v>
      </c>
      <c r="F15" s="3">
        <v>6</v>
      </c>
      <c r="G15" s="3"/>
      <c r="H15" s="3"/>
      <c r="I15" s="18">
        <f>IF('Brake Line'!$H15&lt;&gt;"",'Brake Line'!$D15*'Brake Line'!$F15*'Brake Line'!$H15,'Brake Line'!$D15*'Brake Line'!$F15)</f>
        <v>2.7</v>
      </c>
    </row>
    <row r="16" spans="1:14">
      <c r="A16" s="3">
        <v>20</v>
      </c>
      <c r="B16" s="22" t="s">
        <v>189</v>
      </c>
      <c r="C16" s="22"/>
      <c r="D16" s="4">
        <v>0.15</v>
      </c>
      <c r="E16" s="3" t="s">
        <v>151</v>
      </c>
      <c r="F16" s="3">
        <v>8</v>
      </c>
      <c r="G16" s="3"/>
      <c r="H16" s="3"/>
      <c r="I16" s="18">
        <f>IF('Brake Line'!$H16&lt;&gt;"",'Brake Line'!$D16*'Brake Line'!$F16*'Brake Line'!$H16,'Brake Line'!$D16*'Brake Line'!$F16)</f>
        <v>1.2</v>
      </c>
    </row>
    <row r="17" spans="1:10" s="14" customFormat="1">
      <c r="H17" s="34" t="s">
        <v>11</v>
      </c>
      <c r="I17" s="36">
        <f>SUM(I15:I16)</f>
        <v>3.9000000000000004</v>
      </c>
    </row>
    <row r="19" spans="1:10" s="14" customFormat="1">
      <c r="A19" s="33" t="s">
        <v>123</v>
      </c>
      <c r="B19" s="33" t="s">
        <v>12</v>
      </c>
      <c r="C19" s="33" t="s">
        <v>6</v>
      </c>
      <c r="D19" s="33" t="s">
        <v>132</v>
      </c>
      <c r="E19" s="33" t="s">
        <v>127</v>
      </c>
      <c r="F19" s="33" t="s">
        <v>128</v>
      </c>
      <c r="G19" s="33" t="s">
        <v>129</v>
      </c>
      <c r="H19" s="33" t="s">
        <v>130</v>
      </c>
      <c r="I19" s="33" t="s">
        <v>7</v>
      </c>
      <c r="J19" s="33" t="s">
        <v>11</v>
      </c>
    </row>
    <row r="20" spans="1:10">
      <c r="A20" s="3">
        <v>10</v>
      </c>
      <c r="B20" s="3" t="s">
        <v>190</v>
      </c>
      <c r="C20" s="3"/>
      <c r="D20" s="3">
        <v>0.04</v>
      </c>
      <c r="E20" s="3"/>
      <c r="F20" s="23" t="s">
        <v>23</v>
      </c>
      <c r="G20" s="3"/>
      <c r="H20" s="22"/>
      <c r="I20" s="24">
        <v>6</v>
      </c>
      <c r="J20" s="4">
        <f>D20*I20</f>
        <v>0.24</v>
      </c>
    </row>
    <row r="21" spans="1:10" s="14" customFormat="1">
      <c r="I21" s="33" t="s">
        <v>11</v>
      </c>
      <c r="J21" s="33">
        <f>SUM(J20:J20)</f>
        <v>0.24</v>
      </c>
    </row>
    <row r="22" spans="1:10">
      <c r="H22" s="8"/>
      <c r="I22" s="9"/>
    </row>
    <row r="23" spans="1:10" s="14" customFormat="1">
      <c r="A23" s="33" t="s">
        <v>123</v>
      </c>
      <c r="B23" s="33" t="s">
        <v>19</v>
      </c>
      <c r="C23" s="33" t="s">
        <v>6</v>
      </c>
      <c r="D23" s="33" t="s">
        <v>132</v>
      </c>
      <c r="E23" s="33" t="s">
        <v>3</v>
      </c>
      <c r="F23" s="33" t="s">
        <v>7</v>
      </c>
      <c r="G23" s="33" t="s">
        <v>20</v>
      </c>
      <c r="H23" s="33" t="s">
        <v>133</v>
      </c>
      <c r="I23" s="33" t="s">
        <v>11</v>
      </c>
    </row>
    <row r="24" spans="1:10">
      <c r="A24" s="3"/>
      <c r="B24" s="3"/>
      <c r="C24" s="3"/>
      <c r="D24" s="3"/>
      <c r="E24" s="3"/>
      <c r="F24" s="4"/>
      <c r="G24" s="3"/>
      <c r="H24" s="3"/>
      <c r="I24" s="4" t="str">
        <f>IF('Brake Line'!$G24&lt;&gt;"",D24*F24/G24*H24,"")</f>
        <v/>
      </c>
    </row>
    <row r="25" spans="1:10" s="14" customFormat="1">
      <c r="H25" s="34" t="s">
        <v>11</v>
      </c>
      <c r="I25" s="33">
        <f>SUM(I24:I24)</f>
        <v>0</v>
      </c>
    </row>
    <row r="26" spans="1:10">
      <c r="H26" s="8"/>
      <c r="I26" s="9"/>
    </row>
    <row r="79" spans="1:8">
      <c r="A79" s="7" t="e">
        <f>#REF!</f>
        <v>#REF!</v>
      </c>
      <c r="B79" s="7" t="e">
        <f>#REF!</f>
        <v>#REF!</v>
      </c>
      <c r="C79" s="7" t="e">
        <f>#REF!</f>
        <v>#REF!</v>
      </c>
      <c r="D79" s="7" t="e">
        <f>#REF!</f>
        <v>#REF!</v>
      </c>
      <c r="E79" s="7" t="e">
        <f>#REF!</f>
        <v>#REF!</v>
      </c>
      <c r="F79" s="7" t="e">
        <f>#REF!</f>
        <v>#REF!</v>
      </c>
      <c r="G79" s="7" t="e">
        <f>#REF!</f>
        <v>#REF!</v>
      </c>
      <c r="H79" s="7" t="e">
        <f>#REF!</f>
        <v>#REF!</v>
      </c>
    </row>
    <row r="80" spans="1:8">
      <c r="A80" s="7" t="e">
        <f>#REF!</f>
        <v>#REF!</v>
      </c>
      <c r="B80" s="7" t="e">
        <f>#REF!</f>
        <v>#REF!</v>
      </c>
      <c r="C80" s="7" t="e">
        <f>#REF!</f>
        <v>#REF!</v>
      </c>
      <c r="D80" s="7" t="e">
        <f>#REF!</f>
        <v>#REF!</v>
      </c>
      <c r="E80" s="7" t="e">
        <f>#REF!</f>
        <v>#REF!</v>
      </c>
      <c r="F80" s="7" t="e">
        <f>#REF!</f>
        <v>#REF!</v>
      </c>
      <c r="G80" s="7" t="e">
        <f>#REF!</f>
        <v>#REF!</v>
      </c>
      <c r="H80" s="7" t="e">
        <f>#REF!</f>
        <v>#REF!</v>
      </c>
    </row>
    <row r="81" spans="1:8">
      <c r="A81" s="7" t="e">
        <f>#REF!</f>
        <v>#REF!</v>
      </c>
      <c r="B81" s="7" t="e">
        <f>#REF!</f>
        <v>#REF!</v>
      </c>
      <c r="C81" s="7" t="e">
        <f>#REF!</f>
        <v>#REF!</v>
      </c>
      <c r="D81" s="7" t="e">
        <f>#REF!</f>
        <v>#REF!</v>
      </c>
      <c r="E81" s="7" t="e">
        <f>#REF!</f>
        <v>#REF!</v>
      </c>
      <c r="F81" s="7" t="e">
        <f>#REF!</f>
        <v>#REF!</v>
      </c>
      <c r="G81" s="7" t="e">
        <f>#REF!</f>
        <v>#REF!</v>
      </c>
      <c r="H81" s="7" t="e">
        <f>#REF!</f>
        <v>#REF!</v>
      </c>
    </row>
    <row r="82" spans="1:8">
      <c r="A82" s="7" t="e">
        <f>#REF!</f>
        <v>#REF!</v>
      </c>
      <c r="B82" s="7" t="e">
        <f>#REF!</f>
        <v>#REF!</v>
      </c>
      <c r="C82" s="7" t="e">
        <f>#REF!</f>
        <v>#REF!</v>
      </c>
      <c r="D82" s="7" t="e">
        <f>#REF!</f>
        <v>#REF!</v>
      </c>
      <c r="E82" s="7" t="e">
        <f>#REF!</f>
        <v>#REF!</v>
      </c>
      <c r="F82" s="7" t="e">
        <f>#REF!</f>
        <v>#REF!</v>
      </c>
      <c r="G82" s="7" t="e">
        <f>#REF!</f>
        <v>#REF!</v>
      </c>
      <c r="H82" s="7" t="e">
        <f>#REF!</f>
        <v>#REF!</v>
      </c>
    </row>
    <row r="83" spans="1:8">
      <c r="A83" s="7" t="e">
        <f>#REF!</f>
        <v>#REF!</v>
      </c>
      <c r="B83" s="7" t="e">
        <f>#REF!</f>
        <v>#REF!</v>
      </c>
      <c r="C83" s="7" t="e">
        <f>#REF!</f>
        <v>#REF!</v>
      </c>
      <c r="D83" s="7" t="e">
        <f>#REF!</f>
        <v>#REF!</v>
      </c>
      <c r="E83" s="7" t="e">
        <f>#REF!</f>
        <v>#REF!</v>
      </c>
      <c r="F83" s="7" t="e">
        <f>#REF!</f>
        <v>#REF!</v>
      </c>
      <c r="G83" s="7" t="e">
        <f>#REF!</f>
        <v>#REF!</v>
      </c>
      <c r="H83" s="7" t="e">
        <f>#REF!</f>
        <v>#REF!</v>
      </c>
    </row>
    <row r="84" spans="1:8">
      <c r="A84" s="7" t="e">
        <f>#REF!</f>
        <v>#REF!</v>
      </c>
      <c r="B84" s="7" t="e">
        <f>#REF!</f>
        <v>#REF!</v>
      </c>
      <c r="C84" s="7" t="e">
        <f>#REF!</f>
        <v>#REF!</v>
      </c>
      <c r="D84" s="7" t="e">
        <f>#REF!</f>
        <v>#REF!</v>
      </c>
      <c r="E84" s="7" t="e">
        <f>#REF!</f>
        <v>#REF!</v>
      </c>
      <c r="F84" s="7" t="e">
        <f>#REF!</f>
        <v>#REF!</v>
      </c>
      <c r="G84" s="7" t="e">
        <f>#REF!</f>
        <v>#REF!</v>
      </c>
      <c r="H84" s="7" t="e">
        <f>#REF!</f>
        <v>#REF!</v>
      </c>
    </row>
    <row r="85" spans="1:8">
      <c r="A85" s="7" t="e">
        <f>#REF!</f>
        <v>#REF!</v>
      </c>
      <c r="B85" s="7" t="e">
        <f>#REF!</f>
        <v>#REF!</v>
      </c>
      <c r="C85" s="7" t="e">
        <f>#REF!</f>
        <v>#REF!</v>
      </c>
      <c r="D85" s="7" t="e">
        <f>#REF!</f>
        <v>#REF!</v>
      </c>
      <c r="E85" s="7" t="e">
        <f>#REF!</f>
        <v>#REF!</v>
      </c>
      <c r="F85" s="7" t="e">
        <f>#REF!</f>
        <v>#REF!</v>
      </c>
      <c r="G85" s="7" t="e">
        <f>#REF!</f>
        <v>#REF!</v>
      </c>
      <c r="H85" s="7" t="e">
        <f>#REF!</f>
        <v>#REF!</v>
      </c>
    </row>
    <row r="86" spans="1:8">
      <c r="A86" s="7" t="e">
        <f>#REF!</f>
        <v>#REF!</v>
      </c>
      <c r="B86" s="7" t="e">
        <f>#REF!</f>
        <v>#REF!</v>
      </c>
      <c r="C86" s="7" t="e">
        <f>#REF!</f>
        <v>#REF!</v>
      </c>
      <c r="D86" s="7" t="e">
        <f>#REF!</f>
        <v>#REF!</v>
      </c>
      <c r="E86" s="7" t="e">
        <f>#REF!</f>
        <v>#REF!</v>
      </c>
      <c r="F86" s="7" t="e">
        <f>#REF!</f>
        <v>#REF!</v>
      </c>
      <c r="G86" s="7" t="e">
        <f>#REF!</f>
        <v>#REF!</v>
      </c>
      <c r="H86" s="7" t="e">
        <f>#REF!</f>
        <v>#REF!</v>
      </c>
    </row>
    <row r="87" spans="1:8">
      <c r="A87" s="7" t="e">
        <f>#REF!</f>
        <v>#REF!</v>
      </c>
      <c r="B87" s="7" t="e">
        <f>#REF!</f>
        <v>#REF!</v>
      </c>
      <c r="C87" s="7" t="e">
        <f>#REF!</f>
        <v>#REF!</v>
      </c>
      <c r="D87" s="7" t="e">
        <f>#REF!</f>
        <v>#REF!</v>
      </c>
      <c r="E87" s="7" t="e">
        <f>#REF!</f>
        <v>#REF!</v>
      </c>
      <c r="F87" s="7" t="e">
        <f>#REF!</f>
        <v>#REF!</v>
      </c>
      <c r="G87" s="7" t="e">
        <f>#REF!</f>
        <v>#REF!</v>
      </c>
      <c r="H87" s="7" t="e">
        <f>#REF!</f>
        <v>#REF!</v>
      </c>
    </row>
    <row r="88" spans="1:8">
      <c r="A88" s="7" t="e">
        <f>#REF!</f>
        <v>#REF!</v>
      </c>
      <c r="B88" s="7" t="e">
        <f>#REF!</f>
        <v>#REF!</v>
      </c>
      <c r="C88" s="7" t="e">
        <f>#REF!</f>
        <v>#REF!</v>
      </c>
      <c r="D88" s="7" t="e">
        <f>#REF!</f>
        <v>#REF!</v>
      </c>
      <c r="E88" s="7" t="e">
        <f>#REF!</f>
        <v>#REF!</v>
      </c>
      <c r="F88" s="7" t="e">
        <f>#REF!</f>
        <v>#REF!</v>
      </c>
      <c r="G88" s="7" t="e">
        <f>#REF!</f>
        <v>#REF!</v>
      </c>
      <c r="H88" s="7" t="e">
        <f>#REF!</f>
        <v>#REF!</v>
      </c>
    </row>
    <row r="89" spans="1:8">
      <c r="A89" s="7" t="e">
        <f>#REF!</f>
        <v>#REF!</v>
      </c>
      <c r="B89" s="7" t="e">
        <f>#REF!</f>
        <v>#REF!</v>
      </c>
      <c r="C89" s="7" t="e">
        <f>#REF!</f>
        <v>#REF!</v>
      </c>
      <c r="D89" s="7" t="e">
        <f>#REF!</f>
        <v>#REF!</v>
      </c>
      <c r="E89" s="7" t="e">
        <f>#REF!</f>
        <v>#REF!</v>
      </c>
      <c r="F89" s="7" t="e">
        <f>#REF!</f>
        <v>#REF!</v>
      </c>
      <c r="G89" s="7" t="e">
        <f>#REF!</f>
        <v>#REF!</v>
      </c>
      <c r="H89" s="7" t="e">
        <f>#REF!</f>
        <v>#REF!</v>
      </c>
    </row>
    <row r="90" spans="1:8">
      <c r="A90" s="7" t="e">
        <f>#REF!</f>
        <v>#REF!</v>
      </c>
      <c r="B90" s="7" t="e">
        <f>#REF!</f>
        <v>#REF!</v>
      </c>
      <c r="C90" s="7" t="e">
        <f>#REF!</f>
        <v>#REF!</v>
      </c>
      <c r="D90" s="7" t="e">
        <f>#REF!</f>
        <v>#REF!</v>
      </c>
      <c r="E90" s="7" t="e">
        <f>#REF!</f>
        <v>#REF!</v>
      </c>
      <c r="F90" s="7" t="e">
        <f>#REF!</f>
        <v>#REF!</v>
      </c>
      <c r="G90" s="7" t="e">
        <f>#REF!</f>
        <v>#REF!</v>
      </c>
      <c r="H90" s="7" t="e">
        <f>#REF!</f>
        <v>#REF!</v>
      </c>
    </row>
    <row r="91" spans="1:8">
      <c r="A91" s="7" t="e">
        <f>#REF!</f>
        <v>#REF!</v>
      </c>
      <c r="B91" s="7" t="e">
        <f>#REF!</f>
        <v>#REF!</v>
      </c>
      <c r="C91" s="7" t="e">
        <f>#REF!</f>
        <v>#REF!</v>
      </c>
      <c r="D91" s="7" t="e">
        <f>#REF!</f>
        <v>#REF!</v>
      </c>
      <c r="E91" s="7" t="e">
        <f>#REF!</f>
        <v>#REF!</v>
      </c>
      <c r="F91" s="7" t="e">
        <f>#REF!</f>
        <v>#REF!</v>
      </c>
      <c r="G91" s="7" t="e">
        <f>#REF!</f>
        <v>#REF!</v>
      </c>
      <c r="H91" s="7" t="e">
        <f>#REF!</f>
        <v>#REF!</v>
      </c>
    </row>
    <row r="92" spans="1:8">
      <c r="A92" s="7" t="e">
        <f>#REF!</f>
        <v>#REF!</v>
      </c>
      <c r="B92" s="7" t="e">
        <f>#REF!</f>
        <v>#REF!</v>
      </c>
      <c r="C92" s="7" t="e">
        <f>#REF!</f>
        <v>#REF!</v>
      </c>
      <c r="D92" s="7" t="e">
        <f>#REF!</f>
        <v>#REF!</v>
      </c>
      <c r="E92" s="7" t="e">
        <f>#REF!</f>
        <v>#REF!</v>
      </c>
      <c r="F92" s="7" t="e">
        <f>#REF!</f>
        <v>#REF!</v>
      </c>
      <c r="G92" s="7" t="e">
        <f>#REF!</f>
        <v>#REF!</v>
      </c>
      <c r="H92" s="7" t="e">
        <f>#REF!</f>
        <v>#REF!</v>
      </c>
    </row>
    <row r="93" spans="1:8">
      <c r="A93" s="7" t="e">
        <f>#REF!</f>
        <v>#REF!</v>
      </c>
      <c r="B93" s="7" t="e">
        <f>#REF!</f>
        <v>#REF!</v>
      </c>
      <c r="C93" s="7" t="e">
        <f>#REF!</f>
        <v>#REF!</v>
      </c>
      <c r="D93" s="7" t="e">
        <f>#REF!</f>
        <v>#REF!</v>
      </c>
      <c r="E93" s="7" t="e">
        <f>#REF!</f>
        <v>#REF!</v>
      </c>
      <c r="F93" s="7" t="e">
        <f>#REF!</f>
        <v>#REF!</v>
      </c>
      <c r="G93" s="7" t="e">
        <f>#REF!</f>
        <v>#REF!</v>
      </c>
      <c r="H93" s="7" t="e">
        <f>#REF!</f>
        <v>#REF!</v>
      </c>
    </row>
    <row r="94" spans="1:8">
      <c r="A94" s="7" t="e">
        <f>#REF!</f>
        <v>#REF!</v>
      </c>
      <c r="B94" s="7" t="e">
        <f>#REF!</f>
        <v>#REF!</v>
      </c>
      <c r="C94" s="7" t="e">
        <f>#REF!</f>
        <v>#REF!</v>
      </c>
      <c r="D94" s="7" t="e">
        <f>#REF!</f>
        <v>#REF!</v>
      </c>
      <c r="E94" s="7" t="e">
        <f>#REF!</f>
        <v>#REF!</v>
      </c>
      <c r="F94" s="7" t="e">
        <f>#REF!</f>
        <v>#REF!</v>
      </c>
      <c r="G94" s="7" t="e">
        <f>#REF!</f>
        <v>#REF!</v>
      </c>
      <c r="H94" s="7" t="e">
        <f>#REF!</f>
        <v>#REF!</v>
      </c>
    </row>
    <row r="95" spans="1:8">
      <c r="A95" s="7" t="e">
        <f>#REF!</f>
        <v>#REF!</v>
      </c>
      <c r="B95" s="7" t="e">
        <f>#REF!</f>
        <v>#REF!</v>
      </c>
      <c r="C95" s="7" t="e">
        <f>#REF!</f>
        <v>#REF!</v>
      </c>
      <c r="D95" s="7" t="e">
        <f>#REF!</f>
        <v>#REF!</v>
      </c>
      <c r="E95" s="7" t="e">
        <f>#REF!</f>
        <v>#REF!</v>
      </c>
      <c r="F95" s="7" t="e">
        <f>#REF!</f>
        <v>#REF!</v>
      </c>
      <c r="G95" s="7" t="e">
        <f>#REF!</f>
        <v>#REF!</v>
      </c>
      <c r="H95" s="7" t="e">
        <f>#REF!</f>
        <v>#REF!</v>
      </c>
    </row>
    <row r="96" spans="1:8">
      <c r="A96" s="7" t="e">
        <f>#REF!</f>
        <v>#REF!</v>
      </c>
      <c r="B96" s="7" t="e">
        <f>#REF!</f>
        <v>#REF!</v>
      </c>
      <c r="C96" s="7" t="e">
        <f>#REF!</f>
        <v>#REF!</v>
      </c>
      <c r="D96" s="7" t="e">
        <f>#REF!</f>
        <v>#REF!</v>
      </c>
      <c r="E96" s="7" t="e">
        <f>#REF!</f>
        <v>#REF!</v>
      </c>
      <c r="F96" s="7" t="e">
        <f>#REF!</f>
        <v>#REF!</v>
      </c>
      <c r="G96" s="7" t="e">
        <f>#REF!</f>
        <v>#REF!</v>
      </c>
      <c r="H96" s="7" t="e">
        <f>#REF!</f>
        <v>#REF!</v>
      </c>
    </row>
    <row r="97" spans="1:8">
      <c r="A97" s="7" t="e">
        <f>#REF!</f>
        <v>#REF!</v>
      </c>
      <c r="B97" s="7" t="e">
        <f>#REF!</f>
        <v>#REF!</v>
      </c>
      <c r="C97" s="7" t="e">
        <f>#REF!</f>
        <v>#REF!</v>
      </c>
      <c r="D97" s="7" t="e">
        <f>#REF!</f>
        <v>#REF!</v>
      </c>
      <c r="E97" s="7" t="e">
        <f>#REF!</f>
        <v>#REF!</v>
      </c>
      <c r="F97" s="7" t="e">
        <f>#REF!</f>
        <v>#REF!</v>
      </c>
      <c r="G97" s="7" t="e">
        <f>#REF!</f>
        <v>#REF!</v>
      </c>
      <c r="H97" s="7" t="e">
        <f>#REF!</f>
        <v>#REF!</v>
      </c>
    </row>
    <row r="98" spans="1:8">
      <c r="A98" s="7" t="e">
        <f>#REF!</f>
        <v>#REF!</v>
      </c>
      <c r="B98" s="7" t="e">
        <f>#REF!</f>
        <v>#REF!</v>
      </c>
      <c r="C98" s="7" t="e">
        <f>#REF!</f>
        <v>#REF!</v>
      </c>
      <c r="D98" s="7" t="e">
        <f>#REF!</f>
        <v>#REF!</v>
      </c>
      <c r="E98" s="7" t="e">
        <f>#REF!</f>
        <v>#REF!</v>
      </c>
      <c r="F98" s="7" t="e">
        <f>#REF!</f>
        <v>#REF!</v>
      </c>
      <c r="G98" s="7" t="e">
        <f>#REF!</f>
        <v>#REF!</v>
      </c>
      <c r="H98" s="7" t="e">
        <f>#REF!</f>
        <v>#REF!</v>
      </c>
    </row>
    <row r="99" spans="1:8">
      <c r="A99" s="7" t="e">
        <f>#REF!</f>
        <v>#REF!</v>
      </c>
      <c r="B99" s="7" t="e">
        <f>#REF!</f>
        <v>#REF!</v>
      </c>
      <c r="C99" s="7" t="e">
        <f>#REF!</f>
        <v>#REF!</v>
      </c>
      <c r="D99" s="7" t="e">
        <f>#REF!</f>
        <v>#REF!</v>
      </c>
      <c r="E99" s="7" t="e">
        <f>#REF!</f>
        <v>#REF!</v>
      </c>
      <c r="F99" s="7" t="e">
        <f>#REF!</f>
        <v>#REF!</v>
      </c>
      <c r="G99" s="7" t="e">
        <f>#REF!</f>
        <v>#REF!</v>
      </c>
      <c r="H99" s="7" t="e">
        <f>#REF!</f>
        <v>#REF!</v>
      </c>
    </row>
    <row r="100" spans="1:8">
      <c r="A100" s="7" t="e">
        <f>#REF!</f>
        <v>#REF!</v>
      </c>
      <c r="B100" s="7" t="e">
        <f>#REF!</f>
        <v>#REF!</v>
      </c>
      <c r="C100" s="7" t="e">
        <f>#REF!</f>
        <v>#REF!</v>
      </c>
      <c r="D100" s="7" t="e">
        <f>#REF!</f>
        <v>#REF!</v>
      </c>
      <c r="E100" s="7" t="e">
        <f>#REF!</f>
        <v>#REF!</v>
      </c>
      <c r="F100" s="7" t="e">
        <f>#REF!</f>
        <v>#REF!</v>
      </c>
      <c r="G100" s="7" t="e">
        <f>#REF!</f>
        <v>#REF!</v>
      </c>
      <c r="H100" s="7" t="e">
        <f>#REF!</f>
        <v>#REF!</v>
      </c>
    </row>
    <row r="101" spans="1:8">
      <c r="A101" s="7" t="e">
        <f>#REF!</f>
        <v>#REF!</v>
      </c>
      <c r="B101" s="7" t="e">
        <f>#REF!</f>
        <v>#REF!</v>
      </c>
      <c r="C101" s="7" t="e">
        <f>#REF!</f>
        <v>#REF!</v>
      </c>
      <c r="D101" s="7" t="e">
        <f>#REF!</f>
        <v>#REF!</v>
      </c>
      <c r="E101" s="7" t="e">
        <f>#REF!</f>
        <v>#REF!</v>
      </c>
      <c r="F101" s="7" t="e">
        <f>#REF!</f>
        <v>#REF!</v>
      </c>
      <c r="G101" s="7" t="e">
        <f>#REF!</f>
        <v>#REF!</v>
      </c>
      <c r="H101" s="7" t="e">
        <f>#REF!</f>
        <v>#REF!</v>
      </c>
    </row>
    <row r="102" spans="1:8">
      <c r="A102" s="7" t="e">
        <f>#REF!</f>
        <v>#REF!</v>
      </c>
      <c r="B102" s="7" t="e">
        <f>#REF!</f>
        <v>#REF!</v>
      </c>
      <c r="C102" s="7" t="e">
        <f>#REF!</f>
        <v>#REF!</v>
      </c>
      <c r="D102" s="7" t="e">
        <f>#REF!</f>
        <v>#REF!</v>
      </c>
      <c r="E102" s="7" t="e">
        <f>#REF!</f>
        <v>#REF!</v>
      </c>
      <c r="F102" s="7" t="e">
        <f>#REF!</f>
        <v>#REF!</v>
      </c>
      <c r="G102" s="7" t="e">
        <f>#REF!</f>
        <v>#REF!</v>
      </c>
      <c r="H102" s="7" t="e">
        <f>#REF!</f>
        <v>#REF!</v>
      </c>
    </row>
    <row r="103" spans="1:8">
      <c r="A103" s="7" t="e">
        <f>#REF!</f>
        <v>#REF!</v>
      </c>
      <c r="B103" s="7" t="e">
        <f>#REF!</f>
        <v>#REF!</v>
      </c>
      <c r="C103" s="7" t="e">
        <f>#REF!</f>
        <v>#REF!</v>
      </c>
      <c r="D103" s="7" t="e">
        <f>#REF!</f>
        <v>#REF!</v>
      </c>
      <c r="E103" s="7" t="e">
        <f>#REF!</f>
        <v>#REF!</v>
      </c>
      <c r="F103" s="7" t="e">
        <f>#REF!</f>
        <v>#REF!</v>
      </c>
      <c r="G103" s="7" t="e">
        <f>#REF!</f>
        <v>#REF!</v>
      </c>
      <c r="H103" s="7" t="e">
        <f>#REF!</f>
        <v>#REF!</v>
      </c>
    </row>
    <row r="104" spans="1:8">
      <c r="A104" s="7" t="e">
        <f>#REF!</f>
        <v>#REF!</v>
      </c>
      <c r="B104" s="7" t="e">
        <f>#REF!</f>
        <v>#REF!</v>
      </c>
      <c r="C104" s="7" t="e">
        <f>#REF!</f>
        <v>#REF!</v>
      </c>
      <c r="D104" s="7" t="e">
        <f>#REF!</f>
        <v>#REF!</v>
      </c>
      <c r="E104" s="7" t="e">
        <f>#REF!</f>
        <v>#REF!</v>
      </c>
      <c r="F104" s="7" t="e">
        <f>#REF!</f>
        <v>#REF!</v>
      </c>
      <c r="G104" s="7" t="e">
        <f>#REF!</f>
        <v>#REF!</v>
      </c>
      <c r="H104" s="7" t="e">
        <f>#REF!</f>
        <v>#REF!</v>
      </c>
    </row>
    <row r="105" spans="1:8">
      <c r="A105" s="7" t="e">
        <f>#REF!</f>
        <v>#REF!</v>
      </c>
      <c r="B105" s="7" t="e">
        <f>#REF!</f>
        <v>#REF!</v>
      </c>
      <c r="C105" s="7" t="e">
        <f>#REF!</f>
        <v>#REF!</v>
      </c>
      <c r="D105" s="7" t="e">
        <f>#REF!</f>
        <v>#REF!</v>
      </c>
      <c r="E105" s="7" t="e">
        <f>#REF!</f>
        <v>#REF!</v>
      </c>
      <c r="F105" s="7" t="e">
        <f>#REF!</f>
        <v>#REF!</v>
      </c>
      <c r="G105" s="7" t="e">
        <f>#REF!</f>
        <v>#REF!</v>
      </c>
      <c r="H105" s="7" t="e">
        <f>#REF!</f>
        <v>#REF!</v>
      </c>
    </row>
    <row r="106" spans="1:8">
      <c r="A106" s="7" t="e">
        <f>#REF!</f>
        <v>#REF!</v>
      </c>
      <c r="B106" s="7" t="e">
        <f>#REF!</f>
        <v>#REF!</v>
      </c>
      <c r="C106" s="7" t="e">
        <f>#REF!</f>
        <v>#REF!</v>
      </c>
      <c r="D106" s="7" t="e">
        <f>#REF!</f>
        <v>#REF!</v>
      </c>
      <c r="E106" s="7" t="e">
        <f>#REF!</f>
        <v>#REF!</v>
      </c>
      <c r="F106" s="7" t="e">
        <f>#REF!</f>
        <v>#REF!</v>
      </c>
      <c r="G106" s="7" t="e">
        <f>#REF!</f>
        <v>#REF!</v>
      </c>
      <c r="H106" s="7" t="e">
        <f>#REF!</f>
        <v>#REF!</v>
      </c>
    </row>
    <row r="107" spans="1:8">
      <c r="A107" s="7" t="e">
        <f>#REF!</f>
        <v>#REF!</v>
      </c>
      <c r="B107" s="7" t="e">
        <f>#REF!</f>
        <v>#REF!</v>
      </c>
      <c r="C107" s="7" t="e">
        <f>#REF!</f>
        <v>#REF!</v>
      </c>
      <c r="D107" s="7" t="e">
        <f>#REF!</f>
        <v>#REF!</v>
      </c>
      <c r="E107" s="7" t="e">
        <f>#REF!</f>
        <v>#REF!</v>
      </c>
      <c r="F107" s="7" t="e">
        <f>#REF!</f>
        <v>#REF!</v>
      </c>
      <c r="G107" s="7" t="e">
        <f>#REF!</f>
        <v>#REF!</v>
      </c>
      <c r="H107" s="7" t="e">
        <f>#REF!</f>
        <v>#REF!</v>
      </c>
    </row>
    <row r="108" spans="1:8">
      <c r="A108" s="7" t="e">
        <f>#REF!</f>
        <v>#REF!</v>
      </c>
      <c r="B108" s="7" t="e">
        <f>#REF!</f>
        <v>#REF!</v>
      </c>
      <c r="C108" s="7" t="e">
        <f>#REF!</f>
        <v>#REF!</v>
      </c>
      <c r="D108" s="7" t="e">
        <f>#REF!</f>
        <v>#REF!</v>
      </c>
      <c r="E108" s="7" t="e">
        <f>#REF!</f>
        <v>#REF!</v>
      </c>
      <c r="F108" s="7" t="e">
        <f>#REF!</f>
        <v>#REF!</v>
      </c>
      <c r="G108" s="7" t="e">
        <f>#REF!</f>
        <v>#REF!</v>
      </c>
      <c r="H108" s="7" t="e">
        <f>#REF!</f>
        <v>#REF!</v>
      </c>
    </row>
    <row r="109" spans="1:8">
      <c r="A109" s="7" t="e">
        <f>#REF!</f>
        <v>#REF!</v>
      </c>
      <c r="B109" s="7" t="e">
        <f>#REF!</f>
        <v>#REF!</v>
      </c>
      <c r="C109" s="7" t="e">
        <f>#REF!</f>
        <v>#REF!</v>
      </c>
      <c r="D109" s="7" t="e">
        <f>#REF!</f>
        <v>#REF!</v>
      </c>
      <c r="E109" s="7" t="e">
        <f>#REF!</f>
        <v>#REF!</v>
      </c>
      <c r="F109" s="7" t="e">
        <f>#REF!</f>
        <v>#REF!</v>
      </c>
      <c r="G109" s="7" t="e">
        <f>#REF!</f>
        <v>#REF!</v>
      </c>
      <c r="H109" s="7" t="e">
        <f>#REF!</f>
        <v>#REF!</v>
      </c>
    </row>
    <row r="110" spans="1:8">
      <c r="A110" s="7" t="e">
        <f>#REF!</f>
        <v>#REF!</v>
      </c>
      <c r="B110" s="7" t="e">
        <f>#REF!</f>
        <v>#REF!</v>
      </c>
      <c r="C110" s="7" t="e">
        <f>#REF!</f>
        <v>#REF!</v>
      </c>
      <c r="D110" s="7" t="e">
        <f>#REF!</f>
        <v>#REF!</v>
      </c>
      <c r="E110" s="7" t="e">
        <f>#REF!</f>
        <v>#REF!</v>
      </c>
      <c r="F110" s="7" t="e">
        <f>#REF!</f>
        <v>#REF!</v>
      </c>
      <c r="G110" s="7" t="e">
        <f>#REF!</f>
        <v>#REF!</v>
      </c>
      <c r="H110" s="7" t="e">
        <f>#REF!</f>
        <v>#REF!</v>
      </c>
    </row>
    <row r="111" spans="1:8">
      <c r="A111" s="7" t="e">
        <f>#REF!</f>
        <v>#REF!</v>
      </c>
      <c r="B111" s="7" t="e">
        <f>#REF!</f>
        <v>#REF!</v>
      </c>
      <c r="C111" s="7" t="e">
        <f>#REF!</f>
        <v>#REF!</v>
      </c>
      <c r="D111" s="7" t="e">
        <f>#REF!</f>
        <v>#REF!</v>
      </c>
      <c r="E111" s="7" t="e">
        <f>#REF!</f>
        <v>#REF!</v>
      </c>
      <c r="F111" s="7" t="e">
        <f>#REF!</f>
        <v>#REF!</v>
      </c>
      <c r="G111" s="7" t="e">
        <f>#REF!</f>
        <v>#REF!</v>
      </c>
      <c r="H111" s="7" t="e">
        <f>#REF!</f>
        <v>#REF!</v>
      </c>
    </row>
    <row r="112" spans="1:8">
      <c r="A112" s="7" t="e">
        <f>#REF!</f>
        <v>#REF!</v>
      </c>
      <c r="B112" s="7" t="e">
        <f>#REF!</f>
        <v>#REF!</v>
      </c>
      <c r="C112" s="7" t="e">
        <f>#REF!</f>
        <v>#REF!</v>
      </c>
      <c r="D112" s="7" t="e">
        <f>#REF!</f>
        <v>#REF!</v>
      </c>
      <c r="E112" s="7" t="e">
        <f>#REF!</f>
        <v>#REF!</v>
      </c>
      <c r="F112" s="7" t="e">
        <f>#REF!</f>
        <v>#REF!</v>
      </c>
      <c r="G112" s="7" t="e">
        <f>#REF!</f>
        <v>#REF!</v>
      </c>
      <c r="H112" s="7" t="e">
        <f>#REF!</f>
        <v>#REF!</v>
      </c>
    </row>
    <row r="113" spans="1:8">
      <c r="A113" s="7" t="e">
        <f>#REF!</f>
        <v>#REF!</v>
      </c>
      <c r="B113" s="7" t="e">
        <f>#REF!</f>
        <v>#REF!</v>
      </c>
      <c r="C113" s="7" t="e">
        <f>#REF!</f>
        <v>#REF!</v>
      </c>
      <c r="D113" s="7" t="e">
        <f>#REF!</f>
        <v>#REF!</v>
      </c>
      <c r="E113" s="7" t="e">
        <f>#REF!</f>
        <v>#REF!</v>
      </c>
      <c r="F113" s="7" t="e">
        <f>#REF!</f>
        <v>#REF!</v>
      </c>
      <c r="G113" s="7" t="e">
        <f>#REF!</f>
        <v>#REF!</v>
      </c>
      <c r="H113" s="7" t="e">
        <f>#REF!</f>
        <v>#REF!</v>
      </c>
    </row>
    <row r="114" spans="1:8">
      <c r="A114" s="7" t="e">
        <f>#REF!</f>
        <v>#REF!</v>
      </c>
      <c r="B114" s="7" t="e">
        <f>#REF!</f>
        <v>#REF!</v>
      </c>
      <c r="C114" s="7" t="e">
        <f>#REF!</f>
        <v>#REF!</v>
      </c>
      <c r="D114" s="7" t="e">
        <f>#REF!</f>
        <v>#REF!</v>
      </c>
      <c r="E114" s="7" t="e">
        <f>#REF!</f>
        <v>#REF!</v>
      </c>
      <c r="F114" s="7" t="e">
        <f>#REF!</f>
        <v>#REF!</v>
      </c>
      <c r="G114" s="7" t="e">
        <f>#REF!</f>
        <v>#REF!</v>
      </c>
      <c r="H114" s="7" t="e">
        <f>#REF!</f>
        <v>#REF!</v>
      </c>
    </row>
    <row r="115" spans="1:8">
      <c r="A115" s="7" t="e">
        <f>#REF!</f>
        <v>#REF!</v>
      </c>
      <c r="B115" s="7" t="e">
        <f>#REF!</f>
        <v>#REF!</v>
      </c>
      <c r="C115" s="7" t="e">
        <f>#REF!</f>
        <v>#REF!</v>
      </c>
      <c r="D115" s="7" t="e">
        <f>#REF!</f>
        <v>#REF!</v>
      </c>
      <c r="E115" s="7" t="e">
        <f>#REF!</f>
        <v>#REF!</v>
      </c>
      <c r="F115" s="7" t="e">
        <f>#REF!</f>
        <v>#REF!</v>
      </c>
      <c r="G115" s="7" t="e">
        <f>#REF!</f>
        <v>#REF!</v>
      </c>
      <c r="H115" s="7" t="e">
        <f>#REF!</f>
        <v>#REF!</v>
      </c>
    </row>
    <row r="116" spans="1:8">
      <c r="A116" s="7" t="e">
        <f>#REF!</f>
        <v>#REF!</v>
      </c>
      <c r="B116" s="7" t="e">
        <f>#REF!</f>
        <v>#REF!</v>
      </c>
      <c r="C116" s="7" t="e">
        <f>#REF!</f>
        <v>#REF!</v>
      </c>
      <c r="D116" s="7" t="e">
        <f>#REF!</f>
        <v>#REF!</v>
      </c>
      <c r="E116" s="7" t="e">
        <f>#REF!</f>
        <v>#REF!</v>
      </c>
      <c r="F116" s="7" t="e">
        <f>#REF!</f>
        <v>#REF!</v>
      </c>
      <c r="G116" s="7" t="e">
        <f>#REF!</f>
        <v>#REF!</v>
      </c>
      <c r="H116" s="7" t="e">
        <f>#REF!</f>
        <v>#REF!</v>
      </c>
    </row>
    <row r="117" spans="1:8">
      <c r="A117" s="7" t="e">
        <f>#REF!</f>
        <v>#REF!</v>
      </c>
      <c r="B117" s="7" t="e">
        <f>#REF!</f>
        <v>#REF!</v>
      </c>
      <c r="C117" s="7" t="e">
        <f>#REF!</f>
        <v>#REF!</v>
      </c>
      <c r="D117" s="7" t="e">
        <f>#REF!</f>
        <v>#REF!</v>
      </c>
      <c r="E117" s="7" t="e">
        <f>#REF!</f>
        <v>#REF!</v>
      </c>
      <c r="F117" s="7" t="e">
        <f>#REF!</f>
        <v>#REF!</v>
      </c>
      <c r="G117" s="7" t="e">
        <f>#REF!</f>
        <v>#REF!</v>
      </c>
      <c r="H117" s="7" t="e">
        <f>#REF!</f>
        <v>#REF!</v>
      </c>
    </row>
    <row r="118" spans="1:8">
      <c r="A118" s="7" t="e">
        <f>#REF!</f>
        <v>#REF!</v>
      </c>
      <c r="B118" s="7" t="e">
        <f>#REF!</f>
        <v>#REF!</v>
      </c>
      <c r="C118" s="7" t="e">
        <f>#REF!</f>
        <v>#REF!</v>
      </c>
      <c r="D118" s="7" t="e">
        <f>#REF!</f>
        <v>#REF!</v>
      </c>
      <c r="E118" s="7" t="e">
        <f>#REF!</f>
        <v>#REF!</v>
      </c>
      <c r="F118" s="7" t="e">
        <f>#REF!</f>
        <v>#REF!</v>
      </c>
      <c r="G118" s="7" t="e">
        <f>#REF!</f>
        <v>#REF!</v>
      </c>
      <c r="H118" s="7" t="e">
        <f>#REF!</f>
        <v>#REF!</v>
      </c>
    </row>
    <row r="119" spans="1:8">
      <c r="A119" s="7" t="e">
        <f>#REF!</f>
        <v>#REF!</v>
      </c>
      <c r="B119" s="7" t="e">
        <f>#REF!</f>
        <v>#REF!</v>
      </c>
      <c r="C119" s="7" t="e">
        <f>#REF!</f>
        <v>#REF!</v>
      </c>
      <c r="D119" s="7" t="e">
        <f>#REF!</f>
        <v>#REF!</v>
      </c>
      <c r="E119" s="7" t="e">
        <f>#REF!</f>
        <v>#REF!</v>
      </c>
      <c r="F119" s="7" t="e">
        <f>#REF!</f>
        <v>#REF!</v>
      </c>
      <c r="G119" s="7" t="e">
        <f>#REF!</f>
        <v>#REF!</v>
      </c>
      <c r="H119" s="7" t="e">
        <f>#REF!</f>
        <v>#REF!</v>
      </c>
    </row>
    <row r="120" spans="1:8">
      <c r="A120" s="7" t="e">
        <f>#REF!</f>
        <v>#REF!</v>
      </c>
      <c r="B120" s="7" t="e">
        <f>#REF!</f>
        <v>#REF!</v>
      </c>
      <c r="C120" s="7" t="e">
        <f>#REF!</f>
        <v>#REF!</v>
      </c>
      <c r="D120" s="7" t="e">
        <f>#REF!</f>
        <v>#REF!</v>
      </c>
      <c r="E120" s="7" t="e">
        <f>#REF!</f>
        <v>#REF!</v>
      </c>
      <c r="F120" s="7" t="e">
        <f>#REF!</f>
        <v>#REF!</v>
      </c>
      <c r="G120" s="7" t="e">
        <f>#REF!</f>
        <v>#REF!</v>
      </c>
      <c r="H120" s="7" t="e">
        <f>#REF!</f>
        <v>#REF!</v>
      </c>
    </row>
    <row r="121" spans="1:8">
      <c r="A121" s="7" t="e">
        <f>#REF!</f>
        <v>#REF!</v>
      </c>
      <c r="B121" s="7" t="e">
        <f>#REF!</f>
        <v>#REF!</v>
      </c>
      <c r="C121" s="7" t="e">
        <f>#REF!</f>
        <v>#REF!</v>
      </c>
      <c r="D121" s="7" t="e">
        <f>#REF!</f>
        <v>#REF!</v>
      </c>
      <c r="E121" s="7" t="e">
        <f>#REF!</f>
        <v>#REF!</v>
      </c>
      <c r="F121" s="7" t="e">
        <f>#REF!</f>
        <v>#REF!</v>
      </c>
      <c r="G121" s="7" t="e">
        <f>#REF!</f>
        <v>#REF!</v>
      </c>
      <c r="H121" s="7" t="e">
        <f>#REF!</f>
        <v>#REF!</v>
      </c>
    </row>
    <row r="122" spans="1:8">
      <c r="A122" s="7" t="e">
        <f>#REF!</f>
        <v>#REF!</v>
      </c>
      <c r="B122" s="7" t="e">
        <f>#REF!</f>
        <v>#REF!</v>
      </c>
      <c r="C122" s="7" t="e">
        <f>#REF!</f>
        <v>#REF!</v>
      </c>
      <c r="D122" s="7" t="e">
        <f>#REF!</f>
        <v>#REF!</v>
      </c>
      <c r="E122" s="7" t="e">
        <f>#REF!</f>
        <v>#REF!</v>
      </c>
      <c r="F122" s="7" t="e">
        <f>#REF!</f>
        <v>#REF!</v>
      </c>
      <c r="G122" s="7" t="e">
        <f>#REF!</f>
        <v>#REF!</v>
      </c>
      <c r="H122" s="7" t="e">
        <f>#REF!</f>
        <v>#REF!</v>
      </c>
    </row>
    <row r="123" spans="1:8">
      <c r="A123" s="7" t="e">
        <f>#REF!</f>
        <v>#REF!</v>
      </c>
      <c r="B123" s="7" t="e">
        <f>#REF!</f>
        <v>#REF!</v>
      </c>
      <c r="C123" s="7" t="e">
        <f>#REF!</f>
        <v>#REF!</v>
      </c>
      <c r="D123" s="7" t="e">
        <f>#REF!</f>
        <v>#REF!</v>
      </c>
      <c r="E123" s="7" t="e">
        <f>#REF!</f>
        <v>#REF!</v>
      </c>
      <c r="F123" s="7" t="e">
        <f>#REF!</f>
        <v>#REF!</v>
      </c>
      <c r="G123" s="7" t="e">
        <f>#REF!</f>
        <v>#REF!</v>
      </c>
      <c r="H123" s="7" t="e">
        <f>#REF!</f>
        <v>#REF!</v>
      </c>
    </row>
    <row r="124" spans="1:8">
      <c r="A124" s="7" t="e">
        <f>#REF!</f>
        <v>#REF!</v>
      </c>
      <c r="B124" s="7" t="e">
        <f>#REF!</f>
        <v>#REF!</v>
      </c>
      <c r="C124" s="7" t="e">
        <f>#REF!</f>
        <v>#REF!</v>
      </c>
      <c r="D124" s="7" t="e">
        <f>#REF!</f>
        <v>#REF!</v>
      </c>
      <c r="E124" s="7" t="e">
        <f>#REF!</f>
        <v>#REF!</v>
      </c>
      <c r="F124" s="7" t="e">
        <f>#REF!</f>
        <v>#REF!</v>
      </c>
      <c r="G124" s="7" t="e">
        <f>#REF!</f>
        <v>#REF!</v>
      </c>
      <c r="H124" s="7" t="e">
        <f>#REF!</f>
        <v>#REF!</v>
      </c>
    </row>
    <row r="125" spans="1:8">
      <c r="A125" s="7" t="e">
        <f>#REF!</f>
        <v>#REF!</v>
      </c>
      <c r="B125" s="7" t="e">
        <f>#REF!</f>
        <v>#REF!</v>
      </c>
      <c r="C125" s="7" t="e">
        <f>#REF!</f>
        <v>#REF!</v>
      </c>
      <c r="D125" s="7" t="e">
        <f>#REF!</f>
        <v>#REF!</v>
      </c>
      <c r="E125" s="7" t="e">
        <f>#REF!</f>
        <v>#REF!</v>
      </c>
      <c r="F125" s="7" t="e">
        <f>#REF!</f>
        <v>#REF!</v>
      </c>
      <c r="G125" s="7" t="e">
        <f>#REF!</f>
        <v>#REF!</v>
      </c>
      <c r="H125" s="7" t="e">
        <f>#REF!</f>
        <v>#REF!</v>
      </c>
    </row>
    <row r="126" spans="1:8">
      <c r="A126" s="7" t="e">
        <f>#REF!</f>
        <v>#REF!</v>
      </c>
      <c r="B126" s="7" t="e">
        <f>#REF!</f>
        <v>#REF!</v>
      </c>
      <c r="C126" s="7" t="e">
        <f>#REF!</f>
        <v>#REF!</v>
      </c>
      <c r="D126" s="7" t="e">
        <f>#REF!</f>
        <v>#REF!</v>
      </c>
      <c r="E126" s="7" t="e">
        <f>#REF!</f>
        <v>#REF!</v>
      </c>
      <c r="F126" s="7" t="e">
        <f>#REF!</f>
        <v>#REF!</v>
      </c>
      <c r="G126" s="7" t="e">
        <f>#REF!</f>
        <v>#REF!</v>
      </c>
      <c r="H126" s="7" t="e">
        <f>#REF!</f>
        <v>#REF!</v>
      </c>
    </row>
    <row r="127" spans="1:8">
      <c r="A127" s="7" t="e">
        <f>#REF!</f>
        <v>#REF!</v>
      </c>
      <c r="B127" s="7" t="e">
        <f>#REF!</f>
        <v>#REF!</v>
      </c>
      <c r="C127" s="7" t="e">
        <f>#REF!</f>
        <v>#REF!</v>
      </c>
      <c r="D127" s="7" t="e">
        <f>#REF!</f>
        <v>#REF!</v>
      </c>
      <c r="E127" s="7" t="e">
        <f>#REF!</f>
        <v>#REF!</v>
      </c>
      <c r="F127" s="7" t="e">
        <f>#REF!</f>
        <v>#REF!</v>
      </c>
      <c r="G127" s="7" t="e">
        <f>#REF!</f>
        <v>#REF!</v>
      </c>
      <c r="H127" s="7" t="e">
        <f>#REF!</f>
        <v>#REF!</v>
      </c>
    </row>
    <row r="128" spans="1:8">
      <c r="A128" s="7" t="e">
        <f>#REF!</f>
        <v>#REF!</v>
      </c>
      <c r="B128" s="7" t="e">
        <f>#REF!</f>
        <v>#REF!</v>
      </c>
      <c r="C128" s="7" t="e">
        <f>#REF!</f>
        <v>#REF!</v>
      </c>
      <c r="D128" s="7" t="e">
        <f>#REF!</f>
        <v>#REF!</v>
      </c>
      <c r="E128" s="7" t="e">
        <f>#REF!</f>
        <v>#REF!</v>
      </c>
      <c r="F128" s="7" t="e">
        <f>#REF!</f>
        <v>#REF!</v>
      </c>
      <c r="G128" s="7" t="e">
        <f>#REF!</f>
        <v>#REF!</v>
      </c>
      <c r="H128" s="7" t="e">
        <f>#REF!</f>
        <v>#REF!</v>
      </c>
    </row>
    <row r="129" spans="1:8">
      <c r="A129" s="7" t="e">
        <f>#REF!</f>
        <v>#REF!</v>
      </c>
      <c r="B129" s="7" t="e">
        <f>#REF!</f>
        <v>#REF!</v>
      </c>
      <c r="C129" s="7" t="e">
        <f>#REF!</f>
        <v>#REF!</v>
      </c>
      <c r="D129" s="7" t="e">
        <f>#REF!</f>
        <v>#REF!</v>
      </c>
      <c r="E129" s="7" t="e">
        <f>#REF!</f>
        <v>#REF!</v>
      </c>
      <c r="F129" s="7" t="e">
        <f>#REF!</f>
        <v>#REF!</v>
      </c>
      <c r="G129" s="7" t="e">
        <f>#REF!</f>
        <v>#REF!</v>
      </c>
      <c r="H129" s="7" t="e">
        <f>#REF!</f>
        <v>#REF!</v>
      </c>
    </row>
    <row r="130" spans="1:8">
      <c r="A130" s="7" t="e">
        <f>#REF!</f>
        <v>#REF!</v>
      </c>
      <c r="B130" s="7" t="e">
        <f>#REF!</f>
        <v>#REF!</v>
      </c>
      <c r="C130" s="7" t="e">
        <f>#REF!</f>
        <v>#REF!</v>
      </c>
      <c r="D130" s="7" t="e">
        <f>#REF!</f>
        <v>#REF!</v>
      </c>
      <c r="E130" s="7" t="e">
        <f>#REF!</f>
        <v>#REF!</v>
      </c>
      <c r="F130" s="7" t="e">
        <f>#REF!</f>
        <v>#REF!</v>
      </c>
      <c r="G130" s="7" t="e">
        <f>#REF!</f>
        <v>#REF!</v>
      </c>
      <c r="H130" s="7" t="e">
        <f>#REF!</f>
        <v>#REF!</v>
      </c>
    </row>
    <row r="131" spans="1:8">
      <c r="A131" s="7" t="e">
        <f>#REF!</f>
        <v>#REF!</v>
      </c>
      <c r="B131" s="7" t="e">
        <f>#REF!</f>
        <v>#REF!</v>
      </c>
      <c r="C131" s="7" t="e">
        <f>#REF!</f>
        <v>#REF!</v>
      </c>
      <c r="D131" s="7" t="e">
        <f>#REF!</f>
        <v>#REF!</v>
      </c>
      <c r="E131" s="7" t="e">
        <f>#REF!</f>
        <v>#REF!</v>
      </c>
      <c r="F131" s="7" t="e">
        <f>#REF!</f>
        <v>#REF!</v>
      </c>
      <c r="G131" s="7" t="e">
        <f>#REF!</f>
        <v>#REF!</v>
      </c>
      <c r="H131" s="7" t="e">
        <f>#REF!</f>
        <v>#REF!</v>
      </c>
    </row>
    <row r="132" spans="1:8">
      <c r="A132" s="7" t="e">
        <f>#REF!</f>
        <v>#REF!</v>
      </c>
      <c r="B132" s="7" t="e">
        <f>#REF!</f>
        <v>#REF!</v>
      </c>
      <c r="C132" s="7" t="e">
        <f>#REF!</f>
        <v>#REF!</v>
      </c>
      <c r="D132" s="7" t="e">
        <f>#REF!</f>
        <v>#REF!</v>
      </c>
      <c r="E132" s="7" t="e">
        <f>#REF!</f>
        <v>#REF!</v>
      </c>
      <c r="F132" s="7" t="e">
        <f>#REF!</f>
        <v>#REF!</v>
      </c>
      <c r="G132" s="7" t="e">
        <f>#REF!</f>
        <v>#REF!</v>
      </c>
      <c r="H132" s="7" t="e">
        <f>#REF!</f>
        <v>#REF!</v>
      </c>
    </row>
    <row r="133" spans="1:8">
      <c r="A133" s="7" t="e">
        <f>#REF!</f>
        <v>#REF!</v>
      </c>
      <c r="B133" s="7" t="e">
        <f>#REF!</f>
        <v>#REF!</v>
      </c>
      <c r="C133" s="7" t="e">
        <f>#REF!</f>
        <v>#REF!</v>
      </c>
      <c r="D133" s="7" t="e">
        <f>#REF!</f>
        <v>#REF!</v>
      </c>
      <c r="E133" s="7" t="e">
        <f>#REF!</f>
        <v>#REF!</v>
      </c>
      <c r="F133" s="7" t="e">
        <f>#REF!</f>
        <v>#REF!</v>
      </c>
      <c r="G133" s="7" t="e">
        <f>#REF!</f>
        <v>#REF!</v>
      </c>
      <c r="H133" s="7" t="e">
        <f>#REF!</f>
        <v>#REF!</v>
      </c>
    </row>
    <row r="134" spans="1:8">
      <c r="A134" s="7" t="e">
        <f>#REF!</f>
        <v>#REF!</v>
      </c>
      <c r="B134" s="7" t="e">
        <f>#REF!</f>
        <v>#REF!</v>
      </c>
      <c r="C134" s="7" t="e">
        <f>#REF!</f>
        <v>#REF!</v>
      </c>
      <c r="D134" s="7" t="e">
        <f>#REF!</f>
        <v>#REF!</v>
      </c>
      <c r="E134" s="7" t="e">
        <f>#REF!</f>
        <v>#REF!</v>
      </c>
      <c r="F134" s="7" t="e">
        <f>#REF!</f>
        <v>#REF!</v>
      </c>
      <c r="G134" s="7" t="e">
        <f>#REF!</f>
        <v>#REF!</v>
      </c>
      <c r="H134" s="7" t="e">
        <f>#REF!</f>
        <v>#REF!</v>
      </c>
    </row>
    <row r="135" spans="1:8">
      <c r="A135" s="7" t="e">
        <f>#REF!</f>
        <v>#REF!</v>
      </c>
      <c r="B135" s="7" t="e">
        <f>#REF!</f>
        <v>#REF!</v>
      </c>
      <c r="C135" s="7" t="e">
        <f>#REF!</f>
        <v>#REF!</v>
      </c>
      <c r="D135" s="7" t="e">
        <f>#REF!</f>
        <v>#REF!</v>
      </c>
      <c r="E135" s="7" t="e">
        <f>#REF!</f>
        <v>#REF!</v>
      </c>
      <c r="F135" s="7" t="e">
        <f>#REF!</f>
        <v>#REF!</v>
      </c>
      <c r="G135" s="7" t="e">
        <f>#REF!</f>
        <v>#REF!</v>
      </c>
      <c r="H135" s="7" t="e">
        <f>#REF!</f>
        <v>#REF!</v>
      </c>
    </row>
    <row r="136" spans="1:8">
      <c r="A136" s="7" t="e">
        <f>#REF!</f>
        <v>#REF!</v>
      </c>
      <c r="B136" s="7" t="e">
        <f>#REF!</f>
        <v>#REF!</v>
      </c>
      <c r="C136" s="7" t="e">
        <f>#REF!</f>
        <v>#REF!</v>
      </c>
      <c r="D136" s="7" t="e">
        <f>#REF!</f>
        <v>#REF!</v>
      </c>
      <c r="E136" s="7" t="e">
        <f>#REF!</f>
        <v>#REF!</v>
      </c>
      <c r="F136" s="7" t="e">
        <f>#REF!</f>
        <v>#REF!</v>
      </c>
      <c r="G136" s="7" t="e">
        <f>#REF!</f>
        <v>#REF!</v>
      </c>
      <c r="H136" s="7" t="e">
        <f>#REF!</f>
        <v>#REF!</v>
      </c>
    </row>
    <row r="137" spans="1:8">
      <c r="A137" s="7" t="e">
        <f>#REF!</f>
        <v>#REF!</v>
      </c>
      <c r="B137" s="7" t="e">
        <f>#REF!</f>
        <v>#REF!</v>
      </c>
      <c r="C137" s="7" t="e">
        <f>#REF!</f>
        <v>#REF!</v>
      </c>
      <c r="D137" s="7" t="e">
        <f>#REF!</f>
        <v>#REF!</v>
      </c>
      <c r="E137" s="7" t="e">
        <f>#REF!</f>
        <v>#REF!</v>
      </c>
      <c r="F137" s="7" t="e">
        <f>#REF!</f>
        <v>#REF!</v>
      </c>
      <c r="G137" s="7" t="e">
        <f>#REF!</f>
        <v>#REF!</v>
      </c>
      <c r="H137" s="7" t="e">
        <f>#REF!</f>
        <v>#REF!</v>
      </c>
    </row>
    <row r="138" spans="1:8">
      <c r="A138" s="7" t="e">
        <f>#REF!</f>
        <v>#REF!</v>
      </c>
      <c r="B138" s="7" t="e">
        <f>#REF!</f>
        <v>#REF!</v>
      </c>
      <c r="C138" s="7" t="e">
        <f>#REF!</f>
        <v>#REF!</v>
      </c>
      <c r="D138" s="7" t="e">
        <f>#REF!</f>
        <v>#REF!</v>
      </c>
      <c r="E138" s="7" t="e">
        <f>#REF!</f>
        <v>#REF!</v>
      </c>
      <c r="F138" s="7" t="e">
        <f>#REF!</f>
        <v>#REF!</v>
      </c>
      <c r="G138" s="7" t="e">
        <f>#REF!</f>
        <v>#REF!</v>
      </c>
      <c r="H138" s="7" t="e">
        <f>#REF!</f>
        <v>#REF!</v>
      </c>
    </row>
    <row r="139" spans="1:8">
      <c r="A139" s="7" t="e">
        <f>#REF!</f>
        <v>#REF!</v>
      </c>
      <c r="B139" s="7" t="e">
        <f>#REF!</f>
        <v>#REF!</v>
      </c>
      <c r="C139" s="7" t="e">
        <f>#REF!</f>
        <v>#REF!</v>
      </c>
      <c r="D139" s="7" t="e">
        <f>#REF!</f>
        <v>#REF!</v>
      </c>
      <c r="E139" s="7" t="e">
        <f>#REF!</f>
        <v>#REF!</v>
      </c>
      <c r="F139" s="7" t="e">
        <f>#REF!</f>
        <v>#REF!</v>
      </c>
      <c r="G139" s="7" t="e">
        <f>#REF!</f>
        <v>#REF!</v>
      </c>
      <c r="H139" s="7" t="e">
        <f>#REF!</f>
        <v>#REF!</v>
      </c>
    </row>
    <row r="140" spans="1:8">
      <c r="A140" s="7" t="e">
        <f>#REF!</f>
        <v>#REF!</v>
      </c>
      <c r="B140" s="7" t="e">
        <f>#REF!</f>
        <v>#REF!</v>
      </c>
      <c r="C140" s="7" t="e">
        <f>#REF!</f>
        <v>#REF!</v>
      </c>
      <c r="D140" s="7" t="e">
        <f>#REF!</f>
        <v>#REF!</v>
      </c>
      <c r="E140" s="7" t="e">
        <f>#REF!</f>
        <v>#REF!</v>
      </c>
      <c r="F140" s="7" t="e">
        <f>#REF!</f>
        <v>#REF!</v>
      </c>
      <c r="G140" s="7" t="e">
        <f>#REF!</f>
        <v>#REF!</v>
      </c>
      <c r="H140" s="7" t="e">
        <f>#REF!</f>
        <v>#REF!</v>
      </c>
    </row>
    <row r="141" spans="1:8">
      <c r="A141" s="7" t="e">
        <f>#REF!</f>
        <v>#REF!</v>
      </c>
      <c r="B141" s="7" t="e">
        <f>#REF!</f>
        <v>#REF!</v>
      </c>
      <c r="C141" s="7" t="e">
        <f>#REF!</f>
        <v>#REF!</v>
      </c>
      <c r="D141" s="7" t="e">
        <f>#REF!</f>
        <v>#REF!</v>
      </c>
      <c r="E141" s="7" t="e">
        <f>#REF!</f>
        <v>#REF!</v>
      </c>
      <c r="F141" s="7" t="e">
        <f>#REF!</f>
        <v>#REF!</v>
      </c>
      <c r="G141" s="7" t="e">
        <f>#REF!</f>
        <v>#REF!</v>
      </c>
      <c r="H141" s="7" t="e">
        <f>#REF!</f>
        <v>#REF!</v>
      </c>
    </row>
    <row r="142" spans="1:8">
      <c r="A142" s="7" t="e">
        <f>#REF!</f>
        <v>#REF!</v>
      </c>
      <c r="B142" s="7" t="e">
        <f>#REF!</f>
        <v>#REF!</v>
      </c>
      <c r="C142" s="7" t="e">
        <f>#REF!</f>
        <v>#REF!</v>
      </c>
      <c r="D142" s="7" t="e">
        <f>#REF!</f>
        <v>#REF!</v>
      </c>
      <c r="E142" s="7" t="e">
        <f>#REF!</f>
        <v>#REF!</v>
      </c>
      <c r="F142" s="7" t="e">
        <f>#REF!</f>
        <v>#REF!</v>
      </c>
      <c r="G142" s="7" t="e">
        <f>#REF!</f>
        <v>#REF!</v>
      </c>
      <c r="H142" s="7" t="e">
        <f>#REF!</f>
        <v>#REF!</v>
      </c>
    </row>
    <row r="143" spans="1:8">
      <c r="A143" s="7" t="e">
        <f>#REF!</f>
        <v>#REF!</v>
      </c>
      <c r="B143" s="7" t="e">
        <f>#REF!</f>
        <v>#REF!</v>
      </c>
      <c r="C143" s="7" t="e">
        <f>#REF!</f>
        <v>#REF!</v>
      </c>
      <c r="D143" s="7" t="e">
        <f>#REF!</f>
        <v>#REF!</v>
      </c>
      <c r="E143" s="7" t="e">
        <f>#REF!</f>
        <v>#REF!</v>
      </c>
      <c r="F143" s="7" t="e">
        <f>#REF!</f>
        <v>#REF!</v>
      </c>
      <c r="G143" s="7" t="e">
        <f>#REF!</f>
        <v>#REF!</v>
      </c>
      <c r="H143" s="7" t="e">
        <f>#REF!</f>
        <v>#REF!</v>
      </c>
    </row>
    <row r="144" spans="1:8">
      <c r="A144" s="7" t="e">
        <f>#REF!</f>
        <v>#REF!</v>
      </c>
      <c r="B144" s="7" t="e">
        <f>#REF!</f>
        <v>#REF!</v>
      </c>
      <c r="C144" s="7" t="e">
        <f>#REF!</f>
        <v>#REF!</v>
      </c>
      <c r="D144" s="7" t="e">
        <f>#REF!</f>
        <v>#REF!</v>
      </c>
      <c r="E144" s="7" t="e">
        <f>#REF!</f>
        <v>#REF!</v>
      </c>
      <c r="F144" s="7" t="e">
        <f>#REF!</f>
        <v>#REF!</v>
      </c>
      <c r="G144" s="7" t="e">
        <f>#REF!</f>
        <v>#REF!</v>
      </c>
      <c r="H144" s="7" t="e">
        <f>#REF!</f>
        <v>#REF!</v>
      </c>
    </row>
    <row r="145" spans="1:8">
      <c r="A145" s="7" t="e">
        <f>#REF!</f>
        <v>#REF!</v>
      </c>
      <c r="B145" s="7" t="e">
        <f>#REF!</f>
        <v>#REF!</v>
      </c>
      <c r="C145" s="7" t="e">
        <f>#REF!</f>
        <v>#REF!</v>
      </c>
      <c r="D145" s="7" t="e">
        <f>#REF!</f>
        <v>#REF!</v>
      </c>
      <c r="E145" s="7" t="e">
        <f>#REF!</f>
        <v>#REF!</v>
      </c>
      <c r="F145" s="7" t="e">
        <f>#REF!</f>
        <v>#REF!</v>
      </c>
      <c r="G145" s="7" t="e">
        <f>#REF!</f>
        <v>#REF!</v>
      </c>
      <c r="H145" s="7" t="e">
        <f>#REF!</f>
        <v>#REF!</v>
      </c>
    </row>
    <row r="146" spans="1:8">
      <c r="A146" s="7" t="e">
        <f>#REF!</f>
        <v>#REF!</v>
      </c>
      <c r="B146" s="7" t="e">
        <f>#REF!</f>
        <v>#REF!</v>
      </c>
      <c r="C146" s="7" t="e">
        <f>#REF!</f>
        <v>#REF!</v>
      </c>
      <c r="D146" s="7" t="e">
        <f>#REF!</f>
        <v>#REF!</v>
      </c>
      <c r="E146" s="7" t="e">
        <f>#REF!</f>
        <v>#REF!</v>
      </c>
      <c r="F146" s="7" t="e">
        <f>#REF!</f>
        <v>#REF!</v>
      </c>
      <c r="G146" s="7" t="e">
        <f>#REF!</f>
        <v>#REF!</v>
      </c>
      <c r="H146" s="7" t="e">
        <f>#REF!</f>
        <v>#REF!</v>
      </c>
    </row>
    <row r="147" spans="1:8">
      <c r="A147" s="7" t="e">
        <f>#REF!</f>
        <v>#REF!</v>
      </c>
      <c r="B147" s="7" t="e">
        <f>#REF!</f>
        <v>#REF!</v>
      </c>
      <c r="C147" s="7" t="e">
        <f>#REF!</f>
        <v>#REF!</v>
      </c>
      <c r="D147" s="7" t="e">
        <f>#REF!</f>
        <v>#REF!</v>
      </c>
      <c r="E147" s="7" t="e">
        <f>#REF!</f>
        <v>#REF!</v>
      </c>
      <c r="F147" s="7" t="e">
        <f>#REF!</f>
        <v>#REF!</v>
      </c>
      <c r="G147" s="7" t="e">
        <f>#REF!</f>
        <v>#REF!</v>
      </c>
      <c r="H147" s="7" t="e">
        <f>#REF!</f>
        <v>#REF!</v>
      </c>
    </row>
    <row r="148" spans="1:8">
      <c r="A148" s="7" t="e">
        <f>#REF!</f>
        <v>#REF!</v>
      </c>
      <c r="B148" s="7" t="e">
        <f>#REF!</f>
        <v>#REF!</v>
      </c>
      <c r="C148" s="7" t="e">
        <f>#REF!</f>
        <v>#REF!</v>
      </c>
      <c r="D148" s="7" t="e">
        <f>#REF!</f>
        <v>#REF!</v>
      </c>
      <c r="E148" s="7" t="e">
        <f>#REF!</f>
        <v>#REF!</v>
      </c>
      <c r="F148" s="7" t="e">
        <f>#REF!</f>
        <v>#REF!</v>
      </c>
      <c r="G148" s="7" t="e">
        <f>#REF!</f>
        <v>#REF!</v>
      </c>
      <c r="H148" s="7" t="e">
        <f>#REF!</f>
        <v>#REF!</v>
      </c>
    </row>
    <row r="149" spans="1:8">
      <c r="A149" s="7" t="e">
        <f>#REF!</f>
        <v>#REF!</v>
      </c>
      <c r="B149" s="7" t="e">
        <f>#REF!</f>
        <v>#REF!</v>
      </c>
      <c r="C149" s="7" t="e">
        <f>#REF!</f>
        <v>#REF!</v>
      </c>
      <c r="D149" s="7" t="e">
        <f>#REF!</f>
        <v>#REF!</v>
      </c>
      <c r="E149" s="7" t="e">
        <f>#REF!</f>
        <v>#REF!</v>
      </c>
      <c r="F149" s="7" t="e">
        <f>#REF!</f>
        <v>#REF!</v>
      </c>
      <c r="G149" s="7" t="e">
        <f>#REF!</f>
        <v>#REF!</v>
      </c>
      <c r="H149" s="7" t="e">
        <f>#REF!</f>
        <v>#REF!</v>
      </c>
    </row>
    <row r="150" spans="1:8">
      <c r="A150" s="7" t="e">
        <f>#REF!</f>
        <v>#REF!</v>
      </c>
      <c r="B150" s="7" t="e">
        <f>#REF!</f>
        <v>#REF!</v>
      </c>
      <c r="C150" s="7" t="e">
        <f>#REF!</f>
        <v>#REF!</v>
      </c>
      <c r="D150" s="7" t="e">
        <f>#REF!</f>
        <v>#REF!</v>
      </c>
      <c r="E150" s="7" t="e">
        <f>#REF!</f>
        <v>#REF!</v>
      </c>
      <c r="F150" s="7" t="e">
        <f>#REF!</f>
        <v>#REF!</v>
      </c>
      <c r="G150" s="7" t="e">
        <f>#REF!</f>
        <v>#REF!</v>
      </c>
      <c r="H150" s="7" t="e">
        <f>#REF!</f>
        <v>#REF!</v>
      </c>
    </row>
    <row r="151" spans="1:8">
      <c r="A151" s="7" t="e">
        <f>#REF!</f>
        <v>#REF!</v>
      </c>
      <c r="B151" s="7" t="e">
        <f>#REF!</f>
        <v>#REF!</v>
      </c>
      <c r="C151" s="7" t="e">
        <f>#REF!</f>
        <v>#REF!</v>
      </c>
      <c r="D151" s="7" t="e">
        <f>#REF!</f>
        <v>#REF!</v>
      </c>
      <c r="E151" s="7" t="e">
        <f>#REF!</f>
        <v>#REF!</v>
      </c>
      <c r="F151" s="7" t="e">
        <f>#REF!</f>
        <v>#REF!</v>
      </c>
      <c r="G151" s="7" t="e">
        <f>#REF!</f>
        <v>#REF!</v>
      </c>
      <c r="H151" s="7" t="e">
        <f>#REF!</f>
        <v>#REF!</v>
      </c>
    </row>
    <row r="152" spans="1:8">
      <c r="A152" s="7" t="e">
        <f>#REF!</f>
        <v>#REF!</v>
      </c>
      <c r="B152" s="7" t="e">
        <f>#REF!</f>
        <v>#REF!</v>
      </c>
      <c r="C152" s="7" t="e">
        <f>#REF!</f>
        <v>#REF!</v>
      </c>
      <c r="D152" s="7" t="e">
        <f>#REF!</f>
        <v>#REF!</v>
      </c>
      <c r="E152" s="7" t="e">
        <f>#REF!</f>
        <v>#REF!</v>
      </c>
      <c r="F152" s="7" t="e">
        <f>#REF!</f>
        <v>#REF!</v>
      </c>
      <c r="G152" s="7" t="e">
        <f>#REF!</f>
        <v>#REF!</v>
      </c>
      <c r="H152" s="7" t="e">
        <f>#REF!</f>
        <v>#REF!</v>
      </c>
    </row>
    <row r="153" spans="1:8">
      <c r="A153" s="7" t="e">
        <f>#REF!</f>
        <v>#REF!</v>
      </c>
      <c r="B153" s="7" t="e">
        <f>#REF!</f>
        <v>#REF!</v>
      </c>
      <c r="C153" s="7" t="e">
        <f>#REF!</f>
        <v>#REF!</v>
      </c>
      <c r="D153" s="7" t="e">
        <f>#REF!</f>
        <v>#REF!</v>
      </c>
      <c r="E153" s="7" t="e">
        <f>#REF!</f>
        <v>#REF!</v>
      </c>
      <c r="F153" s="7" t="e">
        <f>#REF!</f>
        <v>#REF!</v>
      </c>
      <c r="G153" s="7" t="e">
        <f>#REF!</f>
        <v>#REF!</v>
      </c>
      <c r="H153" s="7" t="e">
        <f>#REF!</f>
        <v>#REF!</v>
      </c>
    </row>
    <row r="154" spans="1:8">
      <c r="A154" s="7" t="e">
        <f>#REF!</f>
        <v>#REF!</v>
      </c>
      <c r="B154" s="7" t="e">
        <f>#REF!</f>
        <v>#REF!</v>
      </c>
      <c r="C154" s="7" t="e">
        <f>#REF!</f>
        <v>#REF!</v>
      </c>
      <c r="D154" s="7" t="e">
        <f>#REF!</f>
        <v>#REF!</v>
      </c>
      <c r="E154" s="7" t="e">
        <f>#REF!</f>
        <v>#REF!</v>
      </c>
      <c r="F154" s="7" t="e">
        <f>#REF!</f>
        <v>#REF!</v>
      </c>
      <c r="G154" s="7" t="e">
        <f>#REF!</f>
        <v>#REF!</v>
      </c>
      <c r="H154" s="7" t="e">
        <f>#REF!</f>
        <v>#REF!</v>
      </c>
    </row>
    <row r="155" spans="1:8">
      <c r="A155" s="7" t="e">
        <f>#REF!</f>
        <v>#REF!</v>
      </c>
      <c r="B155" s="7" t="e">
        <f>#REF!</f>
        <v>#REF!</v>
      </c>
      <c r="C155" s="7" t="e">
        <f>#REF!</f>
        <v>#REF!</v>
      </c>
      <c r="D155" s="7" t="e">
        <f>#REF!</f>
        <v>#REF!</v>
      </c>
      <c r="E155" s="7" t="e">
        <f>#REF!</f>
        <v>#REF!</v>
      </c>
      <c r="F155" s="7" t="e">
        <f>#REF!</f>
        <v>#REF!</v>
      </c>
      <c r="G155" s="7" t="e">
        <f>#REF!</f>
        <v>#REF!</v>
      </c>
      <c r="H155" s="7" t="e">
        <f>#REF!</f>
        <v>#REF!</v>
      </c>
    </row>
    <row r="156" spans="1:8">
      <c r="A156" s="7" t="e">
        <f>#REF!</f>
        <v>#REF!</v>
      </c>
      <c r="B156" s="7" t="e">
        <f>#REF!</f>
        <v>#REF!</v>
      </c>
      <c r="C156" s="7" t="e">
        <f>#REF!</f>
        <v>#REF!</v>
      </c>
      <c r="D156" s="7" t="e">
        <f>#REF!</f>
        <v>#REF!</v>
      </c>
      <c r="E156" s="7" t="e">
        <f>#REF!</f>
        <v>#REF!</v>
      </c>
      <c r="F156" s="7" t="e">
        <f>#REF!</f>
        <v>#REF!</v>
      </c>
      <c r="G156" s="7" t="e">
        <f>#REF!</f>
        <v>#REF!</v>
      </c>
      <c r="H156" s="7" t="e">
        <f>#REF!</f>
        <v>#REF!</v>
      </c>
    </row>
    <row r="157" spans="1:8">
      <c r="A157" s="7" t="e">
        <f>#REF!</f>
        <v>#REF!</v>
      </c>
      <c r="B157" s="7" t="e">
        <f>#REF!</f>
        <v>#REF!</v>
      </c>
      <c r="C157" s="7" t="e">
        <f>#REF!</f>
        <v>#REF!</v>
      </c>
      <c r="D157" s="7" t="e">
        <f>#REF!</f>
        <v>#REF!</v>
      </c>
      <c r="E157" s="7" t="e">
        <f>#REF!</f>
        <v>#REF!</v>
      </c>
      <c r="F157" s="7" t="e">
        <f>#REF!</f>
        <v>#REF!</v>
      </c>
      <c r="G157" s="7" t="e">
        <f>#REF!</f>
        <v>#REF!</v>
      </c>
      <c r="H157" s="7" t="e">
        <f>#REF!</f>
        <v>#REF!</v>
      </c>
    </row>
    <row r="158" spans="1:8">
      <c r="A158" s="7" t="e">
        <f>#REF!</f>
        <v>#REF!</v>
      </c>
      <c r="B158" s="7" t="e">
        <f>#REF!</f>
        <v>#REF!</v>
      </c>
      <c r="C158" s="7" t="e">
        <f>#REF!</f>
        <v>#REF!</v>
      </c>
      <c r="D158" s="7" t="e">
        <f>#REF!</f>
        <v>#REF!</v>
      </c>
      <c r="E158" s="7" t="e">
        <f>#REF!</f>
        <v>#REF!</v>
      </c>
      <c r="F158" s="7" t="e">
        <f>#REF!</f>
        <v>#REF!</v>
      </c>
      <c r="G158" s="7" t="e">
        <f>#REF!</f>
        <v>#REF!</v>
      </c>
      <c r="H158" s="7" t="e">
        <f>#REF!</f>
        <v>#REF!</v>
      </c>
    </row>
    <row r="159" spans="1:8">
      <c r="A159" s="7" t="e">
        <f>#REF!</f>
        <v>#REF!</v>
      </c>
      <c r="B159" s="7" t="e">
        <f>#REF!</f>
        <v>#REF!</v>
      </c>
      <c r="C159" s="7" t="e">
        <f>#REF!</f>
        <v>#REF!</v>
      </c>
      <c r="D159" s="7" t="e">
        <f>#REF!</f>
        <v>#REF!</v>
      </c>
      <c r="E159" s="7" t="e">
        <f>#REF!</f>
        <v>#REF!</v>
      </c>
      <c r="F159" s="7" t="e">
        <f>#REF!</f>
        <v>#REF!</v>
      </c>
      <c r="G159" s="7" t="e">
        <f>#REF!</f>
        <v>#REF!</v>
      </c>
      <c r="H159" s="7" t="e">
        <f>#REF!</f>
        <v>#REF!</v>
      </c>
    </row>
    <row r="160" spans="1:8">
      <c r="A160" s="7" t="e">
        <f>#REF!</f>
        <v>#REF!</v>
      </c>
      <c r="B160" s="7" t="e">
        <f>#REF!</f>
        <v>#REF!</v>
      </c>
      <c r="C160" s="7" t="e">
        <f>#REF!</f>
        <v>#REF!</v>
      </c>
      <c r="D160" s="7" t="e">
        <f>#REF!</f>
        <v>#REF!</v>
      </c>
      <c r="E160" s="7" t="e">
        <f>#REF!</f>
        <v>#REF!</v>
      </c>
      <c r="F160" s="7" t="e">
        <f>#REF!</f>
        <v>#REF!</v>
      </c>
      <c r="G160" s="7" t="e">
        <f>#REF!</f>
        <v>#REF!</v>
      </c>
      <c r="H160" s="7" t="e">
        <f>#REF!</f>
        <v>#REF!</v>
      </c>
    </row>
    <row r="161" spans="1:8">
      <c r="A161" s="7" t="e">
        <f>#REF!</f>
        <v>#REF!</v>
      </c>
      <c r="B161" s="7" t="e">
        <f>#REF!</f>
        <v>#REF!</v>
      </c>
      <c r="C161" s="7" t="e">
        <f>#REF!</f>
        <v>#REF!</v>
      </c>
      <c r="D161" s="7" t="e">
        <f>#REF!</f>
        <v>#REF!</v>
      </c>
      <c r="E161" s="7" t="e">
        <f>#REF!</f>
        <v>#REF!</v>
      </c>
      <c r="F161" s="7" t="e">
        <f>#REF!</f>
        <v>#REF!</v>
      </c>
      <c r="G161" s="7" t="e">
        <f>#REF!</f>
        <v>#REF!</v>
      </c>
      <c r="H161" s="7" t="e">
        <f>#REF!</f>
        <v>#REF!</v>
      </c>
    </row>
    <row r="162" spans="1:8">
      <c r="A162" s="7" t="e">
        <f>#REF!</f>
        <v>#REF!</v>
      </c>
      <c r="B162" s="7" t="e">
        <f>#REF!</f>
        <v>#REF!</v>
      </c>
      <c r="C162" s="7" t="e">
        <f>#REF!</f>
        <v>#REF!</v>
      </c>
      <c r="D162" s="7" t="e">
        <f>#REF!</f>
        <v>#REF!</v>
      </c>
      <c r="E162" s="7" t="e">
        <f>#REF!</f>
        <v>#REF!</v>
      </c>
      <c r="F162" s="7" t="e">
        <f>#REF!</f>
        <v>#REF!</v>
      </c>
      <c r="G162" s="7" t="e">
        <f>#REF!</f>
        <v>#REF!</v>
      </c>
      <c r="H162" s="7" t="e">
        <f>#REF!</f>
        <v>#REF!</v>
      </c>
    </row>
    <row r="163" spans="1:8">
      <c r="A163" s="7" t="e">
        <f>#REF!</f>
        <v>#REF!</v>
      </c>
      <c r="B163" s="7" t="e">
        <f>#REF!</f>
        <v>#REF!</v>
      </c>
      <c r="C163" s="7" t="e">
        <f>#REF!</f>
        <v>#REF!</v>
      </c>
      <c r="D163" s="7" t="e">
        <f>#REF!</f>
        <v>#REF!</v>
      </c>
      <c r="E163" s="7" t="e">
        <f>#REF!</f>
        <v>#REF!</v>
      </c>
      <c r="F163" s="7" t="e">
        <f>#REF!</f>
        <v>#REF!</v>
      </c>
      <c r="G163" s="7" t="e">
        <f>#REF!</f>
        <v>#REF!</v>
      </c>
      <c r="H163" s="7" t="e">
        <f>#REF!</f>
        <v>#REF!</v>
      </c>
    </row>
    <row r="164" spans="1:8">
      <c r="A164" s="7" t="e">
        <f>#REF!</f>
        <v>#REF!</v>
      </c>
      <c r="B164" s="7" t="e">
        <f>#REF!</f>
        <v>#REF!</v>
      </c>
      <c r="C164" s="7" t="e">
        <f>#REF!</f>
        <v>#REF!</v>
      </c>
      <c r="D164" s="7" t="e">
        <f>#REF!</f>
        <v>#REF!</v>
      </c>
      <c r="E164" s="7" t="e">
        <f>#REF!</f>
        <v>#REF!</v>
      </c>
      <c r="F164" s="7" t="e">
        <f>#REF!</f>
        <v>#REF!</v>
      </c>
      <c r="G164" s="7" t="e">
        <f>#REF!</f>
        <v>#REF!</v>
      </c>
      <c r="H164" s="7" t="e">
        <f>#REF!</f>
        <v>#REF!</v>
      </c>
    </row>
    <row r="165" spans="1:8">
      <c r="A165" s="7" t="e">
        <f>#REF!</f>
        <v>#REF!</v>
      </c>
      <c r="B165" s="7" t="e">
        <f>#REF!</f>
        <v>#REF!</v>
      </c>
      <c r="C165" s="7" t="e">
        <f>#REF!</f>
        <v>#REF!</v>
      </c>
      <c r="D165" s="7" t="e">
        <f>#REF!</f>
        <v>#REF!</v>
      </c>
      <c r="E165" s="7" t="e">
        <f>#REF!</f>
        <v>#REF!</v>
      </c>
      <c r="F165" s="7" t="e">
        <f>#REF!</f>
        <v>#REF!</v>
      </c>
      <c r="G165" s="7" t="e">
        <f>#REF!</f>
        <v>#REF!</v>
      </c>
      <c r="H165" s="7" t="e">
        <f>#REF!</f>
        <v>#REF!</v>
      </c>
    </row>
    <row r="166" spans="1:8">
      <c r="A166" s="7" t="e">
        <f>#REF!</f>
        <v>#REF!</v>
      </c>
      <c r="B166" s="7" t="e">
        <f>#REF!</f>
        <v>#REF!</v>
      </c>
      <c r="C166" s="7" t="e">
        <f>#REF!</f>
        <v>#REF!</v>
      </c>
      <c r="D166" s="7" t="e">
        <f>#REF!</f>
        <v>#REF!</v>
      </c>
      <c r="E166" s="7" t="e">
        <f>#REF!</f>
        <v>#REF!</v>
      </c>
      <c r="F166" s="7" t="e">
        <f>#REF!</f>
        <v>#REF!</v>
      </c>
      <c r="G166" s="7" t="e">
        <f>#REF!</f>
        <v>#REF!</v>
      </c>
      <c r="H166" s="7" t="e">
        <f>#REF!</f>
        <v>#REF!</v>
      </c>
    </row>
    <row r="167" spans="1:8">
      <c r="A167" s="7" t="e">
        <f>#REF!</f>
        <v>#REF!</v>
      </c>
      <c r="B167" s="7" t="e">
        <f>#REF!</f>
        <v>#REF!</v>
      </c>
      <c r="C167" s="7" t="e">
        <f>#REF!</f>
        <v>#REF!</v>
      </c>
      <c r="D167" s="7" t="e">
        <f>#REF!</f>
        <v>#REF!</v>
      </c>
      <c r="E167" s="7" t="e">
        <f>#REF!</f>
        <v>#REF!</v>
      </c>
      <c r="F167" s="7" t="e">
        <f>#REF!</f>
        <v>#REF!</v>
      </c>
      <c r="G167" s="7" t="e">
        <f>#REF!</f>
        <v>#REF!</v>
      </c>
      <c r="H167" s="7" t="e">
        <f>#REF!</f>
        <v>#REF!</v>
      </c>
    </row>
    <row r="168" spans="1:8">
      <c r="A168" s="7" t="e">
        <f>#REF!</f>
        <v>#REF!</v>
      </c>
      <c r="B168" s="7" t="e">
        <f>#REF!</f>
        <v>#REF!</v>
      </c>
      <c r="C168" s="7" t="e">
        <f>#REF!</f>
        <v>#REF!</v>
      </c>
      <c r="D168" s="7" t="e">
        <f>#REF!</f>
        <v>#REF!</v>
      </c>
      <c r="E168" s="7" t="e">
        <f>#REF!</f>
        <v>#REF!</v>
      </c>
      <c r="F168" s="7" t="e">
        <f>#REF!</f>
        <v>#REF!</v>
      </c>
      <c r="G168" s="7" t="e">
        <f>#REF!</f>
        <v>#REF!</v>
      </c>
      <c r="H168" s="7" t="e">
        <f>#REF!</f>
        <v>#REF!</v>
      </c>
    </row>
    <row r="169" spans="1:8">
      <c r="A169" s="7" t="e">
        <f>#REF!</f>
        <v>#REF!</v>
      </c>
      <c r="B169" s="7" t="e">
        <f>#REF!</f>
        <v>#REF!</v>
      </c>
      <c r="C169" s="7" t="e">
        <f>#REF!</f>
        <v>#REF!</v>
      </c>
      <c r="D169" s="7" t="e">
        <f>#REF!</f>
        <v>#REF!</v>
      </c>
      <c r="E169" s="7" t="e">
        <f>#REF!</f>
        <v>#REF!</v>
      </c>
      <c r="F169" s="7" t="e">
        <f>#REF!</f>
        <v>#REF!</v>
      </c>
      <c r="G169" s="7" t="e">
        <f>#REF!</f>
        <v>#REF!</v>
      </c>
      <c r="H169" s="7" t="e">
        <f>#REF!</f>
        <v>#REF!</v>
      </c>
    </row>
    <row r="170" spans="1:8">
      <c r="A170" s="7" t="e">
        <f>#REF!</f>
        <v>#REF!</v>
      </c>
      <c r="B170" s="7" t="e">
        <f>#REF!</f>
        <v>#REF!</v>
      </c>
      <c r="C170" s="7" t="e">
        <f>#REF!</f>
        <v>#REF!</v>
      </c>
      <c r="D170" s="7" t="e">
        <f>#REF!</f>
        <v>#REF!</v>
      </c>
      <c r="E170" s="7" t="e">
        <f>#REF!</f>
        <v>#REF!</v>
      </c>
      <c r="F170" s="7" t="e">
        <f>#REF!</f>
        <v>#REF!</v>
      </c>
      <c r="G170" s="7" t="e">
        <f>#REF!</f>
        <v>#REF!</v>
      </c>
      <c r="H170" s="7" t="e">
        <f>#REF!</f>
        <v>#REF!</v>
      </c>
    </row>
    <row r="171" spans="1:8">
      <c r="A171" s="7" t="e">
        <f>#REF!</f>
        <v>#REF!</v>
      </c>
      <c r="B171" s="7" t="e">
        <f>#REF!</f>
        <v>#REF!</v>
      </c>
      <c r="C171" s="7" t="e">
        <f>#REF!</f>
        <v>#REF!</v>
      </c>
      <c r="D171" s="7" t="e">
        <f>#REF!</f>
        <v>#REF!</v>
      </c>
      <c r="E171" s="7" t="e">
        <f>#REF!</f>
        <v>#REF!</v>
      </c>
      <c r="F171" s="7" t="e">
        <f>#REF!</f>
        <v>#REF!</v>
      </c>
      <c r="G171" s="7" t="e">
        <f>#REF!</f>
        <v>#REF!</v>
      </c>
      <c r="H171" s="7" t="e">
        <f>#REF!</f>
        <v>#REF!</v>
      </c>
    </row>
    <row r="172" spans="1:8">
      <c r="A172" s="7" t="e">
        <f>#REF!</f>
        <v>#REF!</v>
      </c>
      <c r="B172" s="7" t="e">
        <f>#REF!</f>
        <v>#REF!</v>
      </c>
      <c r="C172" s="7" t="e">
        <f>#REF!</f>
        <v>#REF!</v>
      </c>
      <c r="D172" s="7" t="e">
        <f>#REF!</f>
        <v>#REF!</v>
      </c>
      <c r="E172" s="7" t="e">
        <f>#REF!</f>
        <v>#REF!</v>
      </c>
      <c r="F172" s="7" t="e">
        <f>#REF!</f>
        <v>#REF!</v>
      </c>
      <c r="G172" s="7" t="e">
        <f>#REF!</f>
        <v>#REF!</v>
      </c>
      <c r="H172" s="7" t="e">
        <f>#REF!</f>
        <v>#REF!</v>
      </c>
    </row>
    <row r="173" spans="1:8">
      <c r="A173" s="7" t="e">
        <f>#REF!</f>
        <v>#REF!</v>
      </c>
      <c r="B173" s="7" t="e">
        <f>#REF!</f>
        <v>#REF!</v>
      </c>
      <c r="C173" s="7" t="e">
        <f>#REF!</f>
        <v>#REF!</v>
      </c>
      <c r="D173" s="7" t="e">
        <f>#REF!</f>
        <v>#REF!</v>
      </c>
      <c r="E173" s="7" t="e">
        <f>#REF!</f>
        <v>#REF!</v>
      </c>
      <c r="F173" s="7" t="e">
        <f>#REF!</f>
        <v>#REF!</v>
      </c>
      <c r="G173" s="7" t="e">
        <f>#REF!</f>
        <v>#REF!</v>
      </c>
      <c r="H173" s="7" t="e">
        <f>#REF!</f>
        <v>#REF!</v>
      </c>
    </row>
    <row r="174" spans="1:8">
      <c r="A174" s="7" t="e">
        <f>#REF!</f>
        <v>#REF!</v>
      </c>
      <c r="B174" s="7" t="e">
        <f>#REF!</f>
        <v>#REF!</v>
      </c>
      <c r="C174" s="7" t="e">
        <f>#REF!</f>
        <v>#REF!</v>
      </c>
      <c r="D174" s="7" t="e">
        <f>#REF!</f>
        <v>#REF!</v>
      </c>
      <c r="E174" s="7" t="e">
        <f>#REF!</f>
        <v>#REF!</v>
      </c>
      <c r="F174" s="7" t="e">
        <f>#REF!</f>
        <v>#REF!</v>
      </c>
      <c r="G174" s="7" t="e">
        <f>#REF!</f>
        <v>#REF!</v>
      </c>
      <c r="H174" s="7" t="e">
        <f>#REF!</f>
        <v>#REF!</v>
      </c>
    </row>
    <row r="175" spans="1:8">
      <c r="A175" s="7" t="e">
        <f>#REF!</f>
        <v>#REF!</v>
      </c>
      <c r="B175" s="7" t="e">
        <f>#REF!</f>
        <v>#REF!</v>
      </c>
      <c r="C175" s="7" t="e">
        <f>#REF!</f>
        <v>#REF!</v>
      </c>
      <c r="D175" s="7" t="e">
        <f>#REF!</f>
        <v>#REF!</v>
      </c>
      <c r="E175" s="7" t="e">
        <f>#REF!</f>
        <v>#REF!</v>
      </c>
      <c r="F175" s="7" t="e">
        <f>#REF!</f>
        <v>#REF!</v>
      </c>
      <c r="G175" s="7" t="e">
        <f>#REF!</f>
        <v>#REF!</v>
      </c>
      <c r="H175" s="7" t="e">
        <f>#REF!</f>
        <v>#REF!</v>
      </c>
    </row>
    <row r="176" spans="1:8">
      <c r="A176" s="7" t="e">
        <f>#REF!</f>
        <v>#REF!</v>
      </c>
      <c r="B176" s="7" t="e">
        <f>#REF!</f>
        <v>#REF!</v>
      </c>
      <c r="C176" s="7" t="e">
        <f>#REF!</f>
        <v>#REF!</v>
      </c>
      <c r="D176" s="7" t="e">
        <f>#REF!</f>
        <v>#REF!</v>
      </c>
      <c r="E176" s="7" t="e">
        <f>#REF!</f>
        <v>#REF!</v>
      </c>
      <c r="F176" s="7" t="e">
        <f>#REF!</f>
        <v>#REF!</v>
      </c>
      <c r="G176" s="7" t="e">
        <f>#REF!</f>
        <v>#REF!</v>
      </c>
      <c r="H176" s="7" t="e">
        <f>#REF!</f>
        <v>#REF!</v>
      </c>
    </row>
    <row r="177" spans="1:8">
      <c r="A177" s="7" t="e">
        <f>#REF!</f>
        <v>#REF!</v>
      </c>
      <c r="B177" s="7" t="e">
        <f>#REF!</f>
        <v>#REF!</v>
      </c>
      <c r="C177" s="7" t="e">
        <f>#REF!</f>
        <v>#REF!</v>
      </c>
      <c r="D177" s="7" t="e">
        <f>#REF!</f>
        <v>#REF!</v>
      </c>
      <c r="E177" s="7" t="e">
        <f>#REF!</f>
        <v>#REF!</v>
      </c>
      <c r="F177" s="7" t="e">
        <f>#REF!</f>
        <v>#REF!</v>
      </c>
      <c r="G177" s="7" t="e">
        <f>#REF!</f>
        <v>#REF!</v>
      </c>
      <c r="H177" s="7" t="e">
        <f>#REF!</f>
        <v>#REF!</v>
      </c>
    </row>
    <row r="178" spans="1:8">
      <c r="A178" s="7" t="e">
        <f>#REF!</f>
        <v>#REF!</v>
      </c>
      <c r="B178" s="7" t="e">
        <f>#REF!</f>
        <v>#REF!</v>
      </c>
      <c r="C178" s="7" t="e">
        <f>#REF!</f>
        <v>#REF!</v>
      </c>
      <c r="D178" s="7" t="e">
        <f>#REF!</f>
        <v>#REF!</v>
      </c>
      <c r="E178" s="7" t="e">
        <f>#REF!</f>
        <v>#REF!</v>
      </c>
      <c r="F178" s="7" t="e">
        <f>#REF!</f>
        <v>#REF!</v>
      </c>
      <c r="G178" s="7" t="e">
        <f>#REF!</f>
        <v>#REF!</v>
      </c>
      <c r="H178" s="7" t="e">
        <f>#REF!</f>
        <v>#REF!</v>
      </c>
    </row>
    <row r="179" spans="1:8">
      <c r="A179" s="7" t="e">
        <f>#REF!</f>
        <v>#REF!</v>
      </c>
      <c r="B179" s="7" t="e">
        <f>#REF!</f>
        <v>#REF!</v>
      </c>
      <c r="C179" s="7" t="e">
        <f>#REF!</f>
        <v>#REF!</v>
      </c>
      <c r="D179" s="7" t="e">
        <f>#REF!</f>
        <v>#REF!</v>
      </c>
      <c r="E179" s="7" t="e">
        <f>#REF!</f>
        <v>#REF!</v>
      </c>
      <c r="F179" s="7" t="e">
        <f>#REF!</f>
        <v>#REF!</v>
      </c>
      <c r="G179" s="7" t="e">
        <f>#REF!</f>
        <v>#REF!</v>
      </c>
      <c r="H179" s="7" t="e">
        <f>#REF!</f>
        <v>#REF!</v>
      </c>
    </row>
    <row r="180" spans="1:8">
      <c r="A180" s="7" t="e">
        <f>#REF!</f>
        <v>#REF!</v>
      </c>
      <c r="B180" s="7" t="e">
        <f>#REF!</f>
        <v>#REF!</v>
      </c>
      <c r="C180" s="7" t="e">
        <f>#REF!</f>
        <v>#REF!</v>
      </c>
      <c r="D180" s="7" t="e">
        <f>#REF!</f>
        <v>#REF!</v>
      </c>
      <c r="E180" s="7" t="e">
        <f>#REF!</f>
        <v>#REF!</v>
      </c>
      <c r="F180" s="7" t="e">
        <f>#REF!</f>
        <v>#REF!</v>
      </c>
      <c r="G180" s="7" t="e">
        <f>#REF!</f>
        <v>#REF!</v>
      </c>
      <c r="H180" s="7" t="e">
        <f>#REF!</f>
        <v>#REF!</v>
      </c>
    </row>
    <row r="181" spans="1:8">
      <c r="A181" s="7" t="e">
        <f>#REF!</f>
        <v>#REF!</v>
      </c>
      <c r="B181" s="7" t="e">
        <f>#REF!</f>
        <v>#REF!</v>
      </c>
      <c r="C181" s="7" t="e">
        <f>#REF!</f>
        <v>#REF!</v>
      </c>
      <c r="D181" s="7" t="e">
        <f>#REF!</f>
        <v>#REF!</v>
      </c>
      <c r="E181" s="7" t="e">
        <f>#REF!</f>
        <v>#REF!</v>
      </c>
      <c r="F181" s="7" t="e">
        <f>#REF!</f>
        <v>#REF!</v>
      </c>
      <c r="G181" s="7" t="e">
        <f>#REF!</f>
        <v>#REF!</v>
      </c>
      <c r="H181" s="7" t="e">
        <f>#REF!</f>
        <v>#REF!</v>
      </c>
    </row>
    <row r="182" spans="1:8">
      <c r="A182" s="7" t="e">
        <f>#REF!</f>
        <v>#REF!</v>
      </c>
      <c r="B182" s="7" t="e">
        <f>#REF!</f>
        <v>#REF!</v>
      </c>
      <c r="C182" s="7" t="e">
        <f>#REF!</f>
        <v>#REF!</v>
      </c>
      <c r="D182" s="7" t="e">
        <f>#REF!</f>
        <v>#REF!</v>
      </c>
      <c r="E182" s="7" t="e">
        <f>#REF!</f>
        <v>#REF!</v>
      </c>
      <c r="F182" s="7" t="e">
        <f>#REF!</f>
        <v>#REF!</v>
      </c>
      <c r="G182" s="7" t="e">
        <f>#REF!</f>
        <v>#REF!</v>
      </c>
      <c r="H182" s="7" t="e">
        <f>#REF!</f>
        <v>#REF!</v>
      </c>
    </row>
    <row r="183" spans="1:8">
      <c r="A183" s="7" t="e">
        <f>#REF!</f>
        <v>#REF!</v>
      </c>
      <c r="B183" s="7" t="e">
        <f>#REF!</f>
        <v>#REF!</v>
      </c>
      <c r="C183" s="7" t="e">
        <f>#REF!</f>
        <v>#REF!</v>
      </c>
      <c r="D183" s="7" t="e">
        <f>#REF!</f>
        <v>#REF!</v>
      </c>
      <c r="E183" s="7" t="e">
        <f>#REF!</f>
        <v>#REF!</v>
      </c>
      <c r="F183" s="7" t="e">
        <f>#REF!</f>
        <v>#REF!</v>
      </c>
      <c r="G183" s="7" t="e">
        <f>#REF!</f>
        <v>#REF!</v>
      </c>
      <c r="H183" s="7" t="e">
        <f>#REF!</f>
        <v>#REF!</v>
      </c>
    </row>
    <row r="184" spans="1:8">
      <c r="A184" s="7" t="e">
        <f>#REF!</f>
        <v>#REF!</v>
      </c>
      <c r="B184" s="7" t="e">
        <f>#REF!</f>
        <v>#REF!</v>
      </c>
      <c r="C184" s="7" t="e">
        <f>#REF!</f>
        <v>#REF!</v>
      </c>
      <c r="D184" s="7" t="e">
        <f>#REF!</f>
        <v>#REF!</v>
      </c>
      <c r="E184" s="7" t="e">
        <f>#REF!</f>
        <v>#REF!</v>
      </c>
      <c r="F184" s="7" t="e">
        <f>#REF!</f>
        <v>#REF!</v>
      </c>
      <c r="G184" s="7" t="e">
        <f>#REF!</f>
        <v>#REF!</v>
      </c>
      <c r="H184" s="7" t="e">
        <f>#REF!</f>
        <v>#REF!</v>
      </c>
    </row>
    <row r="185" spans="1:8">
      <c r="A185" s="7" t="e">
        <f>#REF!</f>
        <v>#REF!</v>
      </c>
      <c r="B185" s="7" t="e">
        <f>#REF!</f>
        <v>#REF!</v>
      </c>
      <c r="C185" s="7" t="e">
        <f>#REF!</f>
        <v>#REF!</v>
      </c>
      <c r="D185" s="7" t="e">
        <f>#REF!</f>
        <v>#REF!</v>
      </c>
      <c r="E185" s="7" t="e">
        <f>#REF!</f>
        <v>#REF!</v>
      </c>
      <c r="F185" s="7" t="e">
        <f>#REF!</f>
        <v>#REF!</v>
      </c>
      <c r="G185" s="7" t="e">
        <f>#REF!</f>
        <v>#REF!</v>
      </c>
      <c r="H185" s="7" t="e">
        <f>#REF!</f>
        <v>#REF!</v>
      </c>
    </row>
    <row r="186" spans="1:8">
      <c r="A186" s="7" t="e">
        <f>#REF!</f>
        <v>#REF!</v>
      </c>
      <c r="B186" s="7" t="e">
        <f>#REF!</f>
        <v>#REF!</v>
      </c>
      <c r="C186" s="7" t="e">
        <f>#REF!</f>
        <v>#REF!</v>
      </c>
      <c r="D186" s="7" t="e">
        <f>#REF!</f>
        <v>#REF!</v>
      </c>
      <c r="E186" s="7" t="e">
        <f>#REF!</f>
        <v>#REF!</v>
      </c>
      <c r="F186" s="7" t="e">
        <f>#REF!</f>
        <v>#REF!</v>
      </c>
      <c r="G186" s="7" t="e">
        <f>#REF!</f>
        <v>#REF!</v>
      </c>
      <c r="H186" s="7" t="e">
        <f>#REF!</f>
        <v>#REF!</v>
      </c>
    </row>
    <row r="187" spans="1:8">
      <c r="A187" s="7" t="e">
        <f>#REF!</f>
        <v>#REF!</v>
      </c>
      <c r="B187" s="7" t="e">
        <f>#REF!</f>
        <v>#REF!</v>
      </c>
      <c r="C187" s="7" t="e">
        <f>#REF!</f>
        <v>#REF!</v>
      </c>
      <c r="D187" s="7" t="e">
        <f>#REF!</f>
        <v>#REF!</v>
      </c>
      <c r="E187" s="7" t="e">
        <f>#REF!</f>
        <v>#REF!</v>
      </c>
      <c r="F187" s="7" t="e">
        <f>#REF!</f>
        <v>#REF!</v>
      </c>
      <c r="G187" s="7" t="e">
        <f>#REF!</f>
        <v>#REF!</v>
      </c>
      <c r="H187" s="7" t="e">
        <f>#REF!</f>
        <v>#REF!</v>
      </c>
    </row>
    <row r="188" spans="1:8">
      <c r="A188" s="7" t="e">
        <f>#REF!</f>
        <v>#REF!</v>
      </c>
      <c r="B188" s="7" t="e">
        <f>#REF!</f>
        <v>#REF!</v>
      </c>
      <c r="C188" s="7" t="e">
        <f>#REF!</f>
        <v>#REF!</v>
      </c>
      <c r="D188" s="7" t="e">
        <f>#REF!</f>
        <v>#REF!</v>
      </c>
      <c r="E188" s="7" t="e">
        <f>#REF!</f>
        <v>#REF!</v>
      </c>
      <c r="F188" s="7" t="e">
        <f>#REF!</f>
        <v>#REF!</v>
      </c>
      <c r="G188" s="7" t="e">
        <f>#REF!</f>
        <v>#REF!</v>
      </c>
      <c r="H188" s="7" t="e">
        <f>#REF!</f>
        <v>#REF!</v>
      </c>
    </row>
    <row r="189" spans="1:8">
      <c r="A189" s="7" t="e">
        <f>#REF!</f>
        <v>#REF!</v>
      </c>
      <c r="B189" s="7" t="e">
        <f>#REF!</f>
        <v>#REF!</v>
      </c>
      <c r="C189" s="7" t="e">
        <f>#REF!</f>
        <v>#REF!</v>
      </c>
      <c r="D189" s="7" t="e">
        <f>#REF!</f>
        <v>#REF!</v>
      </c>
      <c r="E189" s="7" t="e">
        <f>#REF!</f>
        <v>#REF!</v>
      </c>
      <c r="F189" s="7" t="e">
        <f>#REF!</f>
        <v>#REF!</v>
      </c>
      <c r="G189" s="7" t="e">
        <f>#REF!</f>
        <v>#REF!</v>
      </c>
      <c r="H189" s="7" t="e">
        <f>#REF!</f>
        <v>#REF!</v>
      </c>
    </row>
    <row r="190" spans="1:8">
      <c r="A190" s="7" t="e">
        <f>#REF!</f>
        <v>#REF!</v>
      </c>
      <c r="B190" s="7" t="e">
        <f>#REF!</f>
        <v>#REF!</v>
      </c>
      <c r="C190" s="7" t="e">
        <f>#REF!</f>
        <v>#REF!</v>
      </c>
      <c r="D190" s="7" t="e">
        <f>#REF!</f>
        <v>#REF!</v>
      </c>
      <c r="E190" s="7" t="e">
        <f>#REF!</f>
        <v>#REF!</v>
      </c>
      <c r="F190" s="7" t="e">
        <f>#REF!</f>
        <v>#REF!</v>
      </c>
      <c r="G190" s="7" t="e">
        <f>#REF!</f>
        <v>#REF!</v>
      </c>
      <c r="H190" s="7" t="e">
        <f>#REF!</f>
        <v>#REF!</v>
      </c>
    </row>
    <row r="191" spans="1:8">
      <c r="A191" s="7" t="e">
        <f>#REF!</f>
        <v>#REF!</v>
      </c>
      <c r="B191" s="7" t="e">
        <f>#REF!</f>
        <v>#REF!</v>
      </c>
      <c r="C191" s="7" t="e">
        <f>#REF!</f>
        <v>#REF!</v>
      </c>
      <c r="D191" s="7" t="e">
        <f>#REF!</f>
        <v>#REF!</v>
      </c>
      <c r="E191" s="7" t="e">
        <f>#REF!</f>
        <v>#REF!</v>
      </c>
      <c r="F191" s="7" t="e">
        <f>#REF!</f>
        <v>#REF!</v>
      </c>
      <c r="G191" s="7" t="e">
        <f>#REF!</f>
        <v>#REF!</v>
      </c>
      <c r="H191" s="7" t="e">
        <f>#REF!</f>
        <v>#REF!</v>
      </c>
    </row>
    <row r="192" spans="1:8">
      <c r="A192" s="7" t="e">
        <f>#REF!</f>
        <v>#REF!</v>
      </c>
      <c r="B192" s="7" t="e">
        <f>#REF!</f>
        <v>#REF!</v>
      </c>
      <c r="C192" s="7" t="e">
        <f>#REF!</f>
        <v>#REF!</v>
      </c>
      <c r="D192" s="7" t="e">
        <f>#REF!</f>
        <v>#REF!</v>
      </c>
      <c r="E192" s="7" t="e">
        <f>#REF!</f>
        <v>#REF!</v>
      </c>
      <c r="F192" s="7" t="e">
        <f>#REF!</f>
        <v>#REF!</v>
      </c>
      <c r="G192" s="7" t="e">
        <f>#REF!</f>
        <v>#REF!</v>
      </c>
      <c r="H192" s="7" t="e">
        <f>#REF!</f>
        <v>#REF!</v>
      </c>
    </row>
    <row r="193" spans="1:8">
      <c r="A193" s="7" t="e">
        <f>#REF!</f>
        <v>#REF!</v>
      </c>
      <c r="B193" s="7" t="e">
        <f>#REF!</f>
        <v>#REF!</v>
      </c>
      <c r="C193" s="7" t="e">
        <f>#REF!</f>
        <v>#REF!</v>
      </c>
      <c r="D193" s="7" t="e">
        <f>#REF!</f>
        <v>#REF!</v>
      </c>
      <c r="E193" s="7" t="e">
        <f>#REF!</f>
        <v>#REF!</v>
      </c>
      <c r="F193" s="7" t="e">
        <f>#REF!</f>
        <v>#REF!</v>
      </c>
      <c r="G193" s="7" t="e">
        <f>#REF!</f>
        <v>#REF!</v>
      </c>
      <c r="H193" s="7" t="e">
        <f>#REF!</f>
        <v>#REF!</v>
      </c>
    </row>
    <row r="194" spans="1:8">
      <c r="A194" s="7" t="e">
        <f>#REF!</f>
        <v>#REF!</v>
      </c>
      <c r="B194" s="7" t="e">
        <f>#REF!</f>
        <v>#REF!</v>
      </c>
      <c r="C194" s="7" t="e">
        <f>#REF!</f>
        <v>#REF!</v>
      </c>
      <c r="D194" s="7" t="e">
        <f>#REF!</f>
        <v>#REF!</v>
      </c>
      <c r="E194" s="7" t="e">
        <f>#REF!</f>
        <v>#REF!</v>
      </c>
      <c r="F194" s="7" t="e">
        <f>#REF!</f>
        <v>#REF!</v>
      </c>
      <c r="G194" s="7" t="e">
        <f>#REF!</f>
        <v>#REF!</v>
      </c>
      <c r="H194" s="7" t="e">
        <f>#REF!</f>
        <v>#REF!</v>
      </c>
    </row>
    <row r="195" spans="1:8">
      <c r="A195" s="7" t="e">
        <f>#REF!</f>
        <v>#REF!</v>
      </c>
      <c r="B195" s="7" t="e">
        <f>#REF!</f>
        <v>#REF!</v>
      </c>
      <c r="C195" s="7" t="e">
        <f>#REF!</f>
        <v>#REF!</v>
      </c>
      <c r="D195" s="7" t="e">
        <f>#REF!</f>
        <v>#REF!</v>
      </c>
      <c r="E195" s="7" t="e">
        <f>#REF!</f>
        <v>#REF!</v>
      </c>
      <c r="F195" s="7" t="e">
        <f>#REF!</f>
        <v>#REF!</v>
      </c>
      <c r="G195" s="7" t="e">
        <f>#REF!</f>
        <v>#REF!</v>
      </c>
      <c r="H195" s="7" t="e">
        <f>#REF!</f>
        <v>#REF!</v>
      </c>
    </row>
    <row r="196" spans="1:8">
      <c r="A196" s="7" t="e">
        <f>#REF!</f>
        <v>#REF!</v>
      </c>
      <c r="B196" s="7" t="e">
        <f>#REF!</f>
        <v>#REF!</v>
      </c>
      <c r="C196" s="7" t="e">
        <f>#REF!</f>
        <v>#REF!</v>
      </c>
      <c r="D196" s="7" t="e">
        <f>#REF!</f>
        <v>#REF!</v>
      </c>
      <c r="E196" s="7" t="e">
        <f>#REF!</f>
        <v>#REF!</v>
      </c>
      <c r="F196" s="7" t="e">
        <f>#REF!</f>
        <v>#REF!</v>
      </c>
      <c r="G196" s="7" t="e">
        <f>#REF!</f>
        <v>#REF!</v>
      </c>
      <c r="H196" s="7" t="e">
        <f>#REF!</f>
        <v>#REF!</v>
      </c>
    </row>
    <row r="197" spans="1:8">
      <c r="A197" s="7" t="e">
        <f>#REF!</f>
        <v>#REF!</v>
      </c>
      <c r="B197" s="7" t="e">
        <f>#REF!</f>
        <v>#REF!</v>
      </c>
      <c r="C197" s="7" t="e">
        <f>#REF!</f>
        <v>#REF!</v>
      </c>
      <c r="D197" s="7" t="e">
        <f>#REF!</f>
        <v>#REF!</v>
      </c>
      <c r="E197" s="7" t="e">
        <f>#REF!</f>
        <v>#REF!</v>
      </c>
      <c r="F197" s="7" t="e">
        <f>#REF!</f>
        <v>#REF!</v>
      </c>
      <c r="G197" s="7" t="e">
        <f>#REF!</f>
        <v>#REF!</v>
      </c>
      <c r="H197" s="7" t="e">
        <f>#REF!</f>
        <v>#REF!</v>
      </c>
    </row>
    <row r="198" spans="1:8">
      <c r="A198" s="7" t="e">
        <f>#REF!</f>
        <v>#REF!</v>
      </c>
      <c r="B198" s="7" t="e">
        <f>#REF!</f>
        <v>#REF!</v>
      </c>
      <c r="C198" s="7" t="e">
        <f>#REF!</f>
        <v>#REF!</v>
      </c>
      <c r="D198" s="7" t="e">
        <f>#REF!</f>
        <v>#REF!</v>
      </c>
      <c r="E198" s="7" t="e">
        <f>#REF!</f>
        <v>#REF!</v>
      </c>
      <c r="F198" s="7" t="e">
        <f>#REF!</f>
        <v>#REF!</v>
      </c>
      <c r="G198" s="7" t="e">
        <f>#REF!</f>
        <v>#REF!</v>
      </c>
      <c r="H198" s="7" t="e">
        <f>#REF!</f>
        <v>#REF!</v>
      </c>
    </row>
    <row r="199" spans="1:8">
      <c r="A199" s="7" t="e">
        <f>#REF!</f>
        <v>#REF!</v>
      </c>
      <c r="B199" s="7" t="e">
        <f>#REF!</f>
        <v>#REF!</v>
      </c>
      <c r="C199" s="7" t="e">
        <f>#REF!</f>
        <v>#REF!</v>
      </c>
      <c r="D199" s="7" t="e">
        <f>#REF!</f>
        <v>#REF!</v>
      </c>
      <c r="E199" s="7" t="e">
        <f>#REF!</f>
        <v>#REF!</v>
      </c>
      <c r="F199" s="7" t="e">
        <f>#REF!</f>
        <v>#REF!</v>
      </c>
      <c r="G199" s="7" t="e">
        <f>#REF!</f>
        <v>#REF!</v>
      </c>
      <c r="H199" s="7" t="e">
        <f>#REF!</f>
        <v>#REF!</v>
      </c>
    </row>
    <row r="200" spans="1:8">
      <c r="A200" s="7" t="e">
        <f>#REF!</f>
        <v>#REF!</v>
      </c>
      <c r="B200" s="7" t="e">
        <f>#REF!</f>
        <v>#REF!</v>
      </c>
      <c r="C200" s="7" t="e">
        <f>#REF!</f>
        <v>#REF!</v>
      </c>
      <c r="D200" s="7" t="e">
        <f>#REF!</f>
        <v>#REF!</v>
      </c>
      <c r="E200" s="7" t="e">
        <f>#REF!</f>
        <v>#REF!</v>
      </c>
      <c r="F200" s="7" t="e">
        <f>#REF!</f>
        <v>#REF!</v>
      </c>
      <c r="G200" s="7" t="e">
        <f>#REF!</f>
        <v>#REF!</v>
      </c>
      <c r="H200" s="7" t="e">
        <f>#REF!</f>
        <v>#REF!</v>
      </c>
    </row>
    <row r="201" spans="1:8">
      <c r="A201" s="7" t="e">
        <f>#REF!</f>
        <v>#REF!</v>
      </c>
      <c r="B201" s="7" t="e">
        <f>#REF!</f>
        <v>#REF!</v>
      </c>
      <c r="C201" s="7" t="e">
        <f>#REF!</f>
        <v>#REF!</v>
      </c>
      <c r="D201" s="7" t="e">
        <f>#REF!</f>
        <v>#REF!</v>
      </c>
      <c r="E201" s="7" t="e">
        <f>#REF!</f>
        <v>#REF!</v>
      </c>
      <c r="F201" s="7" t="e">
        <f>#REF!</f>
        <v>#REF!</v>
      </c>
      <c r="G201" s="7" t="e">
        <f>#REF!</f>
        <v>#REF!</v>
      </c>
      <c r="H201" s="7" t="e">
        <f>#REF!</f>
        <v>#REF!</v>
      </c>
    </row>
    <row r="202" spans="1:8">
      <c r="A202" s="7" t="e">
        <f>#REF!</f>
        <v>#REF!</v>
      </c>
      <c r="B202" s="7" t="e">
        <f>#REF!</f>
        <v>#REF!</v>
      </c>
      <c r="C202" s="7" t="e">
        <f>#REF!</f>
        <v>#REF!</v>
      </c>
      <c r="D202" s="7" t="e">
        <f>#REF!</f>
        <v>#REF!</v>
      </c>
      <c r="E202" s="7" t="e">
        <f>#REF!</f>
        <v>#REF!</v>
      </c>
      <c r="F202" s="7" t="e">
        <f>#REF!</f>
        <v>#REF!</v>
      </c>
      <c r="G202" s="7" t="e">
        <f>#REF!</f>
        <v>#REF!</v>
      </c>
      <c r="H202" s="7" t="e">
        <f>#REF!</f>
        <v>#REF!</v>
      </c>
    </row>
    <row r="203" spans="1:8">
      <c r="A203" s="7" t="e">
        <f>#REF!</f>
        <v>#REF!</v>
      </c>
      <c r="B203" s="7" t="e">
        <f>#REF!</f>
        <v>#REF!</v>
      </c>
      <c r="C203" s="7" t="e">
        <f>#REF!</f>
        <v>#REF!</v>
      </c>
      <c r="D203" s="7" t="e">
        <f>#REF!</f>
        <v>#REF!</v>
      </c>
      <c r="E203" s="7" t="e">
        <f>#REF!</f>
        <v>#REF!</v>
      </c>
      <c r="F203" s="7" t="e">
        <f>#REF!</f>
        <v>#REF!</v>
      </c>
      <c r="G203" s="7" t="e">
        <f>#REF!</f>
        <v>#REF!</v>
      </c>
      <c r="H203" s="7" t="e">
        <f>#REF!</f>
        <v>#REF!</v>
      </c>
    </row>
    <row r="204" spans="1:8">
      <c r="A204" s="7" t="e">
        <f>#REF!</f>
        <v>#REF!</v>
      </c>
      <c r="B204" s="7" t="e">
        <f>#REF!</f>
        <v>#REF!</v>
      </c>
      <c r="C204" s="7" t="e">
        <f>#REF!</f>
        <v>#REF!</v>
      </c>
      <c r="D204" s="7" t="e">
        <f>#REF!</f>
        <v>#REF!</v>
      </c>
      <c r="E204" s="7" t="e">
        <f>#REF!</f>
        <v>#REF!</v>
      </c>
      <c r="F204" s="7" t="e">
        <f>#REF!</f>
        <v>#REF!</v>
      </c>
      <c r="G204" s="7" t="e">
        <f>#REF!</f>
        <v>#REF!</v>
      </c>
      <c r="H204" s="7" t="e">
        <f>#REF!</f>
        <v>#REF!</v>
      </c>
    </row>
    <row r="205" spans="1:8">
      <c r="A205" s="7" t="e">
        <f>#REF!</f>
        <v>#REF!</v>
      </c>
      <c r="B205" s="7" t="e">
        <f>#REF!</f>
        <v>#REF!</v>
      </c>
      <c r="C205" s="7" t="e">
        <f>#REF!</f>
        <v>#REF!</v>
      </c>
      <c r="D205" s="7" t="e">
        <f>#REF!</f>
        <v>#REF!</v>
      </c>
      <c r="E205" s="7" t="e">
        <f>#REF!</f>
        <v>#REF!</v>
      </c>
      <c r="F205" s="7" t="e">
        <f>#REF!</f>
        <v>#REF!</v>
      </c>
      <c r="G205" s="7" t="e">
        <f>#REF!</f>
        <v>#REF!</v>
      </c>
      <c r="H205" s="7" t="e">
        <f>#REF!</f>
        <v>#REF!</v>
      </c>
    </row>
    <row r="206" spans="1:8">
      <c r="A206" s="7" t="e">
        <f>#REF!</f>
        <v>#REF!</v>
      </c>
      <c r="B206" s="7" t="e">
        <f>#REF!</f>
        <v>#REF!</v>
      </c>
      <c r="C206" s="7" t="e">
        <f>#REF!</f>
        <v>#REF!</v>
      </c>
      <c r="D206" s="7" t="e">
        <f>#REF!</f>
        <v>#REF!</v>
      </c>
      <c r="E206" s="7" t="e">
        <f>#REF!</f>
        <v>#REF!</v>
      </c>
      <c r="F206" s="7" t="e">
        <f>#REF!</f>
        <v>#REF!</v>
      </c>
      <c r="G206" s="7" t="e">
        <f>#REF!</f>
        <v>#REF!</v>
      </c>
      <c r="H206" s="7" t="e">
        <f>#REF!</f>
        <v>#REF!</v>
      </c>
    </row>
    <row r="207" spans="1:8">
      <c r="A207" s="7" t="e">
        <f>#REF!</f>
        <v>#REF!</v>
      </c>
      <c r="B207" s="7" t="e">
        <f>#REF!</f>
        <v>#REF!</v>
      </c>
      <c r="C207" s="7" t="e">
        <f>#REF!</f>
        <v>#REF!</v>
      </c>
      <c r="D207" s="7" t="e">
        <f>#REF!</f>
        <v>#REF!</v>
      </c>
      <c r="E207" s="7" t="e">
        <f>#REF!</f>
        <v>#REF!</v>
      </c>
      <c r="F207" s="7" t="e">
        <f>#REF!</f>
        <v>#REF!</v>
      </c>
      <c r="G207" s="7" t="e">
        <f>#REF!</f>
        <v>#REF!</v>
      </c>
      <c r="H207" s="7" t="e">
        <f>#REF!</f>
        <v>#REF!</v>
      </c>
    </row>
    <row r="208" spans="1:8">
      <c r="A208" s="7" t="e">
        <f>#REF!</f>
        <v>#REF!</v>
      </c>
      <c r="B208" s="7" t="e">
        <f>#REF!</f>
        <v>#REF!</v>
      </c>
      <c r="C208" s="7" t="e">
        <f>#REF!</f>
        <v>#REF!</v>
      </c>
      <c r="D208" s="7" t="e">
        <f>#REF!</f>
        <v>#REF!</v>
      </c>
      <c r="E208" s="7" t="e">
        <f>#REF!</f>
        <v>#REF!</v>
      </c>
      <c r="F208" s="7" t="e">
        <f>#REF!</f>
        <v>#REF!</v>
      </c>
      <c r="G208" s="7" t="e">
        <f>#REF!</f>
        <v>#REF!</v>
      </c>
      <c r="H208" s="7" t="e">
        <f>#REF!</f>
        <v>#REF!</v>
      </c>
    </row>
    <row r="209" spans="1:8">
      <c r="A209" s="7" t="e">
        <f>#REF!</f>
        <v>#REF!</v>
      </c>
      <c r="B209" s="7" t="e">
        <f>#REF!</f>
        <v>#REF!</v>
      </c>
      <c r="C209" s="7" t="e">
        <f>#REF!</f>
        <v>#REF!</v>
      </c>
      <c r="D209" s="7" t="e">
        <f>#REF!</f>
        <v>#REF!</v>
      </c>
      <c r="E209" s="7" t="e">
        <f>#REF!</f>
        <v>#REF!</v>
      </c>
      <c r="F209" s="7" t="e">
        <f>#REF!</f>
        <v>#REF!</v>
      </c>
      <c r="G209" s="7" t="e">
        <f>#REF!</f>
        <v>#REF!</v>
      </c>
      <c r="H209" s="7" t="e">
        <f>#REF!</f>
        <v>#REF!</v>
      </c>
    </row>
    <row r="210" spans="1:8">
      <c r="A210" s="7" t="e">
        <f>#REF!</f>
        <v>#REF!</v>
      </c>
      <c r="B210" s="7" t="e">
        <f>#REF!</f>
        <v>#REF!</v>
      </c>
      <c r="C210" s="7" t="e">
        <f>#REF!</f>
        <v>#REF!</v>
      </c>
      <c r="D210" s="7" t="e">
        <f>#REF!</f>
        <v>#REF!</v>
      </c>
      <c r="E210" s="7" t="e">
        <f>#REF!</f>
        <v>#REF!</v>
      </c>
      <c r="F210" s="7" t="e">
        <f>#REF!</f>
        <v>#REF!</v>
      </c>
      <c r="G210" s="7" t="e">
        <f>#REF!</f>
        <v>#REF!</v>
      </c>
      <c r="H210" s="7" t="e">
        <f>#REF!</f>
        <v>#REF!</v>
      </c>
    </row>
    <row r="211" spans="1:8">
      <c r="A211" s="7" t="e">
        <f>#REF!</f>
        <v>#REF!</v>
      </c>
      <c r="B211" s="7" t="e">
        <f>#REF!</f>
        <v>#REF!</v>
      </c>
      <c r="C211" s="7" t="e">
        <f>#REF!</f>
        <v>#REF!</v>
      </c>
      <c r="D211" s="7" t="e">
        <f>#REF!</f>
        <v>#REF!</v>
      </c>
      <c r="E211" s="7" t="e">
        <f>#REF!</f>
        <v>#REF!</v>
      </c>
      <c r="F211" s="7" t="e">
        <f>#REF!</f>
        <v>#REF!</v>
      </c>
      <c r="G211" s="7" t="e">
        <f>#REF!</f>
        <v>#REF!</v>
      </c>
      <c r="H211" s="7" t="e">
        <f>#REF!</f>
        <v>#REF!</v>
      </c>
    </row>
    <row r="212" spans="1:8">
      <c r="A212" s="7" t="e">
        <f>#REF!</f>
        <v>#REF!</v>
      </c>
      <c r="B212" s="7" t="e">
        <f>#REF!</f>
        <v>#REF!</v>
      </c>
      <c r="C212" s="7" t="e">
        <f>#REF!</f>
        <v>#REF!</v>
      </c>
      <c r="D212" s="7" t="e">
        <f>#REF!</f>
        <v>#REF!</v>
      </c>
      <c r="E212" s="7" t="e">
        <f>#REF!</f>
        <v>#REF!</v>
      </c>
      <c r="F212" s="7" t="e">
        <f>#REF!</f>
        <v>#REF!</v>
      </c>
      <c r="G212" s="7" t="e">
        <f>#REF!</f>
        <v>#REF!</v>
      </c>
      <c r="H212" s="7" t="e">
        <f>#REF!</f>
        <v>#REF!</v>
      </c>
    </row>
    <row r="213" spans="1:8">
      <c r="A213" s="7" t="e">
        <f>#REF!</f>
        <v>#REF!</v>
      </c>
      <c r="B213" s="7" t="e">
        <f>#REF!</f>
        <v>#REF!</v>
      </c>
      <c r="C213" s="7" t="e">
        <f>#REF!</f>
        <v>#REF!</v>
      </c>
      <c r="D213" s="7" t="e">
        <f>#REF!</f>
        <v>#REF!</v>
      </c>
      <c r="E213" s="7" t="e">
        <f>#REF!</f>
        <v>#REF!</v>
      </c>
      <c r="F213" s="7" t="e">
        <f>#REF!</f>
        <v>#REF!</v>
      </c>
      <c r="G213" s="7" t="e">
        <f>#REF!</f>
        <v>#REF!</v>
      </c>
      <c r="H213" s="7" t="e">
        <f>#REF!</f>
        <v>#REF!</v>
      </c>
    </row>
    <row r="214" spans="1:8">
      <c r="A214" s="7" t="e">
        <f>#REF!</f>
        <v>#REF!</v>
      </c>
      <c r="B214" s="7" t="e">
        <f>#REF!</f>
        <v>#REF!</v>
      </c>
      <c r="C214" s="7" t="e">
        <f>#REF!</f>
        <v>#REF!</v>
      </c>
      <c r="D214" s="7" t="e">
        <f>#REF!</f>
        <v>#REF!</v>
      </c>
      <c r="E214" s="7" t="e">
        <f>#REF!</f>
        <v>#REF!</v>
      </c>
      <c r="F214" s="7" t="e">
        <f>#REF!</f>
        <v>#REF!</v>
      </c>
      <c r="G214" s="7" t="e">
        <f>#REF!</f>
        <v>#REF!</v>
      </c>
      <c r="H214" s="7" t="e">
        <f>#REF!</f>
        <v>#REF!</v>
      </c>
    </row>
    <row r="215" spans="1:8">
      <c r="A215" s="7" t="e">
        <f>#REF!</f>
        <v>#REF!</v>
      </c>
      <c r="B215" s="7" t="e">
        <f>#REF!</f>
        <v>#REF!</v>
      </c>
      <c r="C215" s="7" t="e">
        <f>#REF!</f>
        <v>#REF!</v>
      </c>
      <c r="D215" s="7" t="e">
        <f>#REF!</f>
        <v>#REF!</v>
      </c>
      <c r="E215" s="7" t="e">
        <f>#REF!</f>
        <v>#REF!</v>
      </c>
      <c r="F215" s="7" t="e">
        <f>#REF!</f>
        <v>#REF!</v>
      </c>
      <c r="G215" s="7" t="e">
        <f>#REF!</f>
        <v>#REF!</v>
      </c>
      <c r="H215" s="7" t="e">
        <f>#REF!</f>
        <v>#REF!</v>
      </c>
    </row>
    <row r="216" spans="1:8">
      <c r="A216" s="7" t="e">
        <f>#REF!</f>
        <v>#REF!</v>
      </c>
      <c r="B216" s="7" t="e">
        <f>#REF!</f>
        <v>#REF!</v>
      </c>
      <c r="C216" s="7" t="e">
        <f>#REF!</f>
        <v>#REF!</v>
      </c>
      <c r="D216" s="7" t="e">
        <f>#REF!</f>
        <v>#REF!</v>
      </c>
      <c r="E216" s="7" t="e">
        <f>#REF!</f>
        <v>#REF!</v>
      </c>
      <c r="F216" s="7" t="e">
        <f>#REF!</f>
        <v>#REF!</v>
      </c>
      <c r="G216" s="7" t="e">
        <f>#REF!</f>
        <v>#REF!</v>
      </c>
      <c r="H216" s="7" t="e">
        <f>#REF!</f>
        <v>#REF!</v>
      </c>
    </row>
  </sheetData>
  <pageMargins left="0.5" right="0.5" top="0.75" bottom="0.75" header="0.3" footer="0.3"/>
  <pageSetup scale="6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16"/>
  <sheetViews>
    <sheetView zoomScale="85" zoomScaleNormal="85" workbookViewId="0">
      <selection activeCell="P9" sqref="P9"/>
    </sheetView>
  </sheetViews>
  <sheetFormatPr defaultRowHeight="15"/>
  <cols>
    <col min="1" max="1" width="10.28515625" style="7" bestFit="1" customWidth="1"/>
    <col min="2" max="2" width="41.140625" style="7" bestFit="1" customWidth="1"/>
    <col min="3" max="3" width="7.42578125" style="7" bestFit="1" customWidth="1"/>
    <col min="4" max="4" width="9" style="7" bestFit="1" customWidth="1"/>
    <col min="5" max="5" width="7.42578125" style="7" bestFit="1" customWidth="1"/>
    <col min="6" max="6" width="8.7109375" style="7" bestFit="1" customWidth="1"/>
    <col min="7" max="7" width="10" style="7" bestFit="1" customWidth="1"/>
    <col min="8" max="8" width="9.7109375" style="7" bestFit="1" customWidth="1"/>
    <col min="9" max="9" width="10.85546875" style="7" bestFit="1" customWidth="1"/>
    <col min="10" max="10" width="9.140625" style="7" bestFit="1" customWidth="1"/>
    <col min="11" max="11" width="7" style="7" bestFit="1" customWidth="1"/>
    <col min="12" max="12" width="7.7109375" style="7" bestFit="1" customWidth="1"/>
    <col min="13" max="13" width="13.85546875" style="7" customWidth="1"/>
    <col min="14" max="14" width="9.140625" style="7" bestFit="1" customWidth="1"/>
    <col min="15" max="15" width="9.140625" style="7"/>
    <col min="16" max="16" width="9.42578125" style="7" bestFit="1" customWidth="1"/>
    <col min="17" max="18" width="9.140625" style="7"/>
    <col min="19" max="19" width="10.42578125" style="7" bestFit="1" customWidth="1"/>
    <col min="20" max="20" width="9.42578125" style="7" bestFit="1" customWidth="1"/>
    <col min="21" max="21" width="9.140625" style="7"/>
    <col min="22" max="22" width="9.42578125" style="7" bestFit="1" customWidth="1"/>
    <col min="23" max="23" width="9.140625" style="7"/>
    <col min="24" max="25" width="10.140625" style="7" bestFit="1" customWidth="1"/>
    <col min="26" max="28" width="9.28515625" style="7" bestFit="1" customWidth="1"/>
    <col min="29" max="16384" width="9.140625" style="7"/>
  </cols>
  <sheetData>
    <row r="1" spans="1:14">
      <c r="A1" s="37" t="s">
        <v>14</v>
      </c>
      <c r="B1" s="7" t="s">
        <v>138</v>
      </c>
      <c r="J1" s="38" t="s">
        <v>21</v>
      </c>
      <c r="K1" s="10">
        <v>11</v>
      </c>
      <c r="M1" s="37" t="s">
        <v>18</v>
      </c>
      <c r="N1" s="11">
        <f>N12+I17+J21+I25</f>
        <v>13.729999999999999</v>
      </c>
    </row>
    <row r="2" spans="1:14">
      <c r="A2" s="37" t="s">
        <v>2</v>
      </c>
      <c r="B2" s="7" t="s">
        <v>144</v>
      </c>
      <c r="D2" s="37" t="s">
        <v>124</v>
      </c>
      <c r="M2" s="37" t="s">
        <v>122</v>
      </c>
      <c r="N2" s="12">
        <v>1</v>
      </c>
    </row>
    <row r="3" spans="1:14">
      <c r="A3" s="37" t="s">
        <v>0</v>
      </c>
      <c r="B3" s="7" t="s">
        <v>162</v>
      </c>
      <c r="D3" s="37" t="s">
        <v>125</v>
      </c>
      <c r="J3" s="37" t="s">
        <v>124</v>
      </c>
    </row>
    <row r="4" spans="1:14">
      <c r="A4" s="37" t="s">
        <v>1</v>
      </c>
      <c r="B4" s="13" t="s">
        <v>171</v>
      </c>
      <c r="D4" s="37" t="s">
        <v>126</v>
      </c>
      <c r="J4" s="37" t="s">
        <v>125</v>
      </c>
      <c r="M4" s="37" t="s">
        <v>134</v>
      </c>
      <c r="N4" s="11">
        <f>N1*N2</f>
        <v>13.729999999999999</v>
      </c>
    </row>
    <row r="5" spans="1:14">
      <c r="A5" s="37" t="s">
        <v>13</v>
      </c>
      <c r="B5" s="13">
        <v>1008</v>
      </c>
      <c r="J5" s="37" t="s">
        <v>126</v>
      </c>
    </row>
    <row r="6" spans="1:14">
      <c r="A6" s="37" t="s">
        <v>135</v>
      </c>
      <c r="B6" s="7" t="s">
        <v>22</v>
      </c>
    </row>
    <row r="7" spans="1:14">
      <c r="A7" s="37" t="s">
        <v>120</v>
      </c>
      <c r="B7" s="13" t="s">
        <v>171</v>
      </c>
    </row>
    <row r="9" spans="1:14" s="14" customFormat="1">
      <c r="A9" s="33" t="s">
        <v>123</v>
      </c>
      <c r="B9" s="33" t="s">
        <v>5</v>
      </c>
      <c r="C9" s="33" t="s">
        <v>6</v>
      </c>
      <c r="D9" s="33" t="s">
        <v>132</v>
      </c>
      <c r="E9" s="33" t="s">
        <v>127</v>
      </c>
      <c r="F9" s="33" t="s">
        <v>128</v>
      </c>
      <c r="G9" s="33" t="s">
        <v>129</v>
      </c>
      <c r="H9" s="33" t="s">
        <v>130</v>
      </c>
      <c r="I9" s="33" t="s">
        <v>131</v>
      </c>
      <c r="J9" s="33" t="s">
        <v>17</v>
      </c>
      <c r="K9" s="33" t="s">
        <v>15</v>
      </c>
      <c r="L9" s="33" t="s">
        <v>16</v>
      </c>
      <c r="M9" s="33" t="s">
        <v>7</v>
      </c>
      <c r="N9" s="33" t="s">
        <v>11</v>
      </c>
    </row>
    <row r="10" spans="1:14">
      <c r="A10" s="3">
        <v>10</v>
      </c>
      <c r="B10" s="95" t="s">
        <v>191</v>
      </c>
      <c r="C10" s="3"/>
      <c r="D10" s="42">
        <v>5</v>
      </c>
      <c r="E10" s="3"/>
      <c r="F10" s="3"/>
      <c r="G10" s="3"/>
      <c r="H10" s="15"/>
      <c r="I10" s="5"/>
      <c r="J10" s="16"/>
      <c r="K10" s="15"/>
      <c r="L10" s="15"/>
      <c r="M10" s="19">
        <v>2</v>
      </c>
      <c r="N10" s="18">
        <f>IF(J10="",D10*M10,D10*J10*K10*L10*M10)</f>
        <v>10</v>
      </c>
    </row>
    <row r="11" spans="1:14">
      <c r="A11" s="3">
        <v>20</v>
      </c>
      <c r="B11" s="95" t="s">
        <v>192</v>
      </c>
      <c r="C11" s="3"/>
      <c r="D11" s="43">
        <v>0.47</v>
      </c>
      <c r="E11" s="3"/>
      <c r="F11" s="3"/>
      <c r="G11" s="3"/>
      <c r="H11" s="15"/>
      <c r="I11" s="5"/>
      <c r="J11" s="16"/>
      <c r="K11" s="15"/>
      <c r="L11" s="15"/>
      <c r="M11" s="19">
        <v>2</v>
      </c>
      <c r="N11" s="18">
        <f>IF(J11="",D11*M11,D11*J11*K11*L11*M11)</f>
        <v>0.94</v>
      </c>
    </row>
    <row r="12" spans="1:14" s="14" customFormat="1">
      <c r="M12" s="34" t="s">
        <v>11</v>
      </c>
      <c r="N12" s="35">
        <f>SUM(N10:N11)</f>
        <v>10.94</v>
      </c>
    </row>
    <row r="14" spans="1:14" s="14" customFormat="1">
      <c r="A14" s="33" t="s">
        <v>123</v>
      </c>
      <c r="B14" s="33" t="s">
        <v>8</v>
      </c>
      <c r="C14" s="33" t="s">
        <v>6</v>
      </c>
      <c r="D14" s="33" t="s">
        <v>132</v>
      </c>
      <c r="E14" s="33" t="s">
        <v>3</v>
      </c>
      <c r="F14" s="33" t="s">
        <v>7</v>
      </c>
      <c r="G14" s="33" t="s">
        <v>9</v>
      </c>
      <c r="H14" s="33" t="s">
        <v>10</v>
      </c>
      <c r="I14" s="33" t="s">
        <v>11</v>
      </c>
    </row>
    <row r="15" spans="1:14">
      <c r="A15" s="3">
        <v>10</v>
      </c>
      <c r="B15" s="22" t="s">
        <v>193</v>
      </c>
      <c r="C15" s="22"/>
      <c r="D15" s="4">
        <v>0.19</v>
      </c>
      <c r="E15" s="3" t="s">
        <v>200</v>
      </c>
      <c r="F15" s="3">
        <v>2</v>
      </c>
      <c r="G15" s="3"/>
      <c r="H15" s="3">
        <v>1</v>
      </c>
      <c r="I15" s="18">
        <f>IF('Fluid Reservoir'!$H15&lt;&gt;"",'Fluid Reservoir'!$D15*'Fluid Reservoir'!$F15*'Fluid Reservoir'!$H15,'Fluid Reservoir'!$D15*'Fluid Reservoir'!$F15)</f>
        <v>0.38</v>
      </c>
    </row>
    <row r="16" spans="1:14">
      <c r="A16" s="3">
        <v>20</v>
      </c>
      <c r="B16" s="67" t="s">
        <v>201</v>
      </c>
      <c r="C16" s="22"/>
      <c r="D16" s="4">
        <v>0.13</v>
      </c>
      <c r="E16" s="3" t="s">
        <v>200</v>
      </c>
      <c r="F16" s="3">
        <v>1</v>
      </c>
      <c r="G16" s="3"/>
      <c r="H16" s="3"/>
      <c r="I16" s="18">
        <f>IF('Fluid Reservoir'!$H16&lt;&gt;"",'Fluid Reservoir'!$D16*'Fluid Reservoir'!$F16*'Fluid Reservoir'!$H16,'Fluid Reservoir'!$D16*'Fluid Reservoir'!$F16)</f>
        <v>0.13</v>
      </c>
    </row>
    <row r="17" spans="1:10" s="14" customFormat="1">
      <c r="H17" s="34" t="s">
        <v>11</v>
      </c>
      <c r="I17" s="36">
        <f>SUM(I15:I16)</f>
        <v>0.51</v>
      </c>
    </row>
    <row r="19" spans="1:10" s="14" customFormat="1">
      <c r="A19" s="33" t="s">
        <v>123</v>
      </c>
      <c r="B19" s="33" t="s">
        <v>12</v>
      </c>
      <c r="C19" s="33" t="s">
        <v>6</v>
      </c>
      <c r="D19" s="33" t="s">
        <v>132</v>
      </c>
      <c r="E19" s="33" t="s">
        <v>127</v>
      </c>
      <c r="F19" s="33" t="s">
        <v>128</v>
      </c>
      <c r="G19" s="33" t="s">
        <v>129</v>
      </c>
      <c r="H19" s="33" t="s">
        <v>130</v>
      </c>
      <c r="I19" s="33" t="s">
        <v>7</v>
      </c>
      <c r="J19" s="33" t="s">
        <v>11</v>
      </c>
    </row>
    <row r="20" spans="1:10">
      <c r="A20" s="3">
        <v>10</v>
      </c>
      <c r="B20" s="96" t="s">
        <v>194</v>
      </c>
      <c r="C20" s="3"/>
      <c r="D20" s="3">
        <v>0.56999999999999995</v>
      </c>
      <c r="E20" s="3"/>
      <c r="F20" s="23"/>
      <c r="G20" s="3"/>
      <c r="H20" s="22"/>
      <c r="I20" s="24">
        <v>4</v>
      </c>
      <c r="J20" s="4">
        <f>D20*I20</f>
        <v>2.2799999999999998</v>
      </c>
    </row>
    <row r="21" spans="1:10" s="14" customFormat="1">
      <c r="I21" s="33" t="s">
        <v>11</v>
      </c>
      <c r="J21" s="33">
        <f>SUM(J20:J20)</f>
        <v>2.2799999999999998</v>
      </c>
    </row>
    <row r="22" spans="1:10">
      <c r="H22" s="8"/>
      <c r="I22" s="9"/>
    </row>
    <row r="23" spans="1:10" s="14" customFormat="1">
      <c r="A23" s="33" t="s">
        <v>123</v>
      </c>
      <c r="B23" s="33" t="s">
        <v>19</v>
      </c>
      <c r="C23" s="33" t="s">
        <v>6</v>
      </c>
      <c r="D23" s="33" t="s">
        <v>132</v>
      </c>
      <c r="E23" s="33" t="s">
        <v>3</v>
      </c>
      <c r="F23" s="33" t="s">
        <v>7</v>
      </c>
      <c r="G23" s="33" t="s">
        <v>20</v>
      </c>
      <c r="H23" s="33" t="s">
        <v>133</v>
      </c>
      <c r="I23" s="33" t="s">
        <v>11</v>
      </c>
    </row>
    <row r="24" spans="1:10">
      <c r="A24" s="3"/>
      <c r="B24" s="3"/>
      <c r="C24" s="3"/>
      <c r="D24" s="3"/>
      <c r="E24" s="3"/>
      <c r="F24" s="4"/>
      <c r="G24" s="3"/>
      <c r="H24" s="3"/>
      <c r="I24" s="4" t="str">
        <f>IF('Fluid Reservoir'!$G24&lt;&gt;"",D24*F24/G24*H24,"")</f>
        <v/>
      </c>
    </row>
    <row r="25" spans="1:10" s="14" customFormat="1">
      <c r="H25" s="34" t="s">
        <v>11</v>
      </c>
      <c r="I25" s="33">
        <f>SUM(I24:I24)</f>
        <v>0</v>
      </c>
    </row>
    <row r="26" spans="1:10">
      <c r="H26" s="8"/>
      <c r="I26" s="9"/>
    </row>
    <row r="79" spans="1:8">
      <c r="A79" s="7" t="e">
        <f>#REF!</f>
        <v>#REF!</v>
      </c>
      <c r="B79" s="7" t="e">
        <f>#REF!</f>
        <v>#REF!</v>
      </c>
      <c r="C79" s="7" t="e">
        <f>#REF!</f>
        <v>#REF!</v>
      </c>
      <c r="D79" s="7" t="e">
        <f>#REF!</f>
        <v>#REF!</v>
      </c>
      <c r="E79" s="7" t="e">
        <f>#REF!</f>
        <v>#REF!</v>
      </c>
      <c r="F79" s="7" t="e">
        <f>#REF!</f>
        <v>#REF!</v>
      </c>
      <c r="G79" s="7" t="e">
        <f>#REF!</f>
        <v>#REF!</v>
      </c>
      <c r="H79" s="7" t="e">
        <f>#REF!</f>
        <v>#REF!</v>
      </c>
    </row>
    <row r="80" spans="1:8">
      <c r="A80" s="7" t="e">
        <f>#REF!</f>
        <v>#REF!</v>
      </c>
      <c r="B80" s="7" t="e">
        <f>#REF!</f>
        <v>#REF!</v>
      </c>
      <c r="C80" s="7" t="e">
        <f>#REF!</f>
        <v>#REF!</v>
      </c>
      <c r="D80" s="7" t="e">
        <f>#REF!</f>
        <v>#REF!</v>
      </c>
      <c r="E80" s="7" t="e">
        <f>#REF!</f>
        <v>#REF!</v>
      </c>
      <c r="F80" s="7" t="e">
        <f>#REF!</f>
        <v>#REF!</v>
      </c>
      <c r="G80" s="7" t="e">
        <f>#REF!</f>
        <v>#REF!</v>
      </c>
      <c r="H80" s="7" t="e">
        <f>#REF!</f>
        <v>#REF!</v>
      </c>
    </row>
    <row r="81" spans="1:8">
      <c r="A81" s="7" t="e">
        <f>#REF!</f>
        <v>#REF!</v>
      </c>
      <c r="B81" s="7" t="e">
        <f>#REF!</f>
        <v>#REF!</v>
      </c>
      <c r="C81" s="7" t="e">
        <f>#REF!</f>
        <v>#REF!</v>
      </c>
      <c r="D81" s="7" t="e">
        <f>#REF!</f>
        <v>#REF!</v>
      </c>
      <c r="E81" s="7" t="e">
        <f>#REF!</f>
        <v>#REF!</v>
      </c>
      <c r="F81" s="7" t="e">
        <f>#REF!</f>
        <v>#REF!</v>
      </c>
      <c r="G81" s="7" t="e">
        <f>#REF!</f>
        <v>#REF!</v>
      </c>
      <c r="H81" s="7" t="e">
        <f>#REF!</f>
        <v>#REF!</v>
      </c>
    </row>
    <row r="82" spans="1:8">
      <c r="A82" s="7" t="e">
        <f>#REF!</f>
        <v>#REF!</v>
      </c>
      <c r="B82" s="7" t="e">
        <f>#REF!</f>
        <v>#REF!</v>
      </c>
      <c r="C82" s="7" t="e">
        <f>#REF!</f>
        <v>#REF!</v>
      </c>
      <c r="D82" s="7" t="e">
        <f>#REF!</f>
        <v>#REF!</v>
      </c>
      <c r="E82" s="7" t="e">
        <f>#REF!</f>
        <v>#REF!</v>
      </c>
      <c r="F82" s="7" t="e">
        <f>#REF!</f>
        <v>#REF!</v>
      </c>
      <c r="G82" s="7" t="e">
        <f>#REF!</f>
        <v>#REF!</v>
      </c>
      <c r="H82" s="7" t="e">
        <f>#REF!</f>
        <v>#REF!</v>
      </c>
    </row>
    <row r="83" spans="1:8">
      <c r="A83" s="7" t="e">
        <f>#REF!</f>
        <v>#REF!</v>
      </c>
      <c r="B83" s="7" t="e">
        <f>#REF!</f>
        <v>#REF!</v>
      </c>
      <c r="C83" s="7" t="e">
        <f>#REF!</f>
        <v>#REF!</v>
      </c>
      <c r="D83" s="7" t="e">
        <f>#REF!</f>
        <v>#REF!</v>
      </c>
      <c r="E83" s="7" t="e">
        <f>#REF!</f>
        <v>#REF!</v>
      </c>
      <c r="F83" s="7" t="e">
        <f>#REF!</f>
        <v>#REF!</v>
      </c>
      <c r="G83" s="7" t="e">
        <f>#REF!</f>
        <v>#REF!</v>
      </c>
      <c r="H83" s="7" t="e">
        <f>#REF!</f>
        <v>#REF!</v>
      </c>
    </row>
    <row r="84" spans="1:8">
      <c r="A84" s="7" t="e">
        <f>#REF!</f>
        <v>#REF!</v>
      </c>
      <c r="B84" s="7" t="e">
        <f>#REF!</f>
        <v>#REF!</v>
      </c>
      <c r="C84" s="7" t="e">
        <f>#REF!</f>
        <v>#REF!</v>
      </c>
      <c r="D84" s="7" t="e">
        <f>#REF!</f>
        <v>#REF!</v>
      </c>
      <c r="E84" s="7" t="e">
        <f>#REF!</f>
        <v>#REF!</v>
      </c>
      <c r="F84" s="7" t="e">
        <f>#REF!</f>
        <v>#REF!</v>
      </c>
      <c r="G84" s="7" t="e">
        <f>#REF!</f>
        <v>#REF!</v>
      </c>
      <c r="H84" s="7" t="e">
        <f>#REF!</f>
        <v>#REF!</v>
      </c>
    </row>
    <row r="85" spans="1:8">
      <c r="A85" s="7" t="e">
        <f>#REF!</f>
        <v>#REF!</v>
      </c>
      <c r="B85" s="7" t="e">
        <f>#REF!</f>
        <v>#REF!</v>
      </c>
      <c r="C85" s="7" t="e">
        <f>#REF!</f>
        <v>#REF!</v>
      </c>
      <c r="D85" s="7" t="e">
        <f>#REF!</f>
        <v>#REF!</v>
      </c>
      <c r="E85" s="7" t="e">
        <f>#REF!</f>
        <v>#REF!</v>
      </c>
      <c r="F85" s="7" t="e">
        <f>#REF!</f>
        <v>#REF!</v>
      </c>
      <c r="G85" s="7" t="e">
        <f>#REF!</f>
        <v>#REF!</v>
      </c>
      <c r="H85" s="7" t="e">
        <f>#REF!</f>
        <v>#REF!</v>
      </c>
    </row>
    <row r="86" spans="1:8">
      <c r="A86" s="7" t="e">
        <f>#REF!</f>
        <v>#REF!</v>
      </c>
      <c r="B86" s="7" t="e">
        <f>#REF!</f>
        <v>#REF!</v>
      </c>
      <c r="C86" s="7" t="e">
        <f>#REF!</f>
        <v>#REF!</v>
      </c>
      <c r="D86" s="7" t="e">
        <f>#REF!</f>
        <v>#REF!</v>
      </c>
      <c r="E86" s="7" t="e">
        <f>#REF!</f>
        <v>#REF!</v>
      </c>
      <c r="F86" s="7" t="e">
        <f>#REF!</f>
        <v>#REF!</v>
      </c>
      <c r="G86" s="7" t="e">
        <f>#REF!</f>
        <v>#REF!</v>
      </c>
      <c r="H86" s="7" t="e">
        <f>#REF!</f>
        <v>#REF!</v>
      </c>
    </row>
    <row r="87" spans="1:8">
      <c r="A87" s="7" t="e">
        <f>#REF!</f>
        <v>#REF!</v>
      </c>
      <c r="B87" s="7" t="e">
        <f>#REF!</f>
        <v>#REF!</v>
      </c>
      <c r="C87" s="7" t="e">
        <f>#REF!</f>
        <v>#REF!</v>
      </c>
      <c r="D87" s="7" t="e">
        <f>#REF!</f>
        <v>#REF!</v>
      </c>
      <c r="E87" s="7" t="e">
        <f>#REF!</f>
        <v>#REF!</v>
      </c>
      <c r="F87" s="7" t="e">
        <f>#REF!</f>
        <v>#REF!</v>
      </c>
      <c r="G87" s="7" t="e">
        <f>#REF!</f>
        <v>#REF!</v>
      </c>
      <c r="H87" s="7" t="e">
        <f>#REF!</f>
        <v>#REF!</v>
      </c>
    </row>
    <row r="88" spans="1:8">
      <c r="A88" s="7" t="e">
        <f>#REF!</f>
        <v>#REF!</v>
      </c>
      <c r="B88" s="7" t="e">
        <f>#REF!</f>
        <v>#REF!</v>
      </c>
      <c r="C88" s="7" t="e">
        <f>#REF!</f>
        <v>#REF!</v>
      </c>
      <c r="D88" s="7" t="e">
        <f>#REF!</f>
        <v>#REF!</v>
      </c>
      <c r="E88" s="7" t="e">
        <f>#REF!</f>
        <v>#REF!</v>
      </c>
      <c r="F88" s="7" t="e">
        <f>#REF!</f>
        <v>#REF!</v>
      </c>
      <c r="G88" s="7" t="e">
        <f>#REF!</f>
        <v>#REF!</v>
      </c>
      <c r="H88" s="7" t="e">
        <f>#REF!</f>
        <v>#REF!</v>
      </c>
    </row>
    <row r="89" spans="1:8">
      <c r="A89" s="7" t="e">
        <f>#REF!</f>
        <v>#REF!</v>
      </c>
      <c r="B89" s="7" t="e">
        <f>#REF!</f>
        <v>#REF!</v>
      </c>
      <c r="C89" s="7" t="e">
        <f>#REF!</f>
        <v>#REF!</v>
      </c>
      <c r="D89" s="7" t="e">
        <f>#REF!</f>
        <v>#REF!</v>
      </c>
      <c r="E89" s="7" t="e">
        <f>#REF!</f>
        <v>#REF!</v>
      </c>
      <c r="F89" s="7" t="e">
        <f>#REF!</f>
        <v>#REF!</v>
      </c>
      <c r="G89" s="7" t="e">
        <f>#REF!</f>
        <v>#REF!</v>
      </c>
      <c r="H89" s="7" t="e">
        <f>#REF!</f>
        <v>#REF!</v>
      </c>
    </row>
    <row r="90" spans="1:8">
      <c r="A90" s="7" t="e">
        <f>#REF!</f>
        <v>#REF!</v>
      </c>
      <c r="B90" s="7" t="e">
        <f>#REF!</f>
        <v>#REF!</v>
      </c>
      <c r="C90" s="7" t="e">
        <f>#REF!</f>
        <v>#REF!</v>
      </c>
      <c r="D90" s="7" t="e">
        <f>#REF!</f>
        <v>#REF!</v>
      </c>
      <c r="E90" s="7" t="e">
        <f>#REF!</f>
        <v>#REF!</v>
      </c>
      <c r="F90" s="7" t="e">
        <f>#REF!</f>
        <v>#REF!</v>
      </c>
      <c r="G90" s="7" t="e">
        <f>#REF!</f>
        <v>#REF!</v>
      </c>
      <c r="H90" s="7" t="e">
        <f>#REF!</f>
        <v>#REF!</v>
      </c>
    </row>
    <row r="91" spans="1:8">
      <c r="A91" s="7" t="e">
        <f>#REF!</f>
        <v>#REF!</v>
      </c>
      <c r="B91" s="7" t="e">
        <f>#REF!</f>
        <v>#REF!</v>
      </c>
      <c r="C91" s="7" t="e">
        <f>#REF!</f>
        <v>#REF!</v>
      </c>
      <c r="D91" s="7" t="e">
        <f>#REF!</f>
        <v>#REF!</v>
      </c>
      <c r="E91" s="7" t="e">
        <f>#REF!</f>
        <v>#REF!</v>
      </c>
      <c r="F91" s="7" t="e">
        <f>#REF!</f>
        <v>#REF!</v>
      </c>
      <c r="G91" s="7" t="e">
        <f>#REF!</f>
        <v>#REF!</v>
      </c>
      <c r="H91" s="7" t="e">
        <f>#REF!</f>
        <v>#REF!</v>
      </c>
    </row>
    <row r="92" spans="1:8">
      <c r="A92" s="7" t="e">
        <f>#REF!</f>
        <v>#REF!</v>
      </c>
      <c r="B92" s="7" t="e">
        <f>#REF!</f>
        <v>#REF!</v>
      </c>
      <c r="C92" s="7" t="e">
        <f>#REF!</f>
        <v>#REF!</v>
      </c>
      <c r="D92" s="7" t="e">
        <f>#REF!</f>
        <v>#REF!</v>
      </c>
      <c r="E92" s="7" t="e">
        <f>#REF!</f>
        <v>#REF!</v>
      </c>
      <c r="F92" s="7" t="e">
        <f>#REF!</f>
        <v>#REF!</v>
      </c>
      <c r="G92" s="7" t="e">
        <f>#REF!</f>
        <v>#REF!</v>
      </c>
      <c r="H92" s="7" t="e">
        <f>#REF!</f>
        <v>#REF!</v>
      </c>
    </row>
    <row r="93" spans="1:8">
      <c r="A93" s="7" t="e">
        <f>#REF!</f>
        <v>#REF!</v>
      </c>
      <c r="B93" s="7" t="e">
        <f>#REF!</f>
        <v>#REF!</v>
      </c>
      <c r="C93" s="7" t="e">
        <f>#REF!</f>
        <v>#REF!</v>
      </c>
      <c r="D93" s="7" t="e">
        <f>#REF!</f>
        <v>#REF!</v>
      </c>
      <c r="E93" s="7" t="e">
        <f>#REF!</f>
        <v>#REF!</v>
      </c>
      <c r="F93" s="7" t="e">
        <f>#REF!</f>
        <v>#REF!</v>
      </c>
      <c r="G93" s="7" t="e">
        <f>#REF!</f>
        <v>#REF!</v>
      </c>
      <c r="H93" s="7" t="e">
        <f>#REF!</f>
        <v>#REF!</v>
      </c>
    </row>
    <row r="94" spans="1:8">
      <c r="A94" s="7" t="e">
        <f>#REF!</f>
        <v>#REF!</v>
      </c>
      <c r="B94" s="7" t="e">
        <f>#REF!</f>
        <v>#REF!</v>
      </c>
      <c r="C94" s="7" t="e">
        <f>#REF!</f>
        <v>#REF!</v>
      </c>
      <c r="D94" s="7" t="e">
        <f>#REF!</f>
        <v>#REF!</v>
      </c>
      <c r="E94" s="7" t="e">
        <f>#REF!</f>
        <v>#REF!</v>
      </c>
      <c r="F94" s="7" t="e">
        <f>#REF!</f>
        <v>#REF!</v>
      </c>
      <c r="G94" s="7" t="e">
        <f>#REF!</f>
        <v>#REF!</v>
      </c>
      <c r="H94" s="7" t="e">
        <f>#REF!</f>
        <v>#REF!</v>
      </c>
    </row>
    <row r="95" spans="1:8">
      <c r="A95" s="7" t="e">
        <f>#REF!</f>
        <v>#REF!</v>
      </c>
      <c r="B95" s="7" t="e">
        <f>#REF!</f>
        <v>#REF!</v>
      </c>
      <c r="C95" s="7" t="e">
        <f>#REF!</f>
        <v>#REF!</v>
      </c>
      <c r="D95" s="7" t="e">
        <f>#REF!</f>
        <v>#REF!</v>
      </c>
      <c r="E95" s="7" t="e">
        <f>#REF!</f>
        <v>#REF!</v>
      </c>
      <c r="F95" s="7" t="e">
        <f>#REF!</f>
        <v>#REF!</v>
      </c>
      <c r="G95" s="7" t="e">
        <f>#REF!</f>
        <v>#REF!</v>
      </c>
      <c r="H95" s="7" t="e">
        <f>#REF!</f>
        <v>#REF!</v>
      </c>
    </row>
    <row r="96" spans="1:8">
      <c r="A96" s="7" t="e">
        <f>#REF!</f>
        <v>#REF!</v>
      </c>
      <c r="B96" s="7" t="e">
        <f>#REF!</f>
        <v>#REF!</v>
      </c>
      <c r="C96" s="7" t="e">
        <f>#REF!</f>
        <v>#REF!</v>
      </c>
      <c r="D96" s="7" t="e">
        <f>#REF!</f>
        <v>#REF!</v>
      </c>
      <c r="E96" s="7" t="e">
        <f>#REF!</f>
        <v>#REF!</v>
      </c>
      <c r="F96" s="7" t="e">
        <f>#REF!</f>
        <v>#REF!</v>
      </c>
      <c r="G96" s="7" t="e">
        <f>#REF!</f>
        <v>#REF!</v>
      </c>
      <c r="H96" s="7" t="e">
        <f>#REF!</f>
        <v>#REF!</v>
      </c>
    </row>
    <row r="97" spans="1:8">
      <c r="A97" s="7" t="e">
        <f>#REF!</f>
        <v>#REF!</v>
      </c>
      <c r="B97" s="7" t="e">
        <f>#REF!</f>
        <v>#REF!</v>
      </c>
      <c r="C97" s="7" t="e">
        <f>#REF!</f>
        <v>#REF!</v>
      </c>
      <c r="D97" s="7" t="e">
        <f>#REF!</f>
        <v>#REF!</v>
      </c>
      <c r="E97" s="7" t="e">
        <f>#REF!</f>
        <v>#REF!</v>
      </c>
      <c r="F97" s="7" t="e">
        <f>#REF!</f>
        <v>#REF!</v>
      </c>
      <c r="G97" s="7" t="e">
        <f>#REF!</f>
        <v>#REF!</v>
      </c>
      <c r="H97" s="7" t="e">
        <f>#REF!</f>
        <v>#REF!</v>
      </c>
    </row>
    <row r="98" spans="1:8">
      <c r="A98" s="7" t="e">
        <f>#REF!</f>
        <v>#REF!</v>
      </c>
      <c r="B98" s="7" t="e">
        <f>#REF!</f>
        <v>#REF!</v>
      </c>
      <c r="C98" s="7" t="e">
        <f>#REF!</f>
        <v>#REF!</v>
      </c>
      <c r="D98" s="7" t="e">
        <f>#REF!</f>
        <v>#REF!</v>
      </c>
      <c r="E98" s="7" t="e">
        <f>#REF!</f>
        <v>#REF!</v>
      </c>
      <c r="F98" s="7" t="e">
        <f>#REF!</f>
        <v>#REF!</v>
      </c>
      <c r="G98" s="7" t="e">
        <f>#REF!</f>
        <v>#REF!</v>
      </c>
      <c r="H98" s="7" t="e">
        <f>#REF!</f>
        <v>#REF!</v>
      </c>
    </row>
    <row r="99" spans="1:8">
      <c r="A99" s="7" t="e">
        <f>#REF!</f>
        <v>#REF!</v>
      </c>
      <c r="B99" s="7" t="e">
        <f>#REF!</f>
        <v>#REF!</v>
      </c>
      <c r="C99" s="7" t="e">
        <f>#REF!</f>
        <v>#REF!</v>
      </c>
      <c r="D99" s="7" t="e">
        <f>#REF!</f>
        <v>#REF!</v>
      </c>
      <c r="E99" s="7" t="e">
        <f>#REF!</f>
        <v>#REF!</v>
      </c>
      <c r="F99" s="7" t="e">
        <f>#REF!</f>
        <v>#REF!</v>
      </c>
      <c r="G99" s="7" t="e">
        <f>#REF!</f>
        <v>#REF!</v>
      </c>
      <c r="H99" s="7" t="e">
        <f>#REF!</f>
        <v>#REF!</v>
      </c>
    </row>
    <row r="100" spans="1:8">
      <c r="A100" s="7" t="e">
        <f>#REF!</f>
        <v>#REF!</v>
      </c>
      <c r="B100" s="7" t="e">
        <f>#REF!</f>
        <v>#REF!</v>
      </c>
      <c r="C100" s="7" t="e">
        <f>#REF!</f>
        <v>#REF!</v>
      </c>
      <c r="D100" s="7" t="e">
        <f>#REF!</f>
        <v>#REF!</v>
      </c>
      <c r="E100" s="7" t="e">
        <f>#REF!</f>
        <v>#REF!</v>
      </c>
      <c r="F100" s="7" t="e">
        <f>#REF!</f>
        <v>#REF!</v>
      </c>
      <c r="G100" s="7" t="e">
        <f>#REF!</f>
        <v>#REF!</v>
      </c>
      <c r="H100" s="7" t="e">
        <f>#REF!</f>
        <v>#REF!</v>
      </c>
    </row>
    <row r="101" spans="1:8">
      <c r="A101" s="7" t="e">
        <f>#REF!</f>
        <v>#REF!</v>
      </c>
      <c r="B101" s="7" t="e">
        <f>#REF!</f>
        <v>#REF!</v>
      </c>
      <c r="C101" s="7" t="e">
        <f>#REF!</f>
        <v>#REF!</v>
      </c>
      <c r="D101" s="7" t="e">
        <f>#REF!</f>
        <v>#REF!</v>
      </c>
      <c r="E101" s="7" t="e">
        <f>#REF!</f>
        <v>#REF!</v>
      </c>
      <c r="F101" s="7" t="e">
        <f>#REF!</f>
        <v>#REF!</v>
      </c>
      <c r="G101" s="7" t="e">
        <f>#REF!</f>
        <v>#REF!</v>
      </c>
      <c r="H101" s="7" t="e">
        <f>#REF!</f>
        <v>#REF!</v>
      </c>
    </row>
    <row r="102" spans="1:8">
      <c r="A102" s="7" t="e">
        <f>#REF!</f>
        <v>#REF!</v>
      </c>
      <c r="B102" s="7" t="e">
        <f>#REF!</f>
        <v>#REF!</v>
      </c>
      <c r="C102" s="7" t="e">
        <f>#REF!</f>
        <v>#REF!</v>
      </c>
      <c r="D102" s="7" t="e">
        <f>#REF!</f>
        <v>#REF!</v>
      </c>
      <c r="E102" s="7" t="e">
        <f>#REF!</f>
        <v>#REF!</v>
      </c>
      <c r="F102" s="7" t="e">
        <f>#REF!</f>
        <v>#REF!</v>
      </c>
      <c r="G102" s="7" t="e">
        <f>#REF!</f>
        <v>#REF!</v>
      </c>
      <c r="H102" s="7" t="e">
        <f>#REF!</f>
        <v>#REF!</v>
      </c>
    </row>
    <row r="103" spans="1:8">
      <c r="A103" s="7" t="e">
        <f>#REF!</f>
        <v>#REF!</v>
      </c>
      <c r="B103" s="7" t="e">
        <f>#REF!</f>
        <v>#REF!</v>
      </c>
      <c r="C103" s="7" t="e">
        <f>#REF!</f>
        <v>#REF!</v>
      </c>
      <c r="D103" s="7" t="e">
        <f>#REF!</f>
        <v>#REF!</v>
      </c>
      <c r="E103" s="7" t="e">
        <f>#REF!</f>
        <v>#REF!</v>
      </c>
      <c r="F103" s="7" t="e">
        <f>#REF!</f>
        <v>#REF!</v>
      </c>
      <c r="G103" s="7" t="e">
        <f>#REF!</f>
        <v>#REF!</v>
      </c>
      <c r="H103" s="7" t="e">
        <f>#REF!</f>
        <v>#REF!</v>
      </c>
    </row>
    <row r="104" spans="1:8">
      <c r="A104" s="7" t="e">
        <f>#REF!</f>
        <v>#REF!</v>
      </c>
      <c r="B104" s="7" t="e">
        <f>#REF!</f>
        <v>#REF!</v>
      </c>
      <c r="C104" s="7" t="e">
        <f>#REF!</f>
        <v>#REF!</v>
      </c>
      <c r="D104" s="7" t="e">
        <f>#REF!</f>
        <v>#REF!</v>
      </c>
      <c r="E104" s="7" t="e">
        <f>#REF!</f>
        <v>#REF!</v>
      </c>
      <c r="F104" s="7" t="e">
        <f>#REF!</f>
        <v>#REF!</v>
      </c>
      <c r="G104" s="7" t="e">
        <f>#REF!</f>
        <v>#REF!</v>
      </c>
      <c r="H104" s="7" t="e">
        <f>#REF!</f>
        <v>#REF!</v>
      </c>
    </row>
    <row r="105" spans="1:8">
      <c r="A105" s="7" t="e">
        <f>#REF!</f>
        <v>#REF!</v>
      </c>
      <c r="B105" s="7" t="e">
        <f>#REF!</f>
        <v>#REF!</v>
      </c>
      <c r="C105" s="7" t="e">
        <f>#REF!</f>
        <v>#REF!</v>
      </c>
      <c r="D105" s="7" t="e">
        <f>#REF!</f>
        <v>#REF!</v>
      </c>
      <c r="E105" s="7" t="e">
        <f>#REF!</f>
        <v>#REF!</v>
      </c>
      <c r="F105" s="7" t="e">
        <f>#REF!</f>
        <v>#REF!</v>
      </c>
      <c r="G105" s="7" t="e">
        <f>#REF!</f>
        <v>#REF!</v>
      </c>
      <c r="H105" s="7" t="e">
        <f>#REF!</f>
        <v>#REF!</v>
      </c>
    </row>
    <row r="106" spans="1:8">
      <c r="A106" s="7" t="e">
        <f>#REF!</f>
        <v>#REF!</v>
      </c>
      <c r="B106" s="7" t="e">
        <f>#REF!</f>
        <v>#REF!</v>
      </c>
      <c r="C106" s="7" t="e">
        <f>#REF!</f>
        <v>#REF!</v>
      </c>
      <c r="D106" s="7" t="e">
        <f>#REF!</f>
        <v>#REF!</v>
      </c>
      <c r="E106" s="7" t="e">
        <f>#REF!</f>
        <v>#REF!</v>
      </c>
      <c r="F106" s="7" t="e">
        <f>#REF!</f>
        <v>#REF!</v>
      </c>
      <c r="G106" s="7" t="e">
        <f>#REF!</f>
        <v>#REF!</v>
      </c>
      <c r="H106" s="7" t="e">
        <f>#REF!</f>
        <v>#REF!</v>
      </c>
    </row>
    <row r="107" spans="1:8">
      <c r="A107" s="7" t="e">
        <f>#REF!</f>
        <v>#REF!</v>
      </c>
      <c r="B107" s="7" t="e">
        <f>#REF!</f>
        <v>#REF!</v>
      </c>
      <c r="C107" s="7" t="e">
        <f>#REF!</f>
        <v>#REF!</v>
      </c>
      <c r="D107" s="7" t="e">
        <f>#REF!</f>
        <v>#REF!</v>
      </c>
      <c r="E107" s="7" t="e">
        <f>#REF!</f>
        <v>#REF!</v>
      </c>
      <c r="F107" s="7" t="e">
        <f>#REF!</f>
        <v>#REF!</v>
      </c>
      <c r="G107" s="7" t="e">
        <f>#REF!</f>
        <v>#REF!</v>
      </c>
      <c r="H107" s="7" t="e">
        <f>#REF!</f>
        <v>#REF!</v>
      </c>
    </row>
    <row r="108" spans="1:8">
      <c r="A108" s="7" t="e">
        <f>#REF!</f>
        <v>#REF!</v>
      </c>
      <c r="B108" s="7" t="e">
        <f>#REF!</f>
        <v>#REF!</v>
      </c>
      <c r="C108" s="7" t="e">
        <f>#REF!</f>
        <v>#REF!</v>
      </c>
      <c r="D108" s="7" t="e">
        <f>#REF!</f>
        <v>#REF!</v>
      </c>
      <c r="E108" s="7" t="e">
        <f>#REF!</f>
        <v>#REF!</v>
      </c>
      <c r="F108" s="7" t="e">
        <f>#REF!</f>
        <v>#REF!</v>
      </c>
      <c r="G108" s="7" t="e">
        <f>#REF!</f>
        <v>#REF!</v>
      </c>
      <c r="H108" s="7" t="e">
        <f>#REF!</f>
        <v>#REF!</v>
      </c>
    </row>
    <row r="109" spans="1:8">
      <c r="A109" s="7" t="e">
        <f>#REF!</f>
        <v>#REF!</v>
      </c>
      <c r="B109" s="7" t="e">
        <f>#REF!</f>
        <v>#REF!</v>
      </c>
      <c r="C109" s="7" t="e">
        <f>#REF!</f>
        <v>#REF!</v>
      </c>
      <c r="D109" s="7" t="e">
        <f>#REF!</f>
        <v>#REF!</v>
      </c>
      <c r="E109" s="7" t="e">
        <f>#REF!</f>
        <v>#REF!</v>
      </c>
      <c r="F109" s="7" t="e">
        <f>#REF!</f>
        <v>#REF!</v>
      </c>
      <c r="G109" s="7" t="e">
        <f>#REF!</f>
        <v>#REF!</v>
      </c>
      <c r="H109" s="7" t="e">
        <f>#REF!</f>
        <v>#REF!</v>
      </c>
    </row>
    <row r="110" spans="1:8">
      <c r="A110" s="7" t="e">
        <f>#REF!</f>
        <v>#REF!</v>
      </c>
      <c r="B110" s="7" t="e">
        <f>#REF!</f>
        <v>#REF!</v>
      </c>
      <c r="C110" s="7" t="e">
        <f>#REF!</f>
        <v>#REF!</v>
      </c>
      <c r="D110" s="7" t="e">
        <f>#REF!</f>
        <v>#REF!</v>
      </c>
      <c r="E110" s="7" t="e">
        <f>#REF!</f>
        <v>#REF!</v>
      </c>
      <c r="F110" s="7" t="e">
        <f>#REF!</f>
        <v>#REF!</v>
      </c>
      <c r="G110" s="7" t="e">
        <f>#REF!</f>
        <v>#REF!</v>
      </c>
      <c r="H110" s="7" t="e">
        <f>#REF!</f>
        <v>#REF!</v>
      </c>
    </row>
    <row r="111" spans="1:8">
      <c r="A111" s="7" t="e">
        <f>#REF!</f>
        <v>#REF!</v>
      </c>
      <c r="B111" s="7" t="e">
        <f>#REF!</f>
        <v>#REF!</v>
      </c>
      <c r="C111" s="7" t="e">
        <f>#REF!</f>
        <v>#REF!</v>
      </c>
      <c r="D111" s="7" t="e">
        <f>#REF!</f>
        <v>#REF!</v>
      </c>
      <c r="E111" s="7" t="e">
        <f>#REF!</f>
        <v>#REF!</v>
      </c>
      <c r="F111" s="7" t="e">
        <f>#REF!</f>
        <v>#REF!</v>
      </c>
      <c r="G111" s="7" t="e">
        <f>#REF!</f>
        <v>#REF!</v>
      </c>
      <c r="H111" s="7" t="e">
        <f>#REF!</f>
        <v>#REF!</v>
      </c>
    </row>
    <row r="112" spans="1:8">
      <c r="A112" s="7" t="e">
        <f>#REF!</f>
        <v>#REF!</v>
      </c>
      <c r="B112" s="7" t="e">
        <f>#REF!</f>
        <v>#REF!</v>
      </c>
      <c r="C112" s="7" t="e">
        <f>#REF!</f>
        <v>#REF!</v>
      </c>
      <c r="D112" s="7" t="e">
        <f>#REF!</f>
        <v>#REF!</v>
      </c>
      <c r="E112" s="7" t="e">
        <f>#REF!</f>
        <v>#REF!</v>
      </c>
      <c r="F112" s="7" t="e">
        <f>#REF!</f>
        <v>#REF!</v>
      </c>
      <c r="G112" s="7" t="e">
        <f>#REF!</f>
        <v>#REF!</v>
      </c>
      <c r="H112" s="7" t="e">
        <f>#REF!</f>
        <v>#REF!</v>
      </c>
    </row>
    <row r="113" spans="1:8">
      <c r="A113" s="7" t="e">
        <f>#REF!</f>
        <v>#REF!</v>
      </c>
      <c r="B113" s="7" t="e">
        <f>#REF!</f>
        <v>#REF!</v>
      </c>
      <c r="C113" s="7" t="e">
        <f>#REF!</f>
        <v>#REF!</v>
      </c>
      <c r="D113" s="7" t="e">
        <f>#REF!</f>
        <v>#REF!</v>
      </c>
      <c r="E113" s="7" t="e">
        <f>#REF!</f>
        <v>#REF!</v>
      </c>
      <c r="F113" s="7" t="e">
        <f>#REF!</f>
        <v>#REF!</v>
      </c>
      <c r="G113" s="7" t="e">
        <f>#REF!</f>
        <v>#REF!</v>
      </c>
      <c r="H113" s="7" t="e">
        <f>#REF!</f>
        <v>#REF!</v>
      </c>
    </row>
    <row r="114" spans="1:8">
      <c r="A114" s="7" t="e">
        <f>#REF!</f>
        <v>#REF!</v>
      </c>
      <c r="B114" s="7" t="e">
        <f>#REF!</f>
        <v>#REF!</v>
      </c>
      <c r="C114" s="7" t="e">
        <f>#REF!</f>
        <v>#REF!</v>
      </c>
      <c r="D114" s="7" t="e">
        <f>#REF!</f>
        <v>#REF!</v>
      </c>
      <c r="E114" s="7" t="e">
        <f>#REF!</f>
        <v>#REF!</v>
      </c>
      <c r="F114" s="7" t="e">
        <f>#REF!</f>
        <v>#REF!</v>
      </c>
      <c r="G114" s="7" t="e">
        <f>#REF!</f>
        <v>#REF!</v>
      </c>
      <c r="H114" s="7" t="e">
        <f>#REF!</f>
        <v>#REF!</v>
      </c>
    </row>
    <row r="115" spans="1:8">
      <c r="A115" s="7" t="e">
        <f>#REF!</f>
        <v>#REF!</v>
      </c>
      <c r="B115" s="7" t="e">
        <f>#REF!</f>
        <v>#REF!</v>
      </c>
      <c r="C115" s="7" t="e">
        <f>#REF!</f>
        <v>#REF!</v>
      </c>
      <c r="D115" s="7" t="e">
        <f>#REF!</f>
        <v>#REF!</v>
      </c>
      <c r="E115" s="7" t="e">
        <f>#REF!</f>
        <v>#REF!</v>
      </c>
      <c r="F115" s="7" t="e">
        <f>#REF!</f>
        <v>#REF!</v>
      </c>
      <c r="G115" s="7" t="e">
        <f>#REF!</f>
        <v>#REF!</v>
      </c>
      <c r="H115" s="7" t="e">
        <f>#REF!</f>
        <v>#REF!</v>
      </c>
    </row>
    <row r="116" spans="1:8">
      <c r="A116" s="7" t="e">
        <f>#REF!</f>
        <v>#REF!</v>
      </c>
      <c r="B116" s="7" t="e">
        <f>#REF!</f>
        <v>#REF!</v>
      </c>
      <c r="C116" s="7" t="e">
        <f>#REF!</f>
        <v>#REF!</v>
      </c>
      <c r="D116" s="7" t="e">
        <f>#REF!</f>
        <v>#REF!</v>
      </c>
      <c r="E116" s="7" t="e">
        <f>#REF!</f>
        <v>#REF!</v>
      </c>
      <c r="F116" s="7" t="e">
        <f>#REF!</f>
        <v>#REF!</v>
      </c>
      <c r="G116" s="7" t="e">
        <f>#REF!</f>
        <v>#REF!</v>
      </c>
      <c r="H116" s="7" t="e">
        <f>#REF!</f>
        <v>#REF!</v>
      </c>
    </row>
    <row r="117" spans="1:8">
      <c r="A117" s="7" t="e">
        <f>#REF!</f>
        <v>#REF!</v>
      </c>
      <c r="B117" s="7" t="e">
        <f>#REF!</f>
        <v>#REF!</v>
      </c>
      <c r="C117" s="7" t="e">
        <f>#REF!</f>
        <v>#REF!</v>
      </c>
      <c r="D117" s="7" t="e">
        <f>#REF!</f>
        <v>#REF!</v>
      </c>
      <c r="E117" s="7" t="e">
        <f>#REF!</f>
        <v>#REF!</v>
      </c>
      <c r="F117" s="7" t="e">
        <f>#REF!</f>
        <v>#REF!</v>
      </c>
      <c r="G117" s="7" t="e">
        <f>#REF!</f>
        <v>#REF!</v>
      </c>
      <c r="H117" s="7" t="e">
        <f>#REF!</f>
        <v>#REF!</v>
      </c>
    </row>
    <row r="118" spans="1:8">
      <c r="A118" s="7" t="e">
        <f>#REF!</f>
        <v>#REF!</v>
      </c>
      <c r="B118" s="7" t="e">
        <f>#REF!</f>
        <v>#REF!</v>
      </c>
      <c r="C118" s="7" t="e">
        <f>#REF!</f>
        <v>#REF!</v>
      </c>
      <c r="D118" s="7" t="e">
        <f>#REF!</f>
        <v>#REF!</v>
      </c>
      <c r="E118" s="7" t="e">
        <f>#REF!</f>
        <v>#REF!</v>
      </c>
      <c r="F118" s="7" t="e">
        <f>#REF!</f>
        <v>#REF!</v>
      </c>
      <c r="G118" s="7" t="e">
        <f>#REF!</f>
        <v>#REF!</v>
      </c>
      <c r="H118" s="7" t="e">
        <f>#REF!</f>
        <v>#REF!</v>
      </c>
    </row>
    <row r="119" spans="1:8">
      <c r="A119" s="7" t="e">
        <f>#REF!</f>
        <v>#REF!</v>
      </c>
      <c r="B119" s="7" t="e">
        <f>#REF!</f>
        <v>#REF!</v>
      </c>
      <c r="C119" s="7" t="e">
        <f>#REF!</f>
        <v>#REF!</v>
      </c>
      <c r="D119" s="7" t="e">
        <f>#REF!</f>
        <v>#REF!</v>
      </c>
      <c r="E119" s="7" t="e">
        <f>#REF!</f>
        <v>#REF!</v>
      </c>
      <c r="F119" s="7" t="e">
        <f>#REF!</f>
        <v>#REF!</v>
      </c>
      <c r="G119" s="7" t="e">
        <f>#REF!</f>
        <v>#REF!</v>
      </c>
      <c r="H119" s="7" t="e">
        <f>#REF!</f>
        <v>#REF!</v>
      </c>
    </row>
    <row r="120" spans="1:8">
      <c r="A120" s="7" t="e">
        <f>#REF!</f>
        <v>#REF!</v>
      </c>
      <c r="B120" s="7" t="e">
        <f>#REF!</f>
        <v>#REF!</v>
      </c>
      <c r="C120" s="7" t="e">
        <f>#REF!</f>
        <v>#REF!</v>
      </c>
      <c r="D120" s="7" t="e">
        <f>#REF!</f>
        <v>#REF!</v>
      </c>
      <c r="E120" s="7" t="e">
        <f>#REF!</f>
        <v>#REF!</v>
      </c>
      <c r="F120" s="7" t="e">
        <f>#REF!</f>
        <v>#REF!</v>
      </c>
      <c r="G120" s="7" t="e">
        <f>#REF!</f>
        <v>#REF!</v>
      </c>
      <c r="H120" s="7" t="e">
        <f>#REF!</f>
        <v>#REF!</v>
      </c>
    </row>
    <row r="121" spans="1:8">
      <c r="A121" s="7" t="e">
        <f>#REF!</f>
        <v>#REF!</v>
      </c>
      <c r="B121" s="7" t="e">
        <f>#REF!</f>
        <v>#REF!</v>
      </c>
      <c r="C121" s="7" t="e">
        <f>#REF!</f>
        <v>#REF!</v>
      </c>
      <c r="D121" s="7" t="e">
        <f>#REF!</f>
        <v>#REF!</v>
      </c>
      <c r="E121" s="7" t="e">
        <f>#REF!</f>
        <v>#REF!</v>
      </c>
      <c r="F121" s="7" t="e">
        <f>#REF!</f>
        <v>#REF!</v>
      </c>
      <c r="G121" s="7" t="e">
        <f>#REF!</f>
        <v>#REF!</v>
      </c>
      <c r="H121" s="7" t="e">
        <f>#REF!</f>
        <v>#REF!</v>
      </c>
    </row>
    <row r="122" spans="1:8">
      <c r="A122" s="7" t="e">
        <f>#REF!</f>
        <v>#REF!</v>
      </c>
      <c r="B122" s="7" t="e">
        <f>#REF!</f>
        <v>#REF!</v>
      </c>
      <c r="C122" s="7" t="e">
        <f>#REF!</f>
        <v>#REF!</v>
      </c>
      <c r="D122" s="7" t="e">
        <f>#REF!</f>
        <v>#REF!</v>
      </c>
      <c r="E122" s="7" t="e">
        <f>#REF!</f>
        <v>#REF!</v>
      </c>
      <c r="F122" s="7" t="e">
        <f>#REF!</f>
        <v>#REF!</v>
      </c>
      <c r="G122" s="7" t="e">
        <f>#REF!</f>
        <v>#REF!</v>
      </c>
      <c r="H122" s="7" t="e">
        <f>#REF!</f>
        <v>#REF!</v>
      </c>
    </row>
    <row r="123" spans="1:8">
      <c r="A123" s="7" t="e">
        <f>#REF!</f>
        <v>#REF!</v>
      </c>
      <c r="B123" s="7" t="e">
        <f>#REF!</f>
        <v>#REF!</v>
      </c>
      <c r="C123" s="7" t="e">
        <f>#REF!</f>
        <v>#REF!</v>
      </c>
      <c r="D123" s="7" t="e">
        <f>#REF!</f>
        <v>#REF!</v>
      </c>
      <c r="E123" s="7" t="e">
        <f>#REF!</f>
        <v>#REF!</v>
      </c>
      <c r="F123" s="7" t="e">
        <f>#REF!</f>
        <v>#REF!</v>
      </c>
      <c r="G123" s="7" t="e">
        <f>#REF!</f>
        <v>#REF!</v>
      </c>
      <c r="H123" s="7" t="e">
        <f>#REF!</f>
        <v>#REF!</v>
      </c>
    </row>
    <row r="124" spans="1:8">
      <c r="A124" s="7" t="e">
        <f>#REF!</f>
        <v>#REF!</v>
      </c>
      <c r="B124" s="7" t="e">
        <f>#REF!</f>
        <v>#REF!</v>
      </c>
      <c r="C124" s="7" t="e">
        <f>#REF!</f>
        <v>#REF!</v>
      </c>
      <c r="D124" s="7" t="e">
        <f>#REF!</f>
        <v>#REF!</v>
      </c>
      <c r="E124" s="7" t="e">
        <f>#REF!</f>
        <v>#REF!</v>
      </c>
      <c r="F124" s="7" t="e">
        <f>#REF!</f>
        <v>#REF!</v>
      </c>
      <c r="G124" s="7" t="e">
        <f>#REF!</f>
        <v>#REF!</v>
      </c>
      <c r="H124" s="7" t="e">
        <f>#REF!</f>
        <v>#REF!</v>
      </c>
    </row>
    <row r="125" spans="1:8">
      <c r="A125" s="7" t="e">
        <f>#REF!</f>
        <v>#REF!</v>
      </c>
      <c r="B125" s="7" t="e">
        <f>#REF!</f>
        <v>#REF!</v>
      </c>
      <c r="C125" s="7" t="e">
        <f>#REF!</f>
        <v>#REF!</v>
      </c>
      <c r="D125" s="7" t="e">
        <f>#REF!</f>
        <v>#REF!</v>
      </c>
      <c r="E125" s="7" t="e">
        <f>#REF!</f>
        <v>#REF!</v>
      </c>
      <c r="F125" s="7" t="e">
        <f>#REF!</f>
        <v>#REF!</v>
      </c>
      <c r="G125" s="7" t="e">
        <f>#REF!</f>
        <v>#REF!</v>
      </c>
      <c r="H125" s="7" t="e">
        <f>#REF!</f>
        <v>#REF!</v>
      </c>
    </row>
    <row r="126" spans="1:8">
      <c r="A126" s="7" t="e">
        <f>#REF!</f>
        <v>#REF!</v>
      </c>
      <c r="B126" s="7" t="e">
        <f>#REF!</f>
        <v>#REF!</v>
      </c>
      <c r="C126" s="7" t="e">
        <f>#REF!</f>
        <v>#REF!</v>
      </c>
      <c r="D126" s="7" t="e">
        <f>#REF!</f>
        <v>#REF!</v>
      </c>
      <c r="E126" s="7" t="e">
        <f>#REF!</f>
        <v>#REF!</v>
      </c>
      <c r="F126" s="7" t="e">
        <f>#REF!</f>
        <v>#REF!</v>
      </c>
      <c r="G126" s="7" t="e">
        <f>#REF!</f>
        <v>#REF!</v>
      </c>
      <c r="H126" s="7" t="e">
        <f>#REF!</f>
        <v>#REF!</v>
      </c>
    </row>
    <row r="127" spans="1:8">
      <c r="A127" s="7" t="e">
        <f>#REF!</f>
        <v>#REF!</v>
      </c>
      <c r="B127" s="7" t="e">
        <f>#REF!</f>
        <v>#REF!</v>
      </c>
      <c r="C127" s="7" t="e">
        <f>#REF!</f>
        <v>#REF!</v>
      </c>
      <c r="D127" s="7" t="e">
        <f>#REF!</f>
        <v>#REF!</v>
      </c>
      <c r="E127" s="7" t="e">
        <f>#REF!</f>
        <v>#REF!</v>
      </c>
      <c r="F127" s="7" t="e">
        <f>#REF!</f>
        <v>#REF!</v>
      </c>
      <c r="G127" s="7" t="e">
        <f>#REF!</f>
        <v>#REF!</v>
      </c>
      <c r="H127" s="7" t="e">
        <f>#REF!</f>
        <v>#REF!</v>
      </c>
    </row>
    <row r="128" spans="1:8">
      <c r="A128" s="7" t="e">
        <f>#REF!</f>
        <v>#REF!</v>
      </c>
      <c r="B128" s="7" t="e">
        <f>#REF!</f>
        <v>#REF!</v>
      </c>
      <c r="C128" s="7" t="e">
        <f>#REF!</f>
        <v>#REF!</v>
      </c>
      <c r="D128" s="7" t="e">
        <f>#REF!</f>
        <v>#REF!</v>
      </c>
      <c r="E128" s="7" t="e">
        <f>#REF!</f>
        <v>#REF!</v>
      </c>
      <c r="F128" s="7" t="e">
        <f>#REF!</f>
        <v>#REF!</v>
      </c>
      <c r="G128" s="7" t="e">
        <f>#REF!</f>
        <v>#REF!</v>
      </c>
      <c r="H128" s="7" t="e">
        <f>#REF!</f>
        <v>#REF!</v>
      </c>
    </row>
    <row r="129" spans="1:8">
      <c r="A129" s="7" t="e">
        <f>#REF!</f>
        <v>#REF!</v>
      </c>
      <c r="B129" s="7" t="e">
        <f>#REF!</f>
        <v>#REF!</v>
      </c>
      <c r="C129" s="7" t="e">
        <f>#REF!</f>
        <v>#REF!</v>
      </c>
      <c r="D129" s="7" t="e">
        <f>#REF!</f>
        <v>#REF!</v>
      </c>
      <c r="E129" s="7" t="e">
        <f>#REF!</f>
        <v>#REF!</v>
      </c>
      <c r="F129" s="7" t="e">
        <f>#REF!</f>
        <v>#REF!</v>
      </c>
      <c r="G129" s="7" t="e">
        <f>#REF!</f>
        <v>#REF!</v>
      </c>
      <c r="H129" s="7" t="e">
        <f>#REF!</f>
        <v>#REF!</v>
      </c>
    </row>
    <row r="130" spans="1:8">
      <c r="A130" s="7" t="e">
        <f>#REF!</f>
        <v>#REF!</v>
      </c>
      <c r="B130" s="7" t="e">
        <f>#REF!</f>
        <v>#REF!</v>
      </c>
      <c r="C130" s="7" t="e">
        <f>#REF!</f>
        <v>#REF!</v>
      </c>
      <c r="D130" s="7" t="e">
        <f>#REF!</f>
        <v>#REF!</v>
      </c>
      <c r="E130" s="7" t="e">
        <f>#REF!</f>
        <v>#REF!</v>
      </c>
      <c r="F130" s="7" t="e">
        <f>#REF!</f>
        <v>#REF!</v>
      </c>
      <c r="G130" s="7" t="e">
        <f>#REF!</f>
        <v>#REF!</v>
      </c>
      <c r="H130" s="7" t="e">
        <f>#REF!</f>
        <v>#REF!</v>
      </c>
    </row>
    <row r="131" spans="1:8">
      <c r="A131" s="7" t="e">
        <f>#REF!</f>
        <v>#REF!</v>
      </c>
      <c r="B131" s="7" t="e">
        <f>#REF!</f>
        <v>#REF!</v>
      </c>
      <c r="C131" s="7" t="e">
        <f>#REF!</f>
        <v>#REF!</v>
      </c>
      <c r="D131" s="7" t="e">
        <f>#REF!</f>
        <v>#REF!</v>
      </c>
      <c r="E131" s="7" t="e">
        <f>#REF!</f>
        <v>#REF!</v>
      </c>
      <c r="F131" s="7" t="e">
        <f>#REF!</f>
        <v>#REF!</v>
      </c>
      <c r="G131" s="7" t="e">
        <f>#REF!</f>
        <v>#REF!</v>
      </c>
      <c r="H131" s="7" t="e">
        <f>#REF!</f>
        <v>#REF!</v>
      </c>
    </row>
    <row r="132" spans="1:8">
      <c r="A132" s="7" t="e">
        <f>#REF!</f>
        <v>#REF!</v>
      </c>
      <c r="B132" s="7" t="e">
        <f>#REF!</f>
        <v>#REF!</v>
      </c>
      <c r="C132" s="7" t="e">
        <f>#REF!</f>
        <v>#REF!</v>
      </c>
      <c r="D132" s="7" t="e">
        <f>#REF!</f>
        <v>#REF!</v>
      </c>
      <c r="E132" s="7" t="e">
        <f>#REF!</f>
        <v>#REF!</v>
      </c>
      <c r="F132" s="7" t="e">
        <f>#REF!</f>
        <v>#REF!</v>
      </c>
      <c r="G132" s="7" t="e">
        <f>#REF!</f>
        <v>#REF!</v>
      </c>
      <c r="H132" s="7" t="e">
        <f>#REF!</f>
        <v>#REF!</v>
      </c>
    </row>
    <row r="133" spans="1:8">
      <c r="A133" s="7" t="e">
        <f>#REF!</f>
        <v>#REF!</v>
      </c>
      <c r="B133" s="7" t="e">
        <f>#REF!</f>
        <v>#REF!</v>
      </c>
      <c r="C133" s="7" t="e">
        <f>#REF!</f>
        <v>#REF!</v>
      </c>
      <c r="D133" s="7" t="e">
        <f>#REF!</f>
        <v>#REF!</v>
      </c>
      <c r="E133" s="7" t="e">
        <f>#REF!</f>
        <v>#REF!</v>
      </c>
      <c r="F133" s="7" t="e">
        <f>#REF!</f>
        <v>#REF!</v>
      </c>
      <c r="G133" s="7" t="e">
        <f>#REF!</f>
        <v>#REF!</v>
      </c>
      <c r="H133" s="7" t="e">
        <f>#REF!</f>
        <v>#REF!</v>
      </c>
    </row>
    <row r="134" spans="1:8">
      <c r="A134" s="7" t="e">
        <f>#REF!</f>
        <v>#REF!</v>
      </c>
      <c r="B134" s="7" t="e">
        <f>#REF!</f>
        <v>#REF!</v>
      </c>
      <c r="C134" s="7" t="e">
        <f>#REF!</f>
        <v>#REF!</v>
      </c>
      <c r="D134" s="7" t="e">
        <f>#REF!</f>
        <v>#REF!</v>
      </c>
      <c r="E134" s="7" t="e">
        <f>#REF!</f>
        <v>#REF!</v>
      </c>
      <c r="F134" s="7" t="e">
        <f>#REF!</f>
        <v>#REF!</v>
      </c>
      <c r="G134" s="7" t="e">
        <f>#REF!</f>
        <v>#REF!</v>
      </c>
      <c r="H134" s="7" t="e">
        <f>#REF!</f>
        <v>#REF!</v>
      </c>
    </row>
    <row r="135" spans="1:8">
      <c r="A135" s="7" t="e">
        <f>#REF!</f>
        <v>#REF!</v>
      </c>
      <c r="B135" s="7" t="e">
        <f>#REF!</f>
        <v>#REF!</v>
      </c>
      <c r="C135" s="7" t="e">
        <f>#REF!</f>
        <v>#REF!</v>
      </c>
      <c r="D135" s="7" t="e">
        <f>#REF!</f>
        <v>#REF!</v>
      </c>
      <c r="E135" s="7" t="e">
        <f>#REF!</f>
        <v>#REF!</v>
      </c>
      <c r="F135" s="7" t="e">
        <f>#REF!</f>
        <v>#REF!</v>
      </c>
      <c r="G135" s="7" t="e">
        <f>#REF!</f>
        <v>#REF!</v>
      </c>
      <c r="H135" s="7" t="e">
        <f>#REF!</f>
        <v>#REF!</v>
      </c>
    </row>
    <row r="136" spans="1:8">
      <c r="A136" s="7" t="e">
        <f>#REF!</f>
        <v>#REF!</v>
      </c>
      <c r="B136" s="7" t="e">
        <f>#REF!</f>
        <v>#REF!</v>
      </c>
      <c r="C136" s="7" t="e">
        <f>#REF!</f>
        <v>#REF!</v>
      </c>
      <c r="D136" s="7" t="e">
        <f>#REF!</f>
        <v>#REF!</v>
      </c>
      <c r="E136" s="7" t="e">
        <f>#REF!</f>
        <v>#REF!</v>
      </c>
      <c r="F136" s="7" t="e">
        <f>#REF!</f>
        <v>#REF!</v>
      </c>
      <c r="G136" s="7" t="e">
        <f>#REF!</f>
        <v>#REF!</v>
      </c>
      <c r="H136" s="7" t="e">
        <f>#REF!</f>
        <v>#REF!</v>
      </c>
    </row>
    <row r="137" spans="1:8">
      <c r="A137" s="7" t="e">
        <f>#REF!</f>
        <v>#REF!</v>
      </c>
      <c r="B137" s="7" t="e">
        <f>#REF!</f>
        <v>#REF!</v>
      </c>
      <c r="C137" s="7" t="e">
        <f>#REF!</f>
        <v>#REF!</v>
      </c>
      <c r="D137" s="7" t="e">
        <f>#REF!</f>
        <v>#REF!</v>
      </c>
      <c r="E137" s="7" t="e">
        <f>#REF!</f>
        <v>#REF!</v>
      </c>
      <c r="F137" s="7" t="e">
        <f>#REF!</f>
        <v>#REF!</v>
      </c>
      <c r="G137" s="7" t="e">
        <f>#REF!</f>
        <v>#REF!</v>
      </c>
      <c r="H137" s="7" t="e">
        <f>#REF!</f>
        <v>#REF!</v>
      </c>
    </row>
    <row r="138" spans="1:8">
      <c r="A138" s="7" t="e">
        <f>#REF!</f>
        <v>#REF!</v>
      </c>
      <c r="B138" s="7" t="e">
        <f>#REF!</f>
        <v>#REF!</v>
      </c>
      <c r="C138" s="7" t="e">
        <f>#REF!</f>
        <v>#REF!</v>
      </c>
      <c r="D138" s="7" t="e">
        <f>#REF!</f>
        <v>#REF!</v>
      </c>
      <c r="E138" s="7" t="e">
        <f>#REF!</f>
        <v>#REF!</v>
      </c>
      <c r="F138" s="7" t="e">
        <f>#REF!</f>
        <v>#REF!</v>
      </c>
      <c r="G138" s="7" t="e">
        <f>#REF!</f>
        <v>#REF!</v>
      </c>
      <c r="H138" s="7" t="e">
        <f>#REF!</f>
        <v>#REF!</v>
      </c>
    </row>
    <row r="139" spans="1:8">
      <c r="A139" s="7" t="e">
        <f>#REF!</f>
        <v>#REF!</v>
      </c>
      <c r="B139" s="7" t="e">
        <f>#REF!</f>
        <v>#REF!</v>
      </c>
      <c r="C139" s="7" t="e">
        <f>#REF!</f>
        <v>#REF!</v>
      </c>
      <c r="D139" s="7" t="e">
        <f>#REF!</f>
        <v>#REF!</v>
      </c>
      <c r="E139" s="7" t="e">
        <f>#REF!</f>
        <v>#REF!</v>
      </c>
      <c r="F139" s="7" t="e">
        <f>#REF!</f>
        <v>#REF!</v>
      </c>
      <c r="G139" s="7" t="e">
        <f>#REF!</f>
        <v>#REF!</v>
      </c>
      <c r="H139" s="7" t="e">
        <f>#REF!</f>
        <v>#REF!</v>
      </c>
    </row>
    <row r="140" spans="1:8">
      <c r="A140" s="7" t="e">
        <f>#REF!</f>
        <v>#REF!</v>
      </c>
      <c r="B140" s="7" t="e">
        <f>#REF!</f>
        <v>#REF!</v>
      </c>
      <c r="C140" s="7" t="e">
        <f>#REF!</f>
        <v>#REF!</v>
      </c>
      <c r="D140" s="7" t="e">
        <f>#REF!</f>
        <v>#REF!</v>
      </c>
      <c r="E140" s="7" t="e">
        <f>#REF!</f>
        <v>#REF!</v>
      </c>
      <c r="F140" s="7" t="e">
        <f>#REF!</f>
        <v>#REF!</v>
      </c>
      <c r="G140" s="7" t="e">
        <f>#REF!</f>
        <v>#REF!</v>
      </c>
      <c r="H140" s="7" t="e">
        <f>#REF!</f>
        <v>#REF!</v>
      </c>
    </row>
    <row r="141" spans="1:8">
      <c r="A141" s="7" t="e">
        <f>#REF!</f>
        <v>#REF!</v>
      </c>
      <c r="B141" s="7" t="e">
        <f>#REF!</f>
        <v>#REF!</v>
      </c>
      <c r="C141" s="7" t="e">
        <f>#REF!</f>
        <v>#REF!</v>
      </c>
      <c r="D141" s="7" t="e">
        <f>#REF!</f>
        <v>#REF!</v>
      </c>
      <c r="E141" s="7" t="e">
        <f>#REF!</f>
        <v>#REF!</v>
      </c>
      <c r="F141" s="7" t="e">
        <f>#REF!</f>
        <v>#REF!</v>
      </c>
      <c r="G141" s="7" t="e">
        <f>#REF!</f>
        <v>#REF!</v>
      </c>
      <c r="H141" s="7" t="e">
        <f>#REF!</f>
        <v>#REF!</v>
      </c>
    </row>
    <row r="142" spans="1:8">
      <c r="A142" s="7" t="e">
        <f>#REF!</f>
        <v>#REF!</v>
      </c>
      <c r="B142" s="7" t="e">
        <f>#REF!</f>
        <v>#REF!</v>
      </c>
      <c r="C142" s="7" t="e">
        <f>#REF!</f>
        <v>#REF!</v>
      </c>
      <c r="D142" s="7" t="e">
        <f>#REF!</f>
        <v>#REF!</v>
      </c>
      <c r="E142" s="7" t="e">
        <f>#REF!</f>
        <v>#REF!</v>
      </c>
      <c r="F142" s="7" t="e">
        <f>#REF!</f>
        <v>#REF!</v>
      </c>
      <c r="G142" s="7" t="e">
        <f>#REF!</f>
        <v>#REF!</v>
      </c>
      <c r="H142" s="7" t="e">
        <f>#REF!</f>
        <v>#REF!</v>
      </c>
    </row>
    <row r="143" spans="1:8">
      <c r="A143" s="7" t="e">
        <f>#REF!</f>
        <v>#REF!</v>
      </c>
      <c r="B143" s="7" t="e">
        <f>#REF!</f>
        <v>#REF!</v>
      </c>
      <c r="C143" s="7" t="e">
        <f>#REF!</f>
        <v>#REF!</v>
      </c>
      <c r="D143" s="7" t="e">
        <f>#REF!</f>
        <v>#REF!</v>
      </c>
      <c r="E143" s="7" t="e">
        <f>#REF!</f>
        <v>#REF!</v>
      </c>
      <c r="F143" s="7" t="e">
        <f>#REF!</f>
        <v>#REF!</v>
      </c>
      <c r="G143" s="7" t="e">
        <f>#REF!</f>
        <v>#REF!</v>
      </c>
      <c r="H143" s="7" t="e">
        <f>#REF!</f>
        <v>#REF!</v>
      </c>
    </row>
    <row r="144" spans="1:8">
      <c r="A144" s="7" t="e">
        <f>#REF!</f>
        <v>#REF!</v>
      </c>
      <c r="B144" s="7" t="e">
        <f>#REF!</f>
        <v>#REF!</v>
      </c>
      <c r="C144" s="7" t="e">
        <f>#REF!</f>
        <v>#REF!</v>
      </c>
      <c r="D144" s="7" t="e">
        <f>#REF!</f>
        <v>#REF!</v>
      </c>
      <c r="E144" s="7" t="e">
        <f>#REF!</f>
        <v>#REF!</v>
      </c>
      <c r="F144" s="7" t="e">
        <f>#REF!</f>
        <v>#REF!</v>
      </c>
      <c r="G144" s="7" t="e">
        <f>#REF!</f>
        <v>#REF!</v>
      </c>
      <c r="H144" s="7" t="e">
        <f>#REF!</f>
        <v>#REF!</v>
      </c>
    </row>
    <row r="145" spans="1:8">
      <c r="A145" s="7" t="e">
        <f>#REF!</f>
        <v>#REF!</v>
      </c>
      <c r="B145" s="7" t="e">
        <f>#REF!</f>
        <v>#REF!</v>
      </c>
      <c r="C145" s="7" t="e">
        <f>#REF!</f>
        <v>#REF!</v>
      </c>
      <c r="D145" s="7" t="e">
        <f>#REF!</f>
        <v>#REF!</v>
      </c>
      <c r="E145" s="7" t="e">
        <f>#REF!</f>
        <v>#REF!</v>
      </c>
      <c r="F145" s="7" t="e">
        <f>#REF!</f>
        <v>#REF!</v>
      </c>
      <c r="G145" s="7" t="e">
        <f>#REF!</f>
        <v>#REF!</v>
      </c>
      <c r="H145" s="7" t="e">
        <f>#REF!</f>
        <v>#REF!</v>
      </c>
    </row>
    <row r="146" spans="1:8">
      <c r="A146" s="7" t="e">
        <f>#REF!</f>
        <v>#REF!</v>
      </c>
      <c r="B146" s="7" t="e">
        <f>#REF!</f>
        <v>#REF!</v>
      </c>
      <c r="C146" s="7" t="e">
        <f>#REF!</f>
        <v>#REF!</v>
      </c>
      <c r="D146" s="7" t="e">
        <f>#REF!</f>
        <v>#REF!</v>
      </c>
      <c r="E146" s="7" t="e">
        <f>#REF!</f>
        <v>#REF!</v>
      </c>
      <c r="F146" s="7" t="e">
        <f>#REF!</f>
        <v>#REF!</v>
      </c>
      <c r="G146" s="7" t="e">
        <f>#REF!</f>
        <v>#REF!</v>
      </c>
      <c r="H146" s="7" t="e">
        <f>#REF!</f>
        <v>#REF!</v>
      </c>
    </row>
    <row r="147" spans="1:8">
      <c r="A147" s="7" t="e">
        <f>#REF!</f>
        <v>#REF!</v>
      </c>
      <c r="B147" s="7" t="e">
        <f>#REF!</f>
        <v>#REF!</v>
      </c>
      <c r="C147" s="7" t="e">
        <f>#REF!</f>
        <v>#REF!</v>
      </c>
      <c r="D147" s="7" t="e">
        <f>#REF!</f>
        <v>#REF!</v>
      </c>
      <c r="E147" s="7" t="e">
        <f>#REF!</f>
        <v>#REF!</v>
      </c>
      <c r="F147" s="7" t="e">
        <f>#REF!</f>
        <v>#REF!</v>
      </c>
      <c r="G147" s="7" t="e">
        <f>#REF!</f>
        <v>#REF!</v>
      </c>
      <c r="H147" s="7" t="e">
        <f>#REF!</f>
        <v>#REF!</v>
      </c>
    </row>
    <row r="148" spans="1:8">
      <c r="A148" s="7" t="e">
        <f>#REF!</f>
        <v>#REF!</v>
      </c>
      <c r="B148" s="7" t="e">
        <f>#REF!</f>
        <v>#REF!</v>
      </c>
      <c r="C148" s="7" t="e">
        <f>#REF!</f>
        <v>#REF!</v>
      </c>
      <c r="D148" s="7" t="e">
        <f>#REF!</f>
        <v>#REF!</v>
      </c>
      <c r="E148" s="7" t="e">
        <f>#REF!</f>
        <v>#REF!</v>
      </c>
      <c r="F148" s="7" t="e">
        <f>#REF!</f>
        <v>#REF!</v>
      </c>
      <c r="G148" s="7" t="e">
        <f>#REF!</f>
        <v>#REF!</v>
      </c>
      <c r="H148" s="7" t="e">
        <f>#REF!</f>
        <v>#REF!</v>
      </c>
    </row>
    <row r="149" spans="1:8">
      <c r="A149" s="7" t="e">
        <f>#REF!</f>
        <v>#REF!</v>
      </c>
      <c r="B149" s="7" t="e">
        <f>#REF!</f>
        <v>#REF!</v>
      </c>
      <c r="C149" s="7" t="e">
        <f>#REF!</f>
        <v>#REF!</v>
      </c>
      <c r="D149" s="7" t="e">
        <f>#REF!</f>
        <v>#REF!</v>
      </c>
      <c r="E149" s="7" t="e">
        <f>#REF!</f>
        <v>#REF!</v>
      </c>
      <c r="F149" s="7" t="e">
        <f>#REF!</f>
        <v>#REF!</v>
      </c>
      <c r="G149" s="7" t="e">
        <f>#REF!</f>
        <v>#REF!</v>
      </c>
      <c r="H149" s="7" t="e">
        <f>#REF!</f>
        <v>#REF!</v>
      </c>
    </row>
    <row r="150" spans="1:8">
      <c r="A150" s="7" t="e">
        <f>#REF!</f>
        <v>#REF!</v>
      </c>
      <c r="B150" s="7" t="e">
        <f>#REF!</f>
        <v>#REF!</v>
      </c>
      <c r="C150" s="7" t="e">
        <f>#REF!</f>
        <v>#REF!</v>
      </c>
      <c r="D150" s="7" t="e">
        <f>#REF!</f>
        <v>#REF!</v>
      </c>
      <c r="E150" s="7" t="e">
        <f>#REF!</f>
        <v>#REF!</v>
      </c>
      <c r="F150" s="7" t="e">
        <f>#REF!</f>
        <v>#REF!</v>
      </c>
      <c r="G150" s="7" t="e">
        <f>#REF!</f>
        <v>#REF!</v>
      </c>
      <c r="H150" s="7" t="e">
        <f>#REF!</f>
        <v>#REF!</v>
      </c>
    </row>
    <row r="151" spans="1:8">
      <c r="A151" s="7" t="e">
        <f>#REF!</f>
        <v>#REF!</v>
      </c>
      <c r="B151" s="7" t="e">
        <f>#REF!</f>
        <v>#REF!</v>
      </c>
      <c r="C151" s="7" t="e">
        <f>#REF!</f>
        <v>#REF!</v>
      </c>
      <c r="D151" s="7" t="e">
        <f>#REF!</f>
        <v>#REF!</v>
      </c>
      <c r="E151" s="7" t="e">
        <f>#REF!</f>
        <v>#REF!</v>
      </c>
      <c r="F151" s="7" t="e">
        <f>#REF!</f>
        <v>#REF!</v>
      </c>
      <c r="G151" s="7" t="e">
        <f>#REF!</f>
        <v>#REF!</v>
      </c>
      <c r="H151" s="7" t="e">
        <f>#REF!</f>
        <v>#REF!</v>
      </c>
    </row>
    <row r="152" spans="1:8">
      <c r="A152" s="7" t="e">
        <f>#REF!</f>
        <v>#REF!</v>
      </c>
      <c r="B152" s="7" t="e">
        <f>#REF!</f>
        <v>#REF!</v>
      </c>
      <c r="C152" s="7" t="e">
        <f>#REF!</f>
        <v>#REF!</v>
      </c>
      <c r="D152" s="7" t="e">
        <f>#REF!</f>
        <v>#REF!</v>
      </c>
      <c r="E152" s="7" t="e">
        <f>#REF!</f>
        <v>#REF!</v>
      </c>
      <c r="F152" s="7" t="e">
        <f>#REF!</f>
        <v>#REF!</v>
      </c>
      <c r="G152" s="7" t="e">
        <f>#REF!</f>
        <v>#REF!</v>
      </c>
      <c r="H152" s="7" t="e">
        <f>#REF!</f>
        <v>#REF!</v>
      </c>
    </row>
    <row r="153" spans="1:8">
      <c r="A153" s="7" t="e">
        <f>#REF!</f>
        <v>#REF!</v>
      </c>
      <c r="B153" s="7" t="e">
        <f>#REF!</f>
        <v>#REF!</v>
      </c>
      <c r="C153" s="7" t="e">
        <f>#REF!</f>
        <v>#REF!</v>
      </c>
      <c r="D153" s="7" t="e">
        <f>#REF!</f>
        <v>#REF!</v>
      </c>
      <c r="E153" s="7" t="e">
        <f>#REF!</f>
        <v>#REF!</v>
      </c>
      <c r="F153" s="7" t="e">
        <f>#REF!</f>
        <v>#REF!</v>
      </c>
      <c r="G153" s="7" t="e">
        <f>#REF!</f>
        <v>#REF!</v>
      </c>
      <c r="H153" s="7" t="e">
        <f>#REF!</f>
        <v>#REF!</v>
      </c>
    </row>
    <row r="154" spans="1:8">
      <c r="A154" s="7" t="e">
        <f>#REF!</f>
        <v>#REF!</v>
      </c>
      <c r="B154" s="7" t="e">
        <f>#REF!</f>
        <v>#REF!</v>
      </c>
      <c r="C154" s="7" t="e">
        <f>#REF!</f>
        <v>#REF!</v>
      </c>
      <c r="D154" s="7" t="e">
        <f>#REF!</f>
        <v>#REF!</v>
      </c>
      <c r="E154" s="7" t="e">
        <f>#REF!</f>
        <v>#REF!</v>
      </c>
      <c r="F154" s="7" t="e">
        <f>#REF!</f>
        <v>#REF!</v>
      </c>
      <c r="G154" s="7" t="e">
        <f>#REF!</f>
        <v>#REF!</v>
      </c>
      <c r="H154" s="7" t="e">
        <f>#REF!</f>
        <v>#REF!</v>
      </c>
    </row>
    <row r="155" spans="1:8">
      <c r="A155" s="7" t="e">
        <f>#REF!</f>
        <v>#REF!</v>
      </c>
      <c r="B155" s="7" t="e">
        <f>#REF!</f>
        <v>#REF!</v>
      </c>
      <c r="C155" s="7" t="e">
        <f>#REF!</f>
        <v>#REF!</v>
      </c>
      <c r="D155" s="7" t="e">
        <f>#REF!</f>
        <v>#REF!</v>
      </c>
      <c r="E155" s="7" t="e">
        <f>#REF!</f>
        <v>#REF!</v>
      </c>
      <c r="F155" s="7" t="e">
        <f>#REF!</f>
        <v>#REF!</v>
      </c>
      <c r="G155" s="7" t="e">
        <f>#REF!</f>
        <v>#REF!</v>
      </c>
      <c r="H155" s="7" t="e">
        <f>#REF!</f>
        <v>#REF!</v>
      </c>
    </row>
    <row r="156" spans="1:8">
      <c r="A156" s="7" t="e">
        <f>#REF!</f>
        <v>#REF!</v>
      </c>
      <c r="B156" s="7" t="e">
        <f>#REF!</f>
        <v>#REF!</v>
      </c>
      <c r="C156" s="7" t="e">
        <f>#REF!</f>
        <v>#REF!</v>
      </c>
      <c r="D156" s="7" t="e">
        <f>#REF!</f>
        <v>#REF!</v>
      </c>
      <c r="E156" s="7" t="e">
        <f>#REF!</f>
        <v>#REF!</v>
      </c>
      <c r="F156" s="7" t="e">
        <f>#REF!</f>
        <v>#REF!</v>
      </c>
      <c r="G156" s="7" t="e">
        <f>#REF!</f>
        <v>#REF!</v>
      </c>
      <c r="H156" s="7" t="e">
        <f>#REF!</f>
        <v>#REF!</v>
      </c>
    </row>
    <row r="157" spans="1:8">
      <c r="A157" s="7" t="e">
        <f>#REF!</f>
        <v>#REF!</v>
      </c>
      <c r="B157" s="7" t="e">
        <f>#REF!</f>
        <v>#REF!</v>
      </c>
      <c r="C157" s="7" t="e">
        <f>#REF!</f>
        <v>#REF!</v>
      </c>
      <c r="D157" s="7" t="e">
        <f>#REF!</f>
        <v>#REF!</v>
      </c>
      <c r="E157" s="7" t="e">
        <f>#REF!</f>
        <v>#REF!</v>
      </c>
      <c r="F157" s="7" t="e">
        <f>#REF!</f>
        <v>#REF!</v>
      </c>
      <c r="G157" s="7" t="e">
        <f>#REF!</f>
        <v>#REF!</v>
      </c>
      <c r="H157" s="7" t="e">
        <f>#REF!</f>
        <v>#REF!</v>
      </c>
    </row>
    <row r="158" spans="1:8">
      <c r="A158" s="7" t="e">
        <f>#REF!</f>
        <v>#REF!</v>
      </c>
      <c r="B158" s="7" t="e">
        <f>#REF!</f>
        <v>#REF!</v>
      </c>
      <c r="C158" s="7" t="e">
        <f>#REF!</f>
        <v>#REF!</v>
      </c>
      <c r="D158" s="7" t="e">
        <f>#REF!</f>
        <v>#REF!</v>
      </c>
      <c r="E158" s="7" t="e">
        <f>#REF!</f>
        <v>#REF!</v>
      </c>
      <c r="F158" s="7" t="e">
        <f>#REF!</f>
        <v>#REF!</v>
      </c>
      <c r="G158" s="7" t="e">
        <f>#REF!</f>
        <v>#REF!</v>
      </c>
      <c r="H158" s="7" t="e">
        <f>#REF!</f>
        <v>#REF!</v>
      </c>
    </row>
    <row r="159" spans="1:8">
      <c r="A159" s="7" t="e">
        <f>#REF!</f>
        <v>#REF!</v>
      </c>
      <c r="B159" s="7" t="e">
        <f>#REF!</f>
        <v>#REF!</v>
      </c>
      <c r="C159" s="7" t="e">
        <f>#REF!</f>
        <v>#REF!</v>
      </c>
      <c r="D159" s="7" t="e">
        <f>#REF!</f>
        <v>#REF!</v>
      </c>
      <c r="E159" s="7" t="e">
        <f>#REF!</f>
        <v>#REF!</v>
      </c>
      <c r="F159" s="7" t="e">
        <f>#REF!</f>
        <v>#REF!</v>
      </c>
      <c r="G159" s="7" t="e">
        <f>#REF!</f>
        <v>#REF!</v>
      </c>
      <c r="H159" s="7" t="e">
        <f>#REF!</f>
        <v>#REF!</v>
      </c>
    </row>
    <row r="160" spans="1:8">
      <c r="A160" s="7" t="e">
        <f>#REF!</f>
        <v>#REF!</v>
      </c>
      <c r="B160" s="7" t="e">
        <f>#REF!</f>
        <v>#REF!</v>
      </c>
      <c r="C160" s="7" t="e">
        <f>#REF!</f>
        <v>#REF!</v>
      </c>
      <c r="D160" s="7" t="e">
        <f>#REF!</f>
        <v>#REF!</v>
      </c>
      <c r="E160" s="7" t="e">
        <f>#REF!</f>
        <v>#REF!</v>
      </c>
      <c r="F160" s="7" t="e">
        <f>#REF!</f>
        <v>#REF!</v>
      </c>
      <c r="G160" s="7" t="e">
        <f>#REF!</f>
        <v>#REF!</v>
      </c>
      <c r="H160" s="7" t="e">
        <f>#REF!</f>
        <v>#REF!</v>
      </c>
    </row>
    <row r="161" spans="1:8">
      <c r="A161" s="7" t="e">
        <f>#REF!</f>
        <v>#REF!</v>
      </c>
      <c r="B161" s="7" t="e">
        <f>#REF!</f>
        <v>#REF!</v>
      </c>
      <c r="C161" s="7" t="e">
        <f>#REF!</f>
        <v>#REF!</v>
      </c>
      <c r="D161" s="7" t="e">
        <f>#REF!</f>
        <v>#REF!</v>
      </c>
      <c r="E161" s="7" t="e">
        <f>#REF!</f>
        <v>#REF!</v>
      </c>
      <c r="F161" s="7" t="e">
        <f>#REF!</f>
        <v>#REF!</v>
      </c>
      <c r="G161" s="7" t="e">
        <f>#REF!</f>
        <v>#REF!</v>
      </c>
      <c r="H161" s="7" t="e">
        <f>#REF!</f>
        <v>#REF!</v>
      </c>
    </row>
    <row r="162" spans="1:8">
      <c r="A162" s="7" t="e">
        <f>#REF!</f>
        <v>#REF!</v>
      </c>
      <c r="B162" s="7" t="e">
        <f>#REF!</f>
        <v>#REF!</v>
      </c>
      <c r="C162" s="7" t="e">
        <f>#REF!</f>
        <v>#REF!</v>
      </c>
      <c r="D162" s="7" t="e">
        <f>#REF!</f>
        <v>#REF!</v>
      </c>
      <c r="E162" s="7" t="e">
        <f>#REF!</f>
        <v>#REF!</v>
      </c>
      <c r="F162" s="7" t="e">
        <f>#REF!</f>
        <v>#REF!</v>
      </c>
      <c r="G162" s="7" t="e">
        <f>#REF!</f>
        <v>#REF!</v>
      </c>
      <c r="H162" s="7" t="e">
        <f>#REF!</f>
        <v>#REF!</v>
      </c>
    </row>
    <row r="163" spans="1:8">
      <c r="A163" s="7" t="e">
        <f>#REF!</f>
        <v>#REF!</v>
      </c>
      <c r="B163" s="7" t="e">
        <f>#REF!</f>
        <v>#REF!</v>
      </c>
      <c r="C163" s="7" t="e">
        <f>#REF!</f>
        <v>#REF!</v>
      </c>
      <c r="D163" s="7" t="e">
        <f>#REF!</f>
        <v>#REF!</v>
      </c>
      <c r="E163" s="7" t="e">
        <f>#REF!</f>
        <v>#REF!</v>
      </c>
      <c r="F163" s="7" t="e">
        <f>#REF!</f>
        <v>#REF!</v>
      </c>
      <c r="G163" s="7" t="e">
        <f>#REF!</f>
        <v>#REF!</v>
      </c>
      <c r="H163" s="7" t="e">
        <f>#REF!</f>
        <v>#REF!</v>
      </c>
    </row>
    <row r="164" spans="1:8">
      <c r="A164" s="7" t="e">
        <f>#REF!</f>
        <v>#REF!</v>
      </c>
      <c r="B164" s="7" t="e">
        <f>#REF!</f>
        <v>#REF!</v>
      </c>
      <c r="C164" s="7" t="e">
        <f>#REF!</f>
        <v>#REF!</v>
      </c>
      <c r="D164" s="7" t="e">
        <f>#REF!</f>
        <v>#REF!</v>
      </c>
      <c r="E164" s="7" t="e">
        <f>#REF!</f>
        <v>#REF!</v>
      </c>
      <c r="F164" s="7" t="e">
        <f>#REF!</f>
        <v>#REF!</v>
      </c>
      <c r="G164" s="7" t="e">
        <f>#REF!</f>
        <v>#REF!</v>
      </c>
      <c r="H164" s="7" t="e">
        <f>#REF!</f>
        <v>#REF!</v>
      </c>
    </row>
    <row r="165" spans="1:8">
      <c r="A165" s="7" t="e">
        <f>#REF!</f>
        <v>#REF!</v>
      </c>
      <c r="B165" s="7" t="e">
        <f>#REF!</f>
        <v>#REF!</v>
      </c>
      <c r="C165" s="7" t="e">
        <f>#REF!</f>
        <v>#REF!</v>
      </c>
      <c r="D165" s="7" t="e">
        <f>#REF!</f>
        <v>#REF!</v>
      </c>
      <c r="E165" s="7" t="e">
        <f>#REF!</f>
        <v>#REF!</v>
      </c>
      <c r="F165" s="7" t="e">
        <f>#REF!</f>
        <v>#REF!</v>
      </c>
      <c r="G165" s="7" t="e">
        <f>#REF!</f>
        <v>#REF!</v>
      </c>
      <c r="H165" s="7" t="e">
        <f>#REF!</f>
        <v>#REF!</v>
      </c>
    </row>
    <row r="166" spans="1:8">
      <c r="A166" s="7" t="e">
        <f>#REF!</f>
        <v>#REF!</v>
      </c>
      <c r="B166" s="7" t="e">
        <f>#REF!</f>
        <v>#REF!</v>
      </c>
      <c r="C166" s="7" t="e">
        <f>#REF!</f>
        <v>#REF!</v>
      </c>
      <c r="D166" s="7" t="e">
        <f>#REF!</f>
        <v>#REF!</v>
      </c>
      <c r="E166" s="7" t="e">
        <f>#REF!</f>
        <v>#REF!</v>
      </c>
      <c r="F166" s="7" t="e">
        <f>#REF!</f>
        <v>#REF!</v>
      </c>
      <c r="G166" s="7" t="e">
        <f>#REF!</f>
        <v>#REF!</v>
      </c>
      <c r="H166" s="7" t="e">
        <f>#REF!</f>
        <v>#REF!</v>
      </c>
    </row>
    <row r="167" spans="1:8">
      <c r="A167" s="7" t="e">
        <f>#REF!</f>
        <v>#REF!</v>
      </c>
      <c r="B167" s="7" t="e">
        <f>#REF!</f>
        <v>#REF!</v>
      </c>
      <c r="C167" s="7" t="e">
        <f>#REF!</f>
        <v>#REF!</v>
      </c>
      <c r="D167" s="7" t="e">
        <f>#REF!</f>
        <v>#REF!</v>
      </c>
      <c r="E167" s="7" t="e">
        <f>#REF!</f>
        <v>#REF!</v>
      </c>
      <c r="F167" s="7" t="e">
        <f>#REF!</f>
        <v>#REF!</v>
      </c>
      <c r="G167" s="7" t="e">
        <f>#REF!</f>
        <v>#REF!</v>
      </c>
      <c r="H167" s="7" t="e">
        <f>#REF!</f>
        <v>#REF!</v>
      </c>
    </row>
    <row r="168" spans="1:8">
      <c r="A168" s="7" t="e">
        <f>#REF!</f>
        <v>#REF!</v>
      </c>
      <c r="B168" s="7" t="e">
        <f>#REF!</f>
        <v>#REF!</v>
      </c>
      <c r="C168" s="7" t="e">
        <f>#REF!</f>
        <v>#REF!</v>
      </c>
      <c r="D168" s="7" t="e">
        <f>#REF!</f>
        <v>#REF!</v>
      </c>
      <c r="E168" s="7" t="e">
        <f>#REF!</f>
        <v>#REF!</v>
      </c>
      <c r="F168" s="7" t="e">
        <f>#REF!</f>
        <v>#REF!</v>
      </c>
      <c r="G168" s="7" t="e">
        <f>#REF!</f>
        <v>#REF!</v>
      </c>
      <c r="H168" s="7" t="e">
        <f>#REF!</f>
        <v>#REF!</v>
      </c>
    </row>
    <row r="169" spans="1:8">
      <c r="A169" s="7" t="e">
        <f>#REF!</f>
        <v>#REF!</v>
      </c>
      <c r="B169" s="7" t="e">
        <f>#REF!</f>
        <v>#REF!</v>
      </c>
      <c r="C169" s="7" t="e">
        <f>#REF!</f>
        <v>#REF!</v>
      </c>
      <c r="D169" s="7" t="e">
        <f>#REF!</f>
        <v>#REF!</v>
      </c>
      <c r="E169" s="7" t="e">
        <f>#REF!</f>
        <v>#REF!</v>
      </c>
      <c r="F169" s="7" t="e">
        <f>#REF!</f>
        <v>#REF!</v>
      </c>
      <c r="G169" s="7" t="e">
        <f>#REF!</f>
        <v>#REF!</v>
      </c>
      <c r="H169" s="7" t="e">
        <f>#REF!</f>
        <v>#REF!</v>
      </c>
    </row>
    <row r="170" spans="1:8">
      <c r="A170" s="7" t="e">
        <f>#REF!</f>
        <v>#REF!</v>
      </c>
      <c r="B170" s="7" t="e">
        <f>#REF!</f>
        <v>#REF!</v>
      </c>
      <c r="C170" s="7" t="e">
        <f>#REF!</f>
        <v>#REF!</v>
      </c>
      <c r="D170" s="7" t="e">
        <f>#REF!</f>
        <v>#REF!</v>
      </c>
      <c r="E170" s="7" t="e">
        <f>#REF!</f>
        <v>#REF!</v>
      </c>
      <c r="F170" s="7" t="e">
        <f>#REF!</f>
        <v>#REF!</v>
      </c>
      <c r="G170" s="7" t="e">
        <f>#REF!</f>
        <v>#REF!</v>
      </c>
      <c r="H170" s="7" t="e">
        <f>#REF!</f>
        <v>#REF!</v>
      </c>
    </row>
    <row r="171" spans="1:8">
      <c r="A171" s="7" t="e">
        <f>#REF!</f>
        <v>#REF!</v>
      </c>
      <c r="B171" s="7" t="e">
        <f>#REF!</f>
        <v>#REF!</v>
      </c>
      <c r="C171" s="7" t="e">
        <f>#REF!</f>
        <v>#REF!</v>
      </c>
      <c r="D171" s="7" t="e">
        <f>#REF!</f>
        <v>#REF!</v>
      </c>
      <c r="E171" s="7" t="e">
        <f>#REF!</f>
        <v>#REF!</v>
      </c>
      <c r="F171" s="7" t="e">
        <f>#REF!</f>
        <v>#REF!</v>
      </c>
      <c r="G171" s="7" t="e">
        <f>#REF!</f>
        <v>#REF!</v>
      </c>
      <c r="H171" s="7" t="e">
        <f>#REF!</f>
        <v>#REF!</v>
      </c>
    </row>
    <row r="172" spans="1:8">
      <c r="A172" s="7" t="e">
        <f>#REF!</f>
        <v>#REF!</v>
      </c>
      <c r="B172" s="7" t="e">
        <f>#REF!</f>
        <v>#REF!</v>
      </c>
      <c r="C172" s="7" t="e">
        <f>#REF!</f>
        <v>#REF!</v>
      </c>
      <c r="D172" s="7" t="e">
        <f>#REF!</f>
        <v>#REF!</v>
      </c>
      <c r="E172" s="7" t="e">
        <f>#REF!</f>
        <v>#REF!</v>
      </c>
      <c r="F172" s="7" t="e">
        <f>#REF!</f>
        <v>#REF!</v>
      </c>
      <c r="G172" s="7" t="e">
        <f>#REF!</f>
        <v>#REF!</v>
      </c>
      <c r="H172" s="7" t="e">
        <f>#REF!</f>
        <v>#REF!</v>
      </c>
    </row>
    <row r="173" spans="1:8">
      <c r="A173" s="7" t="e">
        <f>#REF!</f>
        <v>#REF!</v>
      </c>
      <c r="B173" s="7" t="e">
        <f>#REF!</f>
        <v>#REF!</v>
      </c>
      <c r="C173" s="7" t="e">
        <f>#REF!</f>
        <v>#REF!</v>
      </c>
      <c r="D173" s="7" t="e">
        <f>#REF!</f>
        <v>#REF!</v>
      </c>
      <c r="E173" s="7" t="e">
        <f>#REF!</f>
        <v>#REF!</v>
      </c>
      <c r="F173" s="7" t="e">
        <f>#REF!</f>
        <v>#REF!</v>
      </c>
      <c r="G173" s="7" t="e">
        <f>#REF!</f>
        <v>#REF!</v>
      </c>
      <c r="H173" s="7" t="e">
        <f>#REF!</f>
        <v>#REF!</v>
      </c>
    </row>
    <row r="174" spans="1:8">
      <c r="A174" s="7" t="e">
        <f>#REF!</f>
        <v>#REF!</v>
      </c>
      <c r="B174" s="7" t="e">
        <f>#REF!</f>
        <v>#REF!</v>
      </c>
      <c r="C174" s="7" t="e">
        <f>#REF!</f>
        <v>#REF!</v>
      </c>
      <c r="D174" s="7" t="e">
        <f>#REF!</f>
        <v>#REF!</v>
      </c>
      <c r="E174" s="7" t="e">
        <f>#REF!</f>
        <v>#REF!</v>
      </c>
      <c r="F174" s="7" t="e">
        <f>#REF!</f>
        <v>#REF!</v>
      </c>
      <c r="G174" s="7" t="e">
        <f>#REF!</f>
        <v>#REF!</v>
      </c>
      <c r="H174" s="7" t="e">
        <f>#REF!</f>
        <v>#REF!</v>
      </c>
    </row>
    <row r="175" spans="1:8">
      <c r="A175" s="7" t="e">
        <f>#REF!</f>
        <v>#REF!</v>
      </c>
      <c r="B175" s="7" t="e">
        <f>#REF!</f>
        <v>#REF!</v>
      </c>
      <c r="C175" s="7" t="e">
        <f>#REF!</f>
        <v>#REF!</v>
      </c>
      <c r="D175" s="7" t="e">
        <f>#REF!</f>
        <v>#REF!</v>
      </c>
      <c r="E175" s="7" t="e">
        <f>#REF!</f>
        <v>#REF!</v>
      </c>
      <c r="F175" s="7" t="e">
        <f>#REF!</f>
        <v>#REF!</v>
      </c>
      <c r="G175" s="7" t="e">
        <f>#REF!</f>
        <v>#REF!</v>
      </c>
      <c r="H175" s="7" t="e">
        <f>#REF!</f>
        <v>#REF!</v>
      </c>
    </row>
    <row r="176" spans="1:8">
      <c r="A176" s="7" t="e">
        <f>#REF!</f>
        <v>#REF!</v>
      </c>
      <c r="B176" s="7" t="e">
        <f>#REF!</f>
        <v>#REF!</v>
      </c>
      <c r="C176" s="7" t="e">
        <f>#REF!</f>
        <v>#REF!</v>
      </c>
      <c r="D176" s="7" t="e">
        <f>#REF!</f>
        <v>#REF!</v>
      </c>
      <c r="E176" s="7" t="e">
        <f>#REF!</f>
        <v>#REF!</v>
      </c>
      <c r="F176" s="7" t="e">
        <f>#REF!</f>
        <v>#REF!</v>
      </c>
      <c r="G176" s="7" t="e">
        <f>#REF!</f>
        <v>#REF!</v>
      </c>
      <c r="H176" s="7" t="e">
        <f>#REF!</f>
        <v>#REF!</v>
      </c>
    </row>
    <row r="177" spans="1:8">
      <c r="A177" s="7" t="e">
        <f>#REF!</f>
        <v>#REF!</v>
      </c>
      <c r="B177" s="7" t="e">
        <f>#REF!</f>
        <v>#REF!</v>
      </c>
      <c r="C177" s="7" t="e">
        <f>#REF!</f>
        <v>#REF!</v>
      </c>
      <c r="D177" s="7" t="e">
        <f>#REF!</f>
        <v>#REF!</v>
      </c>
      <c r="E177" s="7" t="e">
        <f>#REF!</f>
        <v>#REF!</v>
      </c>
      <c r="F177" s="7" t="e">
        <f>#REF!</f>
        <v>#REF!</v>
      </c>
      <c r="G177" s="7" t="e">
        <f>#REF!</f>
        <v>#REF!</v>
      </c>
      <c r="H177" s="7" t="e">
        <f>#REF!</f>
        <v>#REF!</v>
      </c>
    </row>
    <row r="178" spans="1:8">
      <c r="A178" s="7" t="e">
        <f>#REF!</f>
        <v>#REF!</v>
      </c>
      <c r="B178" s="7" t="e">
        <f>#REF!</f>
        <v>#REF!</v>
      </c>
      <c r="C178" s="7" t="e">
        <f>#REF!</f>
        <v>#REF!</v>
      </c>
      <c r="D178" s="7" t="e">
        <f>#REF!</f>
        <v>#REF!</v>
      </c>
      <c r="E178" s="7" t="e">
        <f>#REF!</f>
        <v>#REF!</v>
      </c>
      <c r="F178" s="7" t="e">
        <f>#REF!</f>
        <v>#REF!</v>
      </c>
      <c r="G178" s="7" t="e">
        <f>#REF!</f>
        <v>#REF!</v>
      </c>
      <c r="H178" s="7" t="e">
        <f>#REF!</f>
        <v>#REF!</v>
      </c>
    </row>
    <row r="179" spans="1:8">
      <c r="A179" s="7" t="e">
        <f>#REF!</f>
        <v>#REF!</v>
      </c>
      <c r="B179" s="7" t="e">
        <f>#REF!</f>
        <v>#REF!</v>
      </c>
      <c r="C179" s="7" t="e">
        <f>#REF!</f>
        <v>#REF!</v>
      </c>
      <c r="D179" s="7" t="e">
        <f>#REF!</f>
        <v>#REF!</v>
      </c>
      <c r="E179" s="7" t="e">
        <f>#REF!</f>
        <v>#REF!</v>
      </c>
      <c r="F179" s="7" t="e">
        <f>#REF!</f>
        <v>#REF!</v>
      </c>
      <c r="G179" s="7" t="e">
        <f>#REF!</f>
        <v>#REF!</v>
      </c>
      <c r="H179" s="7" t="e">
        <f>#REF!</f>
        <v>#REF!</v>
      </c>
    </row>
    <row r="180" spans="1:8">
      <c r="A180" s="7" t="e">
        <f>#REF!</f>
        <v>#REF!</v>
      </c>
      <c r="B180" s="7" t="e">
        <f>#REF!</f>
        <v>#REF!</v>
      </c>
      <c r="C180" s="7" t="e">
        <f>#REF!</f>
        <v>#REF!</v>
      </c>
      <c r="D180" s="7" t="e">
        <f>#REF!</f>
        <v>#REF!</v>
      </c>
      <c r="E180" s="7" t="e">
        <f>#REF!</f>
        <v>#REF!</v>
      </c>
      <c r="F180" s="7" t="e">
        <f>#REF!</f>
        <v>#REF!</v>
      </c>
      <c r="G180" s="7" t="e">
        <f>#REF!</f>
        <v>#REF!</v>
      </c>
      <c r="H180" s="7" t="e">
        <f>#REF!</f>
        <v>#REF!</v>
      </c>
    </row>
    <row r="181" spans="1:8">
      <c r="A181" s="7" t="e">
        <f>#REF!</f>
        <v>#REF!</v>
      </c>
      <c r="B181" s="7" t="e">
        <f>#REF!</f>
        <v>#REF!</v>
      </c>
      <c r="C181" s="7" t="e">
        <f>#REF!</f>
        <v>#REF!</v>
      </c>
      <c r="D181" s="7" t="e">
        <f>#REF!</f>
        <v>#REF!</v>
      </c>
      <c r="E181" s="7" t="e">
        <f>#REF!</f>
        <v>#REF!</v>
      </c>
      <c r="F181" s="7" t="e">
        <f>#REF!</f>
        <v>#REF!</v>
      </c>
      <c r="G181" s="7" t="e">
        <f>#REF!</f>
        <v>#REF!</v>
      </c>
      <c r="H181" s="7" t="e">
        <f>#REF!</f>
        <v>#REF!</v>
      </c>
    </row>
    <row r="182" spans="1:8">
      <c r="A182" s="7" t="e">
        <f>#REF!</f>
        <v>#REF!</v>
      </c>
      <c r="B182" s="7" t="e">
        <f>#REF!</f>
        <v>#REF!</v>
      </c>
      <c r="C182" s="7" t="e">
        <f>#REF!</f>
        <v>#REF!</v>
      </c>
      <c r="D182" s="7" t="e">
        <f>#REF!</f>
        <v>#REF!</v>
      </c>
      <c r="E182" s="7" t="e">
        <f>#REF!</f>
        <v>#REF!</v>
      </c>
      <c r="F182" s="7" t="e">
        <f>#REF!</f>
        <v>#REF!</v>
      </c>
      <c r="G182" s="7" t="e">
        <f>#REF!</f>
        <v>#REF!</v>
      </c>
      <c r="H182" s="7" t="e">
        <f>#REF!</f>
        <v>#REF!</v>
      </c>
    </row>
    <row r="183" spans="1:8">
      <c r="A183" s="7" t="e">
        <f>#REF!</f>
        <v>#REF!</v>
      </c>
      <c r="B183" s="7" t="e">
        <f>#REF!</f>
        <v>#REF!</v>
      </c>
      <c r="C183" s="7" t="e">
        <f>#REF!</f>
        <v>#REF!</v>
      </c>
      <c r="D183" s="7" t="e">
        <f>#REF!</f>
        <v>#REF!</v>
      </c>
      <c r="E183" s="7" t="e">
        <f>#REF!</f>
        <v>#REF!</v>
      </c>
      <c r="F183" s="7" t="e">
        <f>#REF!</f>
        <v>#REF!</v>
      </c>
      <c r="G183" s="7" t="e">
        <f>#REF!</f>
        <v>#REF!</v>
      </c>
      <c r="H183" s="7" t="e">
        <f>#REF!</f>
        <v>#REF!</v>
      </c>
    </row>
    <row r="184" spans="1:8">
      <c r="A184" s="7" t="e">
        <f>#REF!</f>
        <v>#REF!</v>
      </c>
      <c r="B184" s="7" t="e">
        <f>#REF!</f>
        <v>#REF!</v>
      </c>
      <c r="C184" s="7" t="e">
        <f>#REF!</f>
        <v>#REF!</v>
      </c>
      <c r="D184" s="7" t="e">
        <f>#REF!</f>
        <v>#REF!</v>
      </c>
      <c r="E184" s="7" t="e">
        <f>#REF!</f>
        <v>#REF!</v>
      </c>
      <c r="F184" s="7" t="e">
        <f>#REF!</f>
        <v>#REF!</v>
      </c>
      <c r="G184" s="7" t="e">
        <f>#REF!</f>
        <v>#REF!</v>
      </c>
      <c r="H184" s="7" t="e">
        <f>#REF!</f>
        <v>#REF!</v>
      </c>
    </row>
    <row r="185" spans="1:8">
      <c r="A185" s="7" t="e">
        <f>#REF!</f>
        <v>#REF!</v>
      </c>
      <c r="B185" s="7" t="e">
        <f>#REF!</f>
        <v>#REF!</v>
      </c>
      <c r="C185" s="7" t="e">
        <f>#REF!</f>
        <v>#REF!</v>
      </c>
      <c r="D185" s="7" t="e">
        <f>#REF!</f>
        <v>#REF!</v>
      </c>
      <c r="E185" s="7" t="e">
        <f>#REF!</f>
        <v>#REF!</v>
      </c>
      <c r="F185" s="7" t="e">
        <f>#REF!</f>
        <v>#REF!</v>
      </c>
      <c r="G185" s="7" t="e">
        <f>#REF!</f>
        <v>#REF!</v>
      </c>
      <c r="H185" s="7" t="e">
        <f>#REF!</f>
        <v>#REF!</v>
      </c>
    </row>
    <row r="186" spans="1:8">
      <c r="A186" s="7" t="e">
        <f>#REF!</f>
        <v>#REF!</v>
      </c>
      <c r="B186" s="7" t="e">
        <f>#REF!</f>
        <v>#REF!</v>
      </c>
      <c r="C186" s="7" t="e">
        <f>#REF!</f>
        <v>#REF!</v>
      </c>
      <c r="D186" s="7" t="e">
        <f>#REF!</f>
        <v>#REF!</v>
      </c>
      <c r="E186" s="7" t="e">
        <f>#REF!</f>
        <v>#REF!</v>
      </c>
      <c r="F186" s="7" t="e">
        <f>#REF!</f>
        <v>#REF!</v>
      </c>
      <c r="G186" s="7" t="e">
        <f>#REF!</f>
        <v>#REF!</v>
      </c>
      <c r="H186" s="7" t="e">
        <f>#REF!</f>
        <v>#REF!</v>
      </c>
    </row>
    <row r="187" spans="1:8">
      <c r="A187" s="7" t="e">
        <f>#REF!</f>
        <v>#REF!</v>
      </c>
      <c r="B187" s="7" t="e">
        <f>#REF!</f>
        <v>#REF!</v>
      </c>
      <c r="C187" s="7" t="e">
        <f>#REF!</f>
        <v>#REF!</v>
      </c>
      <c r="D187" s="7" t="e">
        <f>#REF!</f>
        <v>#REF!</v>
      </c>
      <c r="E187" s="7" t="e">
        <f>#REF!</f>
        <v>#REF!</v>
      </c>
      <c r="F187" s="7" t="e">
        <f>#REF!</f>
        <v>#REF!</v>
      </c>
      <c r="G187" s="7" t="e">
        <f>#REF!</f>
        <v>#REF!</v>
      </c>
      <c r="H187" s="7" t="e">
        <f>#REF!</f>
        <v>#REF!</v>
      </c>
    </row>
    <row r="188" spans="1:8">
      <c r="A188" s="7" t="e">
        <f>#REF!</f>
        <v>#REF!</v>
      </c>
      <c r="B188" s="7" t="e">
        <f>#REF!</f>
        <v>#REF!</v>
      </c>
      <c r="C188" s="7" t="e">
        <f>#REF!</f>
        <v>#REF!</v>
      </c>
      <c r="D188" s="7" t="e">
        <f>#REF!</f>
        <v>#REF!</v>
      </c>
      <c r="E188" s="7" t="e">
        <f>#REF!</f>
        <v>#REF!</v>
      </c>
      <c r="F188" s="7" t="e">
        <f>#REF!</f>
        <v>#REF!</v>
      </c>
      <c r="G188" s="7" t="e">
        <f>#REF!</f>
        <v>#REF!</v>
      </c>
      <c r="H188" s="7" t="e">
        <f>#REF!</f>
        <v>#REF!</v>
      </c>
    </row>
    <row r="189" spans="1:8">
      <c r="A189" s="7" t="e">
        <f>#REF!</f>
        <v>#REF!</v>
      </c>
      <c r="B189" s="7" t="e">
        <f>#REF!</f>
        <v>#REF!</v>
      </c>
      <c r="C189" s="7" t="e">
        <f>#REF!</f>
        <v>#REF!</v>
      </c>
      <c r="D189" s="7" t="e">
        <f>#REF!</f>
        <v>#REF!</v>
      </c>
      <c r="E189" s="7" t="e">
        <f>#REF!</f>
        <v>#REF!</v>
      </c>
      <c r="F189" s="7" t="e">
        <f>#REF!</f>
        <v>#REF!</v>
      </c>
      <c r="G189" s="7" t="e">
        <f>#REF!</f>
        <v>#REF!</v>
      </c>
      <c r="H189" s="7" t="e">
        <f>#REF!</f>
        <v>#REF!</v>
      </c>
    </row>
    <row r="190" spans="1:8">
      <c r="A190" s="7" t="e">
        <f>#REF!</f>
        <v>#REF!</v>
      </c>
      <c r="B190" s="7" t="e">
        <f>#REF!</f>
        <v>#REF!</v>
      </c>
      <c r="C190" s="7" t="e">
        <f>#REF!</f>
        <v>#REF!</v>
      </c>
      <c r="D190" s="7" t="e">
        <f>#REF!</f>
        <v>#REF!</v>
      </c>
      <c r="E190" s="7" t="e">
        <f>#REF!</f>
        <v>#REF!</v>
      </c>
      <c r="F190" s="7" t="e">
        <f>#REF!</f>
        <v>#REF!</v>
      </c>
      <c r="G190" s="7" t="e">
        <f>#REF!</f>
        <v>#REF!</v>
      </c>
      <c r="H190" s="7" t="e">
        <f>#REF!</f>
        <v>#REF!</v>
      </c>
    </row>
    <row r="191" spans="1:8">
      <c r="A191" s="7" t="e">
        <f>#REF!</f>
        <v>#REF!</v>
      </c>
      <c r="B191" s="7" t="e">
        <f>#REF!</f>
        <v>#REF!</v>
      </c>
      <c r="C191" s="7" t="e">
        <f>#REF!</f>
        <v>#REF!</v>
      </c>
      <c r="D191" s="7" t="e">
        <f>#REF!</f>
        <v>#REF!</v>
      </c>
      <c r="E191" s="7" t="e">
        <f>#REF!</f>
        <v>#REF!</v>
      </c>
      <c r="F191" s="7" t="e">
        <f>#REF!</f>
        <v>#REF!</v>
      </c>
      <c r="G191" s="7" t="e">
        <f>#REF!</f>
        <v>#REF!</v>
      </c>
      <c r="H191" s="7" t="e">
        <f>#REF!</f>
        <v>#REF!</v>
      </c>
    </row>
    <row r="192" spans="1:8">
      <c r="A192" s="7" t="e">
        <f>#REF!</f>
        <v>#REF!</v>
      </c>
      <c r="B192" s="7" t="e">
        <f>#REF!</f>
        <v>#REF!</v>
      </c>
      <c r="C192" s="7" t="e">
        <f>#REF!</f>
        <v>#REF!</v>
      </c>
      <c r="D192" s="7" t="e">
        <f>#REF!</f>
        <v>#REF!</v>
      </c>
      <c r="E192" s="7" t="e">
        <f>#REF!</f>
        <v>#REF!</v>
      </c>
      <c r="F192" s="7" t="e">
        <f>#REF!</f>
        <v>#REF!</v>
      </c>
      <c r="G192" s="7" t="e">
        <f>#REF!</f>
        <v>#REF!</v>
      </c>
      <c r="H192" s="7" t="e">
        <f>#REF!</f>
        <v>#REF!</v>
      </c>
    </row>
    <row r="193" spans="1:8">
      <c r="A193" s="7" t="e">
        <f>#REF!</f>
        <v>#REF!</v>
      </c>
      <c r="B193" s="7" t="e">
        <f>#REF!</f>
        <v>#REF!</v>
      </c>
      <c r="C193" s="7" t="e">
        <f>#REF!</f>
        <v>#REF!</v>
      </c>
      <c r="D193" s="7" t="e">
        <f>#REF!</f>
        <v>#REF!</v>
      </c>
      <c r="E193" s="7" t="e">
        <f>#REF!</f>
        <v>#REF!</v>
      </c>
      <c r="F193" s="7" t="e">
        <f>#REF!</f>
        <v>#REF!</v>
      </c>
      <c r="G193" s="7" t="e">
        <f>#REF!</f>
        <v>#REF!</v>
      </c>
      <c r="H193" s="7" t="e">
        <f>#REF!</f>
        <v>#REF!</v>
      </c>
    </row>
    <row r="194" spans="1:8">
      <c r="A194" s="7" t="e">
        <f>#REF!</f>
        <v>#REF!</v>
      </c>
      <c r="B194" s="7" t="e">
        <f>#REF!</f>
        <v>#REF!</v>
      </c>
      <c r="C194" s="7" t="e">
        <f>#REF!</f>
        <v>#REF!</v>
      </c>
      <c r="D194" s="7" t="e">
        <f>#REF!</f>
        <v>#REF!</v>
      </c>
      <c r="E194" s="7" t="e">
        <f>#REF!</f>
        <v>#REF!</v>
      </c>
      <c r="F194" s="7" t="e">
        <f>#REF!</f>
        <v>#REF!</v>
      </c>
      <c r="G194" s="7" t="e">
        <f>#REF!</f>
        <v>#REF!</v>
      </c>
      <c r="H194" s="7" t="e">
        <f>#REF!</f>
        <v>#REF!</v>
      </c>
    </row>
    <row r="195" spans="1:8">
      <c r="A195" s="7" t="e">
        <f>#REF!</f>
        <v>#REF!</v>
      </c>
      <c r="B195" s="7" t="e">
        <f>#REF!</f>
        <v>#REF!</v>
      </c>
      <c r="C195" s="7" t="e">
        <f>#REF!</f>
        <v>#REF!</v>
      </c>
      <c r="D195" s="7" t="e">
        <f>#REF!</f>
        <v>#REF!</v>
      </c>
      <c r="E195" s="7" t="e">
        <f>#REF!</f>
        <v>#REF!</v>
      </c>
      <c r="F195" s="7" t="e">
        <f>#REF!</f>
        <v>#REF!</v>
      </c>
      <c r="G195" s="7" t="e">
        <f>#REF!</f>
        <v>#REF!</v>
      </c>
      <c r="H195" s="7" t="e">
        <f>#REF!</f>
        <v>#REF!</v>
      </c>
    </row>
    <row r="196" spans="1:8">
      <c r="A196" s="7" t="e">
        <f>#REF!</f>
        <v>#REF!</v>
      </c>
      <c r="B196" s="7" t="e">
        <f>#REF!</f>
        <v>#REF!</v>
      </c>
      <c r="C196" s="7" t="e">
        <f>#REF!</f>
        <v>#REF!</v>
      </c>
      <c r="D196" s="7" t="e">
        <f>#REF!</f>
        <v>#REF!</v>
      </c>
      <c r="E196" s="7" t="e">
        <f>#REF!</f>
        <v>#REF!</v>
      </c>
      <c r="F196" s="7" t="e">
        <f>#REF!</f>
        <v>#REF!</v>
      </c>
      <c r="G196" s="7" t="e">
        <f>#REF!</f>
        <v>#REF!</v>
      </c>
      <c r="H196" s="7" t="e">
        <f>#REF!</f>
        <v>#REF!</v>
      </c>
    </row>
    <row r="197" spans="1:8">
      <c r="A197" s="7" t="e">
        <f>#REF!</f>
        <v>#REF!</v>
      </c>
      <c r="B197" s="7" t="e">
        <f>#REF!</f>
        <v>#REF!</v>
      </c>
      <c r="C197" s="7" t="e">
        <f>#REF!</f>
        <v>#REF!</v>
      </c>
      <c r="D197" s="7" t="e">
        <f>#REF!</f>
        <v>#REF!</v>
      </c>
      <c r="E197" s="7" t="e">
        <f>#REF!</f>
        <v>#REF!</v>
      </c>
      <c r="F197" s="7" t="e">
        <f>#REF!</f>
        <v>#REF!</v>
      </c>
      <c r="G197" s="7" t="e">
        <f>#REF!</f>
        <v>#REF!</v>
      </c>
      <c r="H197" s="7" t="e">
        <f>#REF!</f>
        <v>#REF!</v>
      </c>
    </row>
    <row r="198" spans="1:8">
      <c r="A198" s="7" t="e">
        <f>#REF!</f>
        <v>#REF!</v>
      </c>
      <c r="B198" s="7" t="e">
        <f>#REF!</f>
        <v>#REF!</v>
      </c>
      <c r="C198" s="7" t="e">
        <f>#REF!</f>
        <v>#REF!</v>
      </c>
      <c r="D198" s="7" t="e">
        <f>#REF!</f>
        <v>#REF!</v>
      </c>
      <c r="E198" s="7" t="e">
        <f>#REF!</f>
        <v>#REF!</v>
      </c>
      <c r="F198" s="7" t="e">
        <f>#REF!</f>
        <v>#REF!</v>
      </c>
      <c r="G198" s="7" t="e">
        <f>#REF!</f>
        <v>#REF!</v>
      </c>
      <c r="H198" s="7" t="e">
        <f>#REF!</f>
        <v>#REF!</v>
      </c>
    </row>
    <row r="199" spans="1:8">
      <c r="A199" s="7" t="e">
        <f>#REF!</f>
        <v>#REF!</v>
      </c>
      <c r="B199" s="7" t="e">
        <f>#REF!</f>
        <v>#REF!</v>
      </c>
      <c r="C199" s="7" t="e">
        <f>#REF!</f>
        <v>#REF!</v>
      </c>
      <c r="D199" s="7" t="e">
        <f>#REF!</f>
        <v>#REF!</v>
      </c>
      <c r="E199" s="7" t="e">
        <f>#REF!</f>
        <v>#REF!</v>
      </c>
      <c r="F199" s="7" t="e">
        <f>#REF!</f>
        <v>#REF!</v>
      </c>
      <c r="G199" s="7" t="e">
        <f>#REF!</f>
        <v>#REF!</v>
      </c>
      <c r="H199" s="7" t="e">
        <f>#REF!</f>
        <v>#REF!</v>
      </c>
    </row>
    <row r="200" spans="1:8">
      <c r="A200" s="7" t="e">
        <f>#REF!</f>
        <v>#REF!</v>
      </c>
      <c r="B200" s="7" t="e">
        <f>#REF!</f>
        <v>#REF!</v>
      </c>
      <c r="C200" s="7" t="e">
        <f>#REF!</f>
        <v>#REF!</v>
      </c>
      <c r="D200" s="7" t="e">
        <f>#REF!</f>
        <v>#REF!</v>
      </c>
      <c r="E200" s="7" t="e">
        <f>#REF!</f>
        <v>#REF!</v>
      </c>
      <c r="F200" s="7" t="e">
        <f>#REF!</f>
        <v>#REF!</v>
      </c>
      <c r="G200" s="7" t="e">
        <f>#REF!</f>
        <v>#REF!</v>
      </c>
      <c r="H200" s="7" t="e">
        <f>#REF!</f>
        <v>#REF!</v>
      </c>
    </row>
    <row r="201" spans="1:8">
      <c r="A201" s="7" t="e">
        <f>#REF!</f>
        <v>#REF!</v>
      </c>
      <c r="B201" s="7" t="e">
        <f>#REF!</f>
        <v>#REF!</v>
      </c>
      <c r="C201" s="7" t="e">
        <f>#REF!</f>
        <v>#REF!</v>
      </c>
      <c r="D201" s="7" t="e">
        <f>#REF!</f>
        <v>#REF!</v>
      </c>
      <c r="E201" s="7" t="e">
        <f>#REF!</f>
        <v>#REF!</v>
      </c>
      <c r="F201" s="7" t="e">
        <f>#REF!</f>
        <v>#REF!</v>
      </c>
      <c r="G201" s="7" t="e">
        <f>#REF!</f>
        <v>#REF!</v>
      </c>
      <c r="H201" s="7" t="e">
        <f>#REF!</f>
        <v>#REF!</v>
      </c>
    </row>
    <row r="202" spans="1:8">
      <c r="A202" s="7" t="e">
        <f>#REF!</f>
        <v>#REF!</v>
      </c>
      <c r="B202" s="7" t="e">
        <f>#REF!</f>
        <v>#REF!</v>
      </c>
      <c r="C202" s="7" t="e">
        <f>#REF!</f>
        <v>#REF!</v>
      </c>
      <c r="D202" s="7" t="e">
        <f>#REF!</f>
        <v>#REF!</v>
      </c>
      <c r="E202" s="7" t="e">
        <f>#REF!</f>
        <v>#REF!</v>
      </c>
      <c r="F202" s="7" t="e">
        <f>#REF!</f>
        <v>#REF!</v>
      </c>
      <c r="G202" s="7" t="e">
        <f>#REF!</f>
        <v>#REF!</v>
      </c>
      <c r="H202" s="7" t="e">
        <f>#REF!</f>
        <v>#REF!</v>
      </c>
    </row>
    <row r="203" spans="1:8">
      <c r="A203" s="7" t="e">
        <f>#REF!</f>
        <v>#REF!</v>
      </c>
      <c r="B203" s="7" t="e">
        <f>#REF!</f>
        <v>#REF!</v>
      </c>
      <c r="C203" s="7" t="e">
        <f>#REF!</f>
        <v>#REF!</v>
      </c>
      <c r="D203" s="7" t="e">
        <f>#REF!</f>
        <v>#REF!</v>
      </c>
      <c r="E203" s="7" t="e">
        <f>#REF!</f>
        <v>#REF!</v>
      </c>
      <c r="F203" s="7" t="e">
        <f>#REF!</f>
        <v>#REF!</v>
      </c>
      <c r="G203" s="7" t="e">
        <f>#REF!</f>
        <v>#REF!</v>
      </c>
      <c r="H203" s="7" t="e">
        <f>#REF!</f>
        <v>#REF!</v>
      </c>
    </row>
    <row r="204" spans="1:8">
      <c r="A204" s="7" t="e">
        <f>#REF!</f>
        <v>#REF!</v>
      </c>
      <c r="B204" s="7" t="e">
        <f>#REF!</f>
        <v>#REF!</v>
      </c>
      <c r="C204" s="7" t="e">
        <f>#REF!</f>
        <v>#REF!</v>
      </c>
      <c r="D204" s="7" t="e">
        <f>#REF!</f>
        <v>#REF!</v>
      </c>
      <c r="E204" s="7" t="e">
        <f>#REF!</f>
        <v>#REF!</v>
      </c>
      <c r="F204" s="7" t="e">
        <f>#REF!</f>
        <v>#REF!</v>
      </c>
      <c r="G204" s="7" t="e">
        <f>#REF!</f>
        <v>#REF!</v>
      </c>
      <c r="H204" s="7" t="e">
        <f>#REF!</f>
        <v>#REF!</v>
      </c>
    </row>
    <row r="205" spans="1:8">
      <c r="A205" s="7" t="e">
        <f>#REF!</f>
        <v>#REF!</v>
      </c>
      <c r="B205" s="7" t="e">
        <f>#REF!</f>
        <v>#REF!</v>
      </c>
      <c r="C205" s="7" t="e">
        <f>#REF!</f>
        <v>#REF!</v>
      </c>
      <c r="D205" s="7" t="e">
        <f>#REF!</f>
        <v>#REF!</v>
      </c>
      <c r="E205" s="7" t="e">
        <f>#REF!</f>
        <v>#REF!</v>
      </c>
      <c r="F205" s="7" t="e">
        <f>#REF!</f>
        <v>#REF!</v>
      </c>
      <c r="G205" s="7" t="e">
        <f>#REF!</f>
        <v>#REF!</v>
      </c>
      <c r="H205" s="7" t="e">
        <f>#REF!</f>
        <v>#REF!</v>
      </c>
    </row>
    <row r="206" spans="1:8">
      <c r="A206" s="7" t="e">
        <f>#REF!</f>
        <v>#REF!</v>
      </c>
      <c r="B206" s="7" t="e">
        <f>#REF!</f>
        <v>#REF!</v>
      </c>
      <c r="C206" s="7" t="e">
        <f>#REF!</f>
        <v>#REF!</v>
      </c>
      <c r="D206" s="7" t="e">
        <f>#REF!</f>
        <v>#REF!</v>
      </c>
      <c r="E206" s="7" t="e">
        <f>#REF!</f>
        <v>#REF!</v>
      </c>
      <c r="F206" s="7" t="e">
        <f>#REF!</f>
        <v>#REF!</v>
      </c>
      <c r="G206" s="7" t="e">
        <f>#REF!</f>
        <v>#REF!</v>
      </c>
      <c r="H206" s="7" t="e">
        <f>#REF!</f>
        <v>#REF!</v>
      </c>
    </row>
    <row r="207" spans="1:8">
      <c r="A207" s="7" t="e">
        <f>#REF!</f>
        <v>#REF!</v>
      </c>
      <c r="B207" s="7" t="e">
        <f>#REF!</f>
        <v>#REF!</v>
      </c>
      <c r="C207" s="7" t="e">
        <f>#REF!</f>
        <v>#REF!</v>
      </c>
      <c r="D207" s="7" t="e">
        <f>#REF!</f>
        <v>#REF!</v>
      </c>
      <c r="E207" s="7" t="e">
        <f>#REF!</f>
        <v>#REF!</v>
      </c>
      <c r="F207" s="7" t="e">
        <f>#REF!</f>
        <v>#REF!</v>
      </c>
      <c r="G207" s="7" t="e">
        <f>#REF!</f>
        <v>#REF!</v>
      </c>
      <c r="H207" s="7" t="e">
        <f>#REF!</f>
        <v>#REF!</v>
      </c>
    </row>
    <row r="208" spans="1:8">
      <c r="A208" s="7" t="e">
        <f>#REF!</f>
        <v>#REF!</v>
      </c>
      <c r="B208" s="7" t="e">
        <f>#REF!</f>
        <v>#REF!</v>
      </c>
      <c r="C208" s="7" t="e">
        <f>#REF!</f>
        <v>#REF!</v>
      </c>
      <c r="D208" s="7" t="e">
        <f>#REF!</f>
        <v>#REF!</v>
      </c>
      <c r="E208" s="7" t="e">
        <f>#REF!</f>
        <v>#REF!</v>
      </c>
      <c r="F208" s="7" t="e">
        <f>#REF!</f>
        <v>#REF!</v>
      </c>
      <c r="G208" s="7" t="e">
        <f>#REF!</f>
        <v>#REF!</v>
      </c>
      <c r="H208" s="7" t="e">
        <f>#REF!</f>
        <v>#REF!</v>
      </c>
    </row>
    <row r="209" spans="1:8">
      <c r="A209" s="7" t="e">
        <f>#REF!</f>
        <v>#REF!</v>
      </c>
      <c r="B209" s="7" t="e">
        <f>#REF!</f>
        <v>#REF!</v>
      </c>
      <c r="C209" s="7" t="e">
        <f>#REF!</f>
        <v>#REF!</v>
      </c>
      <c r="D209" s="7" t="e">
        <f>#REF!</f>
        <v>#REF!</v>
      </c>
      <c r="E209" s="7" t="e">
        <f>#REF!</f>
        <v>#REF!</v>
      </c>
      <c r="F209" s="7" t="e">
        <f>#REF!</f>
        <v>#REF!</v>
      </c>
      <c r="G209" s="7" t="e">
        <f>#REF!</f>
        <v>#REF!</v>
      </c>
      <c r="H209" s="7" t="e">
        <f>#REF!</f>
        <v>#REF!</v>
      </c>
    </row>
    <row r="210" spans="1:8">
      <c r="A210" s="7" t="e">
        <f>#REF!</f>
        <v>#REF!</v>
      </c>
      <c r="B210" s="7" t="e">
        <f>#REF!</f>
        <v>#REF!</v>
      </c>
      <c r="C210" s="7" t="e">
        <f>#REF!</f>
        <v>#REF!</v>
      </c>
      <c r="D210" s="7" t="e">
        <f>#REF!</f>
        <v>#REF!</v>
      </c>
      <c r="E210" s="7" t="e">
        <f>#REF!</f>
        <v>#REF!</v>
      </c>
      <c r="F210" s="7" t="e">
        <f>#REF!</f>
        <v>#REF!</v>
      </c>
      <c r="G210" s="7" t="e">
        <f>#REF!</f>
        <v>#REF!</v>
      </c>
      <c r="H210" s="7" t="e">
        <f>#REF!</f>
        <v>#REF!</v>
      </c>
    </row>
    <row r="211" spans="1:8">
      <c r="A211" s="7" t="e">
        <f>#REF!</f>
        <v>#REF!</v>
      </c>
      <c r="B211" s="7" t="e">
        <f>#REF!</f>
        <v>#REF!</v>
      </c>
      <c r="C211" s="7" t="e">
        <f>#REF!</f>
        <v>#REF!</v>
      </c>
      <c r="D211" s="7" t="e">
        <f>#REF!</f>
        <v>#REF!</v>
      </c>
      <c r="E211" s="7" t="e">
        <f>#REF!</f>
        <v>#REF!</v>
      </c>
      <c r="F211" s="7" t="e">
        <f>#REF!</f>
        <v>#REF!</v>
      </c>
      <c r="G211" s="7" t="e">
        <f>#REF!</f>
        <v>#REF!</v>
      </c>
      <c r="H211" s="7" t="e">
        <f>#REF!</f>
        <v>#REF!</v>
      </c>
    </row>
    <row r="212" spans="1:8">
      <c r="A212" s="7" t="e">
        <f>#REF!</f>
        <v>#REF!</v>
      </c>
      <c r="B212" s="7" t="e">
        <f>#REF!</f>
        <v>#REF!</v>
      </c>
      <c r="C212" s="7" t="e">
        <f>#REF!</f>
        <v>#REF!</v>
      </c>
      <c r="D212" s="7" t="e">
        <f>#REF!</f>
        <v>#REF!</v>
      </c>
      <c r="E212" s="7" t="e">
        <f>#REF!</f>
        <v>#REF!</v>
      </c>
      <c r="F212" s="7" t="e">
        <f>#REF!</f>
        <v>#REF!</v>
      </c>
      <c r="G212" s="7" t="e">
        <f>#REF!</f>
        <v>#REF!</v>
      </c>
      <c r="H212" s="7" t="e">
        <f>#REF!</f>
        <v>#REF!</v>
      </c>
    </row>
    <row r="213" spans="1:8">
      <c r="A213" s="7" t="e">
        <f>#REF!</f>
        <v>#REF!</v>
      </c>
      <c r="B213" s="7" t="e">
        <f>#REF!</f>
        <v>#REF!</v>
      </c>
      <c r="C213" s="7" t="e">
        <f>#REF!</f>
        <v>#REF!</v>
      </c>
      <c r="D213" s="7" t="e">
        <f>#REF!</f>
        <v>#REF!</v>
      </c>
      <c r="E213" s="7" t="e">
        <f>#REF!</f>
        <v>#REF!</v>
      </c>
      <c r="F213" s="7" t="e">
        <f>#REF!</f>
        <v>#REF!</v>
      </c>
      <c r="G213" s="7" t="e">
        <f>#REF!</f>
        <v>#REF!</v>
      </c>
      <c r="H213" s="7" t="e">
        <f>#REF!</f>
        <v>#REF!</v>
      </c>
    </row>
    <row r="214" spans="1:8">
      <c r="A214" s="7" t="e">
        <f>#REF!</f>
        <v>#REF!</v>
      </c>
      <c r="B214" s="7" t="e">
        <f>#REF!</f>
        <v>#REF!</v>
      </c>
      <c r="C214" s="7" t="e">
        <f>#REF!</f>
        <v>#REF!</v>
      </c>
      <c r="D214" s="7" t="e">
        <f>#REF!</f>
        <v>#REF!</v>
      </c>
      <c r="E214" s="7" t="e">
        <f>#REF!</f>
        <v>#REF!</v>
      </c>
      <c r="F214" s="7" t="e">
        <f>#REF!</f>
        <v>#REF!</v>
      </c>
      <c r="G214" s="7" t="e">
        <f>#REF!</f>
        <v>#REF!</v>
      </c>
      <c r="H214" s="7" t="e">
        <f>#REF!</f>
        <v>#REF!</v>
      </c>
    </row>
    <row r="215" spans="1:8">
      <c r="A215" s="7" t="e">
        <f>#REF!</f>
        <v>#REF!</v>
      </c>
      <c r="B215" s="7" t="e">
        <f>#REF!</f>
        <v>#REF!</v>
      </c>
      <c r="C215" s="7" t="e">
        <f>#REF!</f>
        <v>#REF!</v>
      </c>
      <c r="D215" s="7" t="e">
        <f>#REF!</f>
        <v>#REF!</v>
      </c>
      <c r="E215" s="7" t="e">
        <f>#REF!</f>
        <v>#REF!</v>
      </c>
      <c r="F215" s="7" t="e">
        <f>#REF!</f>
        <v>#REF!</v>
      </c>
      <c r="G215" s="7" t="e">
        <f>#REF!</f>
        <v>#REF!</v>
      </c>
      <c r="H215" s="7" t="e">
        <f>#REF!</f>
        <v>#REF!</v>
      </c>
    </row>
    <row r="216" spans="1:8">
      <c r="A216" s="7" t="e">
        <f>#REF!</f>
        <v>#REF!</v>
      </c>
      <c r="B216" s="7" t="e">
        <f>#REF!</f>
        <v>#REF!</v>
      </c>
      <c r="C216" s="7" t="e">
        <f>#REF!</f>
        <v>#REF!</v>
      </c>
      <c r="D216" s="7" t="e">
        <f>#REF!</f>
        <v>#REF!</v>
      </c>
      <c r="E216" s="7" t="e">
        <f>#REF!</f>
        <v>#REF!</v>
      </c>
      <c r="F216" s="7" t="e">
        <f>#REF!</f>
        <v>#REF!</v>
      </c>
      <c r="G216" s="7" t="e">
        <f>#REF!</f>
        <v>#REF!</v>
      </c>
      <c r="H216" s="7" t="e">
        <f>#REF!</f>
        <v>#REF!</v>
      </c>
    </row>
  </sheetData>
  <pageMargins left="0.5" right="0.5" top="0.75" bottom="0.75" header="0.3" footer="0.3"/>
  <pageSetup scale="6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17"/>
  <sheetViews>
    <sheetView zoomScale="85" zoomScaleNormal="85" workbookViewId="0">
      <selection activeCell="E10" sqref="E10"/>
    </sheetView>
  </sheetViews>
  <sheetFormatPr defaultRowHeight="15"/>
  <cols>
    <col min="1" max="1" width="10.28515625" style="7" bestFit="1" customWidth="1"/>
    <col min="2" max="2" width="29" style="7" bestFit="1" customWidth="1"/>
    <col min="3" max="3" width="7.42578125" style="7" bestFit="1" customWidth="1"/>
    <col min="4" max="4" width="10" style="7" bestFit="1" customWidth="1"/>
    <col min="5" max="5" width="7.42578125" style="7" bestFit="1" customWidth="1"/>
    <col min="6" max="6" width="8.7109375" style="7" bestFit="1" customWidth="1"/>
    <col min="7" max="7" width="10" style="7" bestFit="1" customWidth="1"/>
    <col min="8" max="8" width="9.7109375" style="7" bestFit="1" customWidth="1"/>
    <col min="9" max="9" width="10.85546875" style="7" bestFit="1" customWidth="1"/>
    <col min="10" max="10" width="9.140625" style="7" bestFit="1" customWidth="1"/>
    <col min="11" max="11" width="7" style="7" bestFit="1" customWidth="1"/>
    <col min="12" max="12" width="7.7109375" style="7" bestFit="1" customWidth="1"/>
    <col min="13" max="13" width="13.85546875" style="7" customWidth="1"/>
    <col min="14" max="14" width="9.140625" style="7" bestFit="1" customWidth="1"/>
    <col min="15" max="15" width="9.140625" style="7"/>
    <col min="16" max="16" width="9.42578125" style="7" bestFit="1" customWidth="1"/>
    <col min="17" max="18" width="9.140625" style="7"/>
    <col min="19" max="19" width="10.42578125" style="7" bestFit="1" customWidth="1"/>
    <col min="20" max="20" width="9.42578125" style="7" bestFit="1" customWidth="1"/>
    <col min="21" max="21" width="9.140625" style="7"/>
    <col min="22" max="22" width="9.42578125" style="7" bestFit="1" customWidth="1"/>
    <col min="23" max="23" width="9.140625" style="7"/>
    <col min="24" max="25" width="10.140625" style="7" bestFit="1" customWidth="1"/>
    <col min="26" max="28" width="9.28515625" style="7" bestFit="1" customWidth="1"/>
    <col min="29" max="16384" width="9.140625" style="7"/>
  </cols>
  <sheetData>
    <row r="1" spans="1:14">
      <c r="A1" s="37" t="s">
        <v>14</v>
      </c>
      <c r="B1" s="7" t="s">
        <v>138</v>
      </c>
      <c r="J1" s="38" t="s">
        <v>21</v>
      </c>
      <c r="K1" s="10">
        <v>11</v>
      </c>
      <c r="M1" s="37" t="s">
        <v>18</v>
      </c>
      <c r="N1" s="11">
        <f>N11+I16+J22+I26</f>
        <v>51.14</v>
      </c>
    </row>
    <row r="2" spans="1:14">
      <c r="A2" s="37" t="s">
        <v>2</v>
      </c>
      <c r="B2" s="7" t="s">
        <v>144</v>
      </c>
      <c r="D2" s="37" t="s">
        <v>124</v>
      </c>
      <c r="M2" s="37" t="s">
        <v>122</v>
      </c>
      <c r="N2" s="12">
        <v>2</v>
      </c>
    </row>
    <row r="3" spans="1:14">
      <c r="A3" s="37" t="s">
        <v>0</v>
      </c>
      <c r="B3" s="7" t="s">
        <v>166</v>
      </c>
      <c r="D3" s="37" t="s">
        <v>125</v>
      </c>
      <c r="J3" s="37" t="s">
        <v>124</v>
      </c>
    </row>
    <row r="4" spans="1:14">
      <c r="A4" s="37" t="s">
        <v>1</v>
      </c>
      <c r="B4" s="13" t="s">
        <v>172</v>
      </c>
      <c r="D4" s="37" t="s">
        <v>126</v>
      </c>
      <c r="J4" s="37" t="s">
        <v>125</v>
      </c>
      <c r="M4" s="37" t="s">
        <v>134</v>
      </c>
      <c r="N4" s="11">
        <f>N1*N2</f>
        <v>102.28</v>
      </c>
    </row>
    <row r="5" spans="1:14">
      <c r="A5" s="37" t="s">
        <v>13</v>
      </c>
      <c r="B5" s="13">
        <v>1009</v>
      </c>
      <c r="J5" s="37" t="s">
        <v>126</v>
      </c>
    </row>
    <row r="6" spans="1:14">
      <c r="A6" s="37" t="s">
        <v>135</v>
      </c>
      <c r="B6" s="7" t="s">
        <v>22</v>
      </c>
    </row>
    <row r="7" spans="1:14">
      <c r="A7" s="37" t="s">
        <v>120</v>
      </c>
      <c r="B7" s="13" t="s">
        <v>172</v>
      </c>
    </row>
    <row r="9" spans="1:14" s="14" customFormat="1">
      <c r="A9" s="33" t="s">
        <v>123</v>
      </c>
      <c r="B9" s="33" t="s">
        <v>5</v>
      </c>
      <c r="C9" s="33" t="s">
        <v>6</v>
      </c>
      <c r="D9" s="33" t="s">
        <v>132</v>
      </c>
      <c r="E9" s="33" t="s">
        <v>127</v>
      </c>
      <c r="F9" s="33" t="s">
        <v>128</v>
      </c>
      <c r="G9" s="33" t="s">
        <v>129</v>
      </c>
      <c r="H9" s="33" t="s">
        <v>130</v>
      </c>
      <c r="I9" s="33" t="s">
        <v>131</v>
      </c>
      <c r="J9" s="33" t="s">
        <v>17</v>
      </c>
      <c r="K9" s="33" t="s">
        <v>15</v>
      </c>
      <c r="L9" s="33" t="s">
        <v>16</v>
      </c>
      <c r="M9" s="33" t="s">
        <v>7</v>
      </c>
      <c r="N9" s="33" t="s">
        <v>11</v>
      </c>
    </row>
    <row r="10" spans="1:14">
      <c r="A10" s="3">
        <v>10</v>
      </c>
      <c r="B10" s="96" t="s">
        <v>195</v>
      </c>
      <c r="C10" s="3"/>
      <c r="D10" s="60">
        <v>49.5</v>
      </c>
      <c r="E10" s="3"/>
      <c r="F10" s="3"/>
      <c r="G10" s="3"/>
      <c r="H10" s="15"/>
      <c r="I10" s="5"/>
      <c r="J10" s="16"/>
      <c r="K10" s="15"/>
      <c r="L10" s="15"/>
      <c r="M10" s="19">
        <v>1</v>
      </c>
      <c r="N10" s="18">
        <f>IF(J10="",D10*M10,D10*J10*K10*L10*M10)</f>
        <v>49.5</v>
      </c>
    </row>
    <row r="11" spans="1:14" s="14" customFormat="1">
      <c r="M11" s="34" t="s">
        <v>11</v>
      </c>
      <c r="N11" s="35">
        <f>SUM(N10:N10)</f>
        <v>49.5</v>
      </c>
    </row>
    <row r="13" spans="1:14" s="14" customFormat="1">
      <c r="A13" s="33" t="s">
        <v>123</v>
      </c>
      <c r="B13" s="33" t="s">
        <v>8</v>
      </c>
      <c r="C13" s="33" t="s">
        <v>6</v>
      </c>
      <c r="D13" s="33" t="s">
        <v>132</v>
      </c>
      <c r="E13" s="33" t="s">
        <v>3</v>
      </c>
      <c r="F13" s="33" t="s">
        <v>7</v>
      </c>
      <c r="G13" s="33" t="s">
        <v>9</v>
      </c>
      <c r="H13" s="33" t="s">
        <v>10</v>
      </c>
      <c r="I13" s="33" t="s">
        <v>11</v>
      </c>
    </row>
    <row r="14" spans="1:14">
      <c r="A14" s="3">
        <v>10</v>
      </c>
      <c r="B14" s="22" t="s">
        <v>196</v>
      </c>
      <c r="C14" s="22"/>
      <c r="D14" s="4">
        <v>0.13</v>
      </c>
      <c r="E14" s="3"/>
      <c r="F14" s="3">
        <v>1</v>
      </c>
      <c r="G14" s="3"/>
      <c r="H14" s="3">
        <v>1</v>
      </c>
      <c r="I14" s="18">
        <f>IF('Master Cylinder'!$H14&lt;&gt;"",'Master Cylinder'!$D14*'Master Cylinder'!$F14*'Master Cylinder'!$H14,'Master Cylinder'!$D14*'Master Cylinder'!$F14)</f>
        <v>0.13</v>
      </c>
    </row>
    <row r="15" spans="1:14">
      <c r="A15" s="3">
        <v>20</v>
      </c>
      <c r="B15" s="96" t="s">
        <v>197</v>
      </c>
      <c r="C15" s="22"/>
      <c r="D15" s="4">
        <v>0.75</v>
      </c>
      <c r="E15" s="3"/>
      <c r="F15" s="3">
        <v>1</v>
      </c>
      <c r="G15" s="3"/>
      <c r="H15" s="3">
        <v>1</v>
      </c>
      <c r="I15" s="18">
        <f>IF('Master Cylinder'!$H15&lt;&gt;"",'Master Cylinder'!$D15*'Master Cylinder'!$F15*'Master Cylinder'!$H15,'Master Cylinder'!$D15*'Master Cylinder'!$F15)</f>
        <v>0.75</v>
      </c>
    </row>
    <row r="16" spans="1:14" s="14" customFormat="1">
      <c r="H16" s="34" t="s">
        <v>11</v>
      </c>
      <c r="I16" s="36">
        <f>SUM(I14:I15)</f>
        <v>0.88</v>
      </c>
    </row>
    <row r="18" spans="1:10" s="14" customFormat="1">
      <c r="A18" s="33" t="s">
        <v>123</v>
      </c>
      <c r="B18" s="33" t="s">
        <v>12</v>
      </c>
      <c r="C18" s="33" t="s">
        <v>6</v>
      </c>
      <c r="D18" s="33" t="s">
        <v>132</v>
      </c>
      <c r="E18" s="33" t="s">
        <v>127</v>
      </c>
      <c r="F18" s="33" t="s">
        <v>128</v>
      </c>
      <c r="G18" s="33" t="s">
        <v>129</v>
      </c>
      <c r="H18" s="33" t="s">
        <v>130</v>
      </c>
      <c r="I18" s="33" t="s">
        <v>7</v>
      </c>
      <c r="J18" s="33" t="s">
        <v>11</v>
      </c>
    </row>
    <row r="19" spans="1:10">
      <c r="A19" s="3">
        <v>10</v>
      </c>
      <c r="B19" s="61" t="s">
        <v>202</v>
      </c>
      <c r="C19" s="3"/>
      <c r="D19" s="3">
        <v>0.17</v>
      </c>
      <c r="E19" s="3"/>
      <c r="F19" s="23"/>
      <c r="G19" s="3"/>
      <c r="H19" s="22"/>
      <c r="I19" s="24">
        <v>4</v>
      </c>
      <c r="J19" s="4">
        <f>D19*I19</f>
        <v>0.68</v>
      </c>
    </row>
    <row r="20" spans="1:10">
      <c r="A20" s="3">
        <v>20</v>
      </c>
      <c r="B20" s="97" t="s">
        <v>203</v>
      </c>
      <c r="C20" s="3"/>
      <c r="D20" s="3">
        <v>0.01</v>
      </c>
      <c r="E20" s="3"/>
      <c r="F20" s="23"/>
      <c r="G20" s="3"/>
      <c r="H20" s="22"/>
      <c r="I20" s="24">
        <v>4</v>
      </c>
      <c r="J20" s="4">
        <f>D20*I20</f>
        <v>0.04</v>
      </c>
    </row>
    <row r="21" spans="1:10">
      <c r="A21" s="3">
        <v>30</v>
      </c>
      <c r="B21" s="97" t="s">
        <v>204</v>
      </c>
      <c r="C21" s="3"/>
      <c r="D21" s="3">
        <v>0.01</v>
      </c>
      <c r="E21" s="3"/>
      <c r="F21" s="23"/>
      <c r="G21" s="3"/>
      <c r="H21" s="22"/>
      <c r="I21" s="24">
        <v>4</v>
      </c>
      <c r="J21" s="4">
        <f>D21*I21</f>
        <v>0.04</v>
      </c>
    </row>
    <row r="22" spans="1:10" s="14" customFormat="1">
      <c r="I22" s="33" t="s">
        <v>11</v>
      </c>
      <c r="J22" s="33">
        <f>SUM(J19:J21)</f>
        <v>0.76000000000000012</v>
      </c>
    </row>
    <row r="23" spans="1:10">
      <c r="H23" s="8"/>
      <c r="I23" s="9"/>
    </row>
    <row r="24" spans="1:10" s="14" customFormat="1">
      <c r="A24" s="33" t="s">
        <v>123</v>
      </c>
      <c r="B24" s="33" t="s">
        <v>19</v>
      </c>
      <c r="C24" s="33" t="s">
        <v>6</v>
      </c>
      <c r="D24" s="33" t="s">
        <v>132</v>
      </c>
      <c r="E24" s="33" t="s">
        <v>3</v>
      </c>
      <c r="F24" s="33" t="s">
        <v>7</v>
      </c>
      <c r="G24" s="33" t="s">
        <v>20</v>
      </c>
      <c r="H24" s="33" t="s">
        <v>133</v>
      </c>
      <c r="I24" s="33" t="s">
        <v>11</v>
      </c>
    </row>
    <row r="25" spans="1:10">
      <c r="A25" s="3"/>
      <c r="B25" s="3"/>
      <c r="C25" s="3"/>
      <c r="D25" s="3"/>
      <c r="E25" s="3"/>
      <c r="F25" s="4"/>
      <c r="G25" s="3"/>
      <c r="H25" s="3"/>
      <c r="I25" s="4" t="str">
        <f>IF('Master Cylinder'!$G25&lt;&gt;"",D25*F25/G25*H25,"")</f>
        <v/>
      </c>
    </row>
    <row r="26" spans="1:10" s="14" customFormat="1">
      <c r="H26" s="34" t="s">
        <v>11</v>
      </c>
      <c r="I26" s="33">
        <f>SUM(I25:I25)</f>
        <v>0</v>
      </c>
    </row>
    <row r="27" spans="1:10">
      <c r="H27" s="8"/>
      <c r="I27" s="9"/>
    </row>
    <row r="80" spans="1:8">
      <c r="A80" s="7" t="e">
        <f>#REF!</f>
        <v>#REF!</v>
      </c>
      <c r="B80" s="7" t="e">
        <f>#REF!</f>
        <v>#REF!</v>
      </c>
      <c r="C80" s="7" t="e">
        <f>#REF!</f>
        <v>#REF!</v>
      </c>
      <c r="D80" s="7" t="e">
        <f>#REF!</f>
        <v>#REF!</v>
      </c>
      <c r="E80" s="7" t="e">
        <f>#REF!</f>
        <v>#REF!</v>
      </c>
      <c r="F80" s="7" t="e">
        <f>#REF!</f>
        <v>#REF!</v>
      </c>
      <c r="G80" s="7" t="e">
        <f>#REF!</f>
        <v>#REF!</v>
      </c>
      <c r="H80" s="7" t="e">
        <f>#REF!</f>
        <v>#REF!</v>
      </c>
    </row>
    <row r="81" spans="1:8">
      <c r="A81" s="7" t="e">
        <f>#REF!</f>
        <v>#REF!</v>
      </c>
      <c r="B81" s="7" t="e">
        <f>#REF!</f>
        <v>#REF!</v>
      </c>
      <c r="C81" s="7" t="e">
        <f>#REF!</f>
        <v>#REF!</v>
      </c>
      <c r="D81" s="7" t="e">
        <f>#REF!</f>
        <v>#REF!</v>
      </c>
      <c r="E81" s="7" t="e">
        <f>#REF!</f>
        <v>#REF!</v>
      </c>
      <c r="F81" s="7" t="e">
        <f>#REF!</f>
        <v>#REF!</v>
      </c>
      <c r="G81" s="7" t="e">
        <f>#REF!</f>
        <v>#REF!</v>
      </c>
      <c r="H81" s="7" t="e">
        <f>#REF!</f>
        <v>#REF!</v>
      </c>
    </row>
    <row r="82" spans="1:8">
      <c r="A82" s="7" t="e">
        <f>#REF!</f>
        <v>#REF!</v>
      </c>
      <c r="B82" s="7" t="e">
        <f>#REF!</f>
        <v>#REF!</v>
      </c>
      <c r="C82" s="7" t="e">
        <f>#REF!</f>
        <v>#REF!</v>
      </c>
      <c r="D82" s="7" t="e">
        <f>#REF!</f>
        <v>#REF!</v>
      </c>
      <c r="E82" s="7" t="e">
        <f>#REF!</f>
        <v>#REF!</v>
      </c>
      <c r="F82" s="7" t="e">
        <f>#REF!</f>
        <v>#REF!</v>
      </c>
      <c r="G82" s="7" t="e">
        <f>#REF!</f>
        <v>#REF!</v>
      </c>
      <c r="H82" s="7" t="e">
        <f>#REF!</f>
        <v>#REF!</v>
      </c>
    </row>
    <row r="83" spans="1:8">
      <c r="A83" s="7" t="e">
        <f>#REF!</f>
        <v>#REF!</v>
      </c>
      <c r="B83" s="7" t="e">
        <f>#REF!</f>
        <v>#REF!</v>
      </c>
      <c r="C83" s="7" t="e">
        <f>#REF!</f>
        <v>#REF!</v>
      </c>
      <c r="D83" s="7" t="e">
        <f>#REF!</f>
        <v>#REF!</v>
      </c>
      <c r="E83" s="7" t="e">
        <f>#REF!</f>
        <v>#REF!</v>
      </c>
      <c r="F83" s="7" t="e">
        <f>#REF!</f>
        <v>#REF!</v>
      </c>
      <c r="G83" s="7" t="e">
        <f>#REF!</f>
        <v>#REF!</v>
      </c>
      <c r="H83" s="7" t="e">
        <f>#REF!</f>
        <v>#REF!</v>
      </c>
    </row>
    <row r="84" spans="1:8">
      <c r="A84" s="7" t="e">
        <f>#REF!</f>
        <v>#REF!</v>
      </c>
      <c r="B84" s="7" t="e">
        <f>#REF!</f>
        <v>#REF!</v>
      </c>
      <c r="C84" s="7" t="e">
        <f>#REF!</f>
        <v>#REF!</v>
      </c>
      <c r="D84" s="7" t="e">
        <f>#REF!</f>
        <v>#REF!</v>
      </c>
      <c r="E84" s="7" t="e">
        <f>#REF!</f>
        <v>#REF!</v>
      </c>
      <c r="F84" s="7" t="e">
        <f>#REF!</f>
        <v>#REF!</v>
      </c>
      <c r="G84" s="7" t="e">
        <f>#REF!</f>
        <v>#REF!</v>
      </c>
      <c r="H84" s="7" t="e">
        <f>#REF!</f>
        <v>#REF!</v>
      </c>
    </row>
    <row r="85" spans="1:8">
      <c r="A85" s="7" t="e">
        <f>#REF!</f>
        <v>#REF!</v>
      </c>
      <c r="B85" s="7" t="e">
        <f>#REF!</f>
        <v>#REF!</v>
      </c>
      <c r="C85" s="7" t="e">
        <f>#REF!</f>
        <v>#REF!</v>
      </c>
      <c r="D85" s="7" t="e">
        <f>#REF!</f>
        <v>#REF!</v>
      </c>
      <c r="E85" s="7" t="e">
        <f>#REF!</f>
        <v>#REF!</v>
      </c>
      <c r="F85" s="7" t="e">
        <f>#REF!</f>
        <v>#REF!</v>
      </c>
      <c r="G85" s="7" t="e">
        <f>#REF!</f>
        <v>#REF!</v>
      </c>
      <c r="H85" s="7" t="e">
        <f>#REF!</f>
        <v>#REF!</v>
      </c>
    </row>
    <row r="86" spans="1:8">
      <c r="A86" s="7" t="e">
        <f>#REF!</f>
        <v>#REF!</v>
      </c>
      <c r="B86" s="7" t="e">
        <f>#REF!</f>
        <v>#REF!</v>
      </c>
      <c r="C86" s="7" t="e">
        <f>#REF!</f>
        <v>#REF!</v>
      </c>
      <c r="D86" s="7" t="e">
        <f>#REF!</f>
        <v>#REF!</v>
      </c>
      <c r="E86" s="7" t="e">
        <f>#REF!</f>
        <v>#REF!</v>
      </c>
      <c r="F86" s="7" t="e">
        <f>#REF!</f>
        <v>#REF!</v>
      </c>
      <c r="G86" s="7" t="e">
        <f>#REF!</f>
        <v>#REF!</v>
      </c>
      <c r="H86" s="7" t="e">
        <f>#REF!</f>
        <v>#REF!</v>
      </c>
    </row>
    <row r="87" spans="1:8">
      <c r="A87" s="7" t="e">
        <f>#REF!</f>
        <v>#REF!</v>
      </c>
      <c r="B87" s="7" t="e">
        <f>#REF!</f>
        <v>#REF!</v>
      </c>
      <c r="C87" s="7" t="e">
        <f>#REF!</f>
        <v>#REF!</v>
      </c>
      <c r="D87" s="7" t="e">
        <f>#REF!</f>
        <v>#REF!</v>
      </c>
      <c r="E87" s="7" t="e">
        <f>#REF!</f>
        <v>#REF!</v>
      </c>
      <c r="F87" s="7" t="e">
        <f>#REF!</f>
        <v>#REF!</v>
      </c>
      <c r="G87" s="7" t="e">
        <f>#REF!</f>
        <v>#REF!</v>
      </c>
      <c r="H87" s="7" t="e">
        <f>#REF!</f>
        <v>#REF!</v>
      </c>
    </row>
    <row r="88" spans="1:8">
      <c r="A88" s="7" t="e">
        <f>#REF!</f>
        <v>#REF!</v>
      </c>
      <c r="B88" s="7" t="e">
        <f>#REF!</f>
        <v>#REF!</v>
      </c>
      <c r="C88" s="7" t="e">
        <f>#REF!</f>
        <v>#REF!</v>
      </c>
      <c r="D88" s="7" t="e">
        <f>#REF!</f>
        <v>#REF!</v>
      </c>
      <c r="E88" s="7" t="e">
        <f>#REF!</f>
        <v>#REF!</v>
      </c>
      <c r="F88" s="7" t="e">
        <f>#REF!</f>
        <v>#REF!</v>
      </c>
      <c r="G88" s="7" t="e">
        <f>#REF!</f>
        <v>#REF!</v>
      </c>
      <c r="H88" s="7" t="e">
        <f>#REF!</f>
        <v>#REF!</v>
      </c>
    </row>
    <row r="89" spans="1:8">
      <c r="A89" s="7" t="e">
        <f>#REF!</f>
        <v>#REF!</v>
      </c>
      <c r="B89" s="7" t="e">
        <f>#REF!</f>
        <v>#REF!</v>
      </c>
      <c r="C89" s="7" t="e">
        <f>#REF!</f>
        <v>#REF!</v>
      </c>
      <c r="D89" s="7" t="e">
        <f>#REF!</f>
        <v>#REF!</v>
      </c>
      <c r="E89" s="7" t="e">
        <f>#REF!</f>
        <v>#REF!</v>
      </c>
      <c r="F89" s="7" t="e">
        <f>#REF!</f>
        <v>#REF!</v>
      </c>
      <c r="G89" s="7" t="e">
        <f>#REF!</f>
        <v>#REF!</v>
      </c>
      <c r="H89" s="7" t="e">
        <f>#REF!</f>
        <v>#REF!</v>
      </c>
    </row>
    <row r="90" spans="1:8">
      <c r="A90" s="7" t="e">
        <f>#REF!</f>
        <v>#REF!</v>
      </c>
      <c r="B90" s="7" t="e">
        <f>#REF!</f>
        <v>#REF!</v>
      </c>
      <c r="C90" s="7" t="e">
        <f>#REF!</f>
        <v>#REF!</v>
      </c>
      <c r="D90" s="7" t="e">
        <f>#REF!</f>
        <v>#REF!</v>
      </c>
      <c r="E90" s="7" t="e">
        <f>#REF!</f>
        <v>#REF!</v>
      </c>
      <c r="F90" s="7" t="e">
        <f>#REF!</f>
        <v>#REF!</v>
      </c>
      <c r="G90" s="7" t="e">
        <f>#REF!</f>
        <v>#REF!</v>
      </c>
      <c r="H90" s="7" t="e">
        <f>#REF!</f>
        <v>#REF!</v>
      </c>
    </row>
    <row r="91" spans="1:8">
      <c r="A91" s="7" t="e">
        <f>#REF!</f>
        <v>#REF!</v>
      </c>
      <c r="B91" s="7" t="e">
        <f>#REF!</f>
        <v>#REF!</v>
      </c>
      <c r="C91" s="7" t="e">
        <f>#REF!</f>
        <v>#REF!</v>
      </c>
      <c r="D91" s="7" t="e">
        <f>#REF!</f>
        <v>#REF!</v>
      </c>
      <c r="E91" s="7" t="e">
        <f>#REF!</f>
        <v>#REF!</v>
      </c>
      <c r="F91" s="7" t="e">
        <f>#REF!</f>
        <v>#REF!</v>
      </c>
      <c r="G91" s="7" t="e">
        <f>#REF!</f>
        <v>#REF!</v>
      </c>
      <c r="H91" s="7" t="e">
        <f>#REF!</f>
        <v>#REF!</v>
      </c>
    </row>
    <row r="92" spans="1:8">
      <c r="A92" s="7" t="e">
        <f>#REF!</f>
        <v>#REF!</v>
      </c>
      <c r="B92" s="7" t="e">
        <f>#REF!</f>
        <v>#REF!</v>
      </c>
      <c r="C92" s="7" t="e">
        <f>#REF!</f>
        <v>#REF!</v>
      </c>
      <c r="D92" s="7" t="e">
        <f>#REF!</f>
        <v>#REF!</v>
      </c>
      <c r="E92" s="7" t="e">
        <f>#REF!</f>
        <v>#REF!</v>
      </c>
      <c r="F92" s="7" t="e">
        <f>#REF!</f>
        <v>#REF!</v>
      </c>
      <c r="G92" s="7" t="e">
        <f>#REF!</f>
        <v>#REF!</v>
      </c>
      <c r="H92" s="7" t="e">
        <f>#REF!</f>
        <v>#REF!</v>
      </c>
    </row>
    <row r="93" spans="1:8">
      <c r="A93" s="7" t="e">
        <f>#REF!</f>
        <v>#REF!</v>
      </c>
      <c r="B93" s="7" t="e">
        <f>#REF!</f>
        <v>#REF!</v>
      </c>
      <c r="C93" s="7" t="e">
        <f>#REF!</f>
        <v>#REF!</v>
      </c>
      <c r="D93" s="7" t="e">
        <f>#REF!</f>
        <v>#REF!</v>
      </c>
      <c r="E93" s="7" t="e">
        <f>#REF!</f>
        <v>#REF!</v>
      </c>
      <c r="F93" s="7" t="e">
        <f>#REF!</f>
        <v>#REF!</v>
      </c>
      <c r="G93" s="7" t="e">
        <f>#REF!</f>
        <v>#REF!</v>
      </c>
      <c r="H93" s="7" t="e">
        <f>#REF!</f>
        <v>#REF!</v>
      </c>
    </row>
    <row r="94" spans="1:8">
      <c r="A94" s="7" t="e">
        <f>#REF!</f>
        <v>#REF!</v>
      </c>
      <c r="B94" s="7" t="e">
        <f>#REF!</f>
        <v>#REF!</v>
      </c>
      <c r="C94" s="7" t="e">
        <f>#REF!</f>
        <v>#REF!</v>
      </c>
      <c r="D94" s="7" t="e">
        <f>#REF!</f>
        <v>#REF!</v>
      </c>
      <c r="E94" s="7" t="e">
        <f>#REF!</f>
        <v>#REF!</v>
      </c>
      <c r="F94" s="7" t="e">
        <f>#REF!</f>
        <v>#REF!</v>
      </c>
      <c r="G94" s="7" t="e">
        <f>#REF!</f>
        <v>#REF!</v>
      </c>
      <c r="H94" s="7" t="e">
        <f>#REF!</f>
        <v>#REF!</v>
      </c>
    </row>
    <row r="95" spans="1:8">
      <c r="A95" s="7" t="e">
        <f>#REF!</f>
        <v>#REF!</v>
      </c>
      <c r="B95" s="7" t="e">
        <f>#REF!</f>
        <v>#REF!</v>
      </c>
      <c r="C95" s="7" t="e">
        <f>#REF!</f>
        <v>#REF!</v>
      </c>
      <c r="D95" s="7" t="e">
        <f>#REF!</f>
        <v>#REF!</v>
      </c>
      <c r="E95" s="7" t="e">
        <f>#REF!</f>
        <v>#REF!</v>
      </c>
      <c r="F95" s="7" t="e">
        <f>#REF!</f>
        <v>#REF!</v>
      </c>
      <c r="G95" s="7" t="e">
        <f>#REF!</f>
        <v>#REF!</v>
      </c>
      <c r="H95" s="7" t="e">
        <f>#REF!</f>
        <v>#REF!</v>
      </c>
    </row>
    <row r="96" spans="1:8">
      <c r="A96" s="7" t="e">
        <f>#REF!</f>
        <v>#REF!</v>
      </c>
      <c r="B96" s="7" t="e">
        <f>#REF!</f>
        <v>#REF!</v>
      </c>
      <c r="C96" s="7" t="e">
        <f>#REF!</f>
        <v>#REF!</v>
      </c>
      <c r="D96" s="7" t="e">
        <f>#REF!</f>
        <v>#REF!</v>
      </c>
      <c r="E96" s="7" t="e">
        <f>#REF!</f>
        <v>#REF!</v>
      </c>
      <c r="F96" s="7" t="e">
        <f>#REF!</f>
        <v>#REF!</v>
      </c>
      <c r="G96" s="7" t="e">
        <f>#REF!</f>
        <v>#REF!</v>
      </c>
      <c r="H96" s="7" t="e">
        <f>#REF!</f>
        <v>#REF!</v>
      </c>
    </row>
    <row r="97" spans="1:8">
      <c r="A97" s="7" t="e">
        <f>#REF!</f>
        <v>#REF!</v>
      </c>
      <c r="B97" s="7" t="e">
        <f>#REF!</f>
        <v>#REF!</v>
      </c>
      <c r="C97" s="7" t="e">
        <f>#REF!</f>
        <v>#REF!</v>
      </c>
      <c r="D97" s="7" t="e">
        <f>#REF!</f>
        <v>#REF!</v>
      </c>
      <c r="E97" s="7" t="e">
        <f>#REF!</f>
        <v>#REF!</v>
      </c>
      <c r="F97" s="7" t="e">
        <f>#REF!</f>
        <v>#REF!</v>
      </c>
      <c r="G97" s="7" t="e">
        <f>#REF!</f>
        <v>#REF!</v>
      </c>
      <c r="H97" s="7" t="e">
        <f>#REF!</f>
        <v>#REF!</v>
      </c>
    </row>
    <row r="98" spans="1:8">
      <c r="A98" s="7" t="e">
        <f>#REF!</f>
        <v>#REF!</v>
      </c>
      <c r="B98" s="7" t="e">
        <f>#REF!</f>
        <v>#REF!</v>
      </c>
      <c r="C98" s="7" t="e">
        <f>#REF!</f>
        <v>#REF!</v>
      </c>
      <c r="D98" s="7" t="e">
        <f>#REF!</f>
        <v>#REF!</v>
      </c>
      <c r="E98" s="7" t="e">
        <f>#REF!</f>
        <v>#REF!</v>
      </c>
      <c r="F98" s="7" t="e">
        <f>#REF!</f>
        <v>#REF!</v>
      </c>
      <c r="G98" s="7" t="e">
        <f>#REF!</f>
        <v>#REF!</v>
      </c>
      <c r="H98" s="7" t="e">
        <f>#REF!</f>
        <v>#REF!</v>
      </c>
    </row>
    <row r="99" spans="1:8">
      <c r="A99" s="7" t="e">
        <f>#REF!</f>
        <v>#REF!</v>
      </c>
      <c r="B99" s="7" t="e">
        <f>#REF!</f>
        <v>#REF!</v>
      </c>
      <c r="C99" s="7" t="e">
        <f>#REF!</f>
        <v>#REF!</v>
      </c>
      <c r="D99" s="7" t="e">
        <f>#REF!</f>
        <v>#REF!</v>
      </c>
      <c r="E99" s="7" t="e">
        <f>#REF!</f>
        <v>#REF!</v>
      </c>
      <c r="F99" s="7" t="e">
        <f>#REF!</f>
        <v>#REF!</v>
      </c>
      <c r="G99" s="7" t="e">
        <f>#REF!</f>
        <v>#REF!</v>
      </c>
      <c r="H99" s="7" t="e">
        <f>#REF!</f>
        <v>#REF!</v>
      </c>
    </row>
    <row r="100" spans="1:8">
      <c r="A100" s="7" t="e">
        <f>#REF!</f>
        <v>#REF!</v>
      </c>
      <c r="B100" s="7" t="e">
        <f>#REF!</f>
        <v>#REF!</v>
      </c>
      <c r="C100" s="7" t="e">
        <f>#REF!</f>
        <v>#REF!</v>
      </c>
      <c r="D100" s="7" t="e">
        <f>#REF!</f>
        <v>#REF!</v>
      </c>
      <c r="E100" s="7" t="e">
        <f>#REF!</f>
        <v>#REF!</v>
      </c>
      <c r="F100" s="7" t="e">
        <f>#REF!</f>
        <v>#REF!</v>
      </c>
      <c r="G100" s="7" t="e">
        <f>#REF!</f>
        <v>#REF!</v>
      </c>
      <c r="H100" s="7" t="e">
        <f>#REF!</f>
        <v>#REF!</v>
      </c>
    </row>
    <row r="101" spans="1:8">
      <c r="A101" s="7" t="e">
        <f>#REF!</f>
        <v>#REF!</v>
      </c>
      <c r="B101" s="7" t="e">
        <f>#REF!</f>
        <v>#REF!</v>
      </c>
      <c r="C101" s="7" t="e">
        <f>#REF!</f>
        <v>#REF!</v>
      </c>
      <c r="D101" s="7" t="e">
        <f>#REF!</f>
        <v>#REF!</v>
      </c>
      <c r="E101" s="7" t="e">
        <f>#REF!</f>
        <v>#REF!</v>
      </c>
      <c r="F101" s="7" t="e">
        <f>#REF!</f>
        <v>#REF!</v>
      </c>
      <c r="G101" s="7" t="e">
        <f>#REF!</f>
        <v>#REF!</v>
      </c>
      <c r="H101" s="7" t="e">
        <f>#REF!</f>
        <v>#REF!</v>
      </c>
    </row>
    <row r="102" spans="1:8">
      <c r="A102" s="7" t="e">
        <f>#REF!</f>
        <v>#REF!</v>
      </c>
      <c r="B102" s="7" t="e">
        <f>#REF!</f>
        <v>#REF!</v>
      </c>
      <c r="C102" s="7" t="e">
        <f>#REF!</f>
        <v>#REF!</v>
      </c>
      <c r="D102" s="7" t="e">
        <f>#REF!</f>
        <v>#REF!</v>
      </c>
      <c r="E102" s="7" t="e">
        <f>#REF!</f>
        <v>#REF!</v>
      </c>
      <c r="F102" s="7" t="e">
        <f>#REF!</f>
        <v>#REF!</v>
      </c>
      <c r="G102" s="7" t="e">
        <f>#REF!</f>
        <v>#REF!</v>
      </c>
      <c r="H102" s="7" t="e">
        <f>#REF!</f>
        <v>#REF!</v>
      </c>
    </row>
    <row r="103" spans="1:8">
      <c r="A103" s="7" t="e">
        <f>#REF!</f>
        <v>#REF!</v>
      </c>
      <c r="B103" s="7" t="e">
        <f>#REF!</f>
        <v>#REF!</v>
      </c>
      <c r="C103" s="7" t="e">
        <f>#REF!</f>
        <v>#REF!</v>
      </c>
      <c r="D103" s="7" t="e">
        <f>#REF!</f>
        <v>#REF!</v>
      </c>
      <c r="E103" s="7" t="e">
        <f>#REF!</f>
        <v>#REF!</v>
      </c>
      <c r="F103" s="7" t="e">
        <f>#REF!</f>
        <v>#REF!</v>
      </c>
      <c r="G103" s="7" t="e">
        <f>#REF!</f>
        <v>#REF!</v>
      </c>
      <c r="H103" s="7" t="e">
        <f>#REF!</f>
        <v>#REF!</v>
      </c>
    </row>
    <row r="104" spans="1:8">
      <c r="A104" s="7" t="e">
        <f>#REF!</f>
        <v>#REF!</v>
      </c>
      <c r="B104" s="7" t="e">
        <f>#REF!</f>
        <v>#REF!</v>
      </c>
      <c r="C104" s="7" t="e">
        <f>#REF!</f>
        <v>#REF!</v>
      </c>
      <c r="D104" s="7" t="e">
        <f>#REF!</f>
        <v>#REF!</v>
      </c>
      <c r="E104" s="7" t="e">
        <f>#REF!</f>
        <v>#REF!</v>
      </c>
      <c r="F104" s="7" t="e">
        <f>#REF!</f>
        <v>#REF!</v>
      </c>
      <c r="G104" s="7" t="e">
        <f>#REF!</f>
        <v>#REF!</v>
      </c>
      <c r="H104" s="7" t="e">
        <f>#REF!</f>
        <v>#REF!</v>
      </c>
    </row>
    <row r="105" spans="1:8">
      <c r="A105" s="7" t="e">
        <f>#REF!</f>
        <v>#REF!</v>
      </c>
      <c r="B105" s="7" t="e">
        <f>#REF!</f>
        <v>#REF!</v>
      </c>
      <c r="C105" s="7" t="e">
        <f>#REF!</f>
        <v>#REF!</v>
      </c>
      <c r="D105" s="7" t="e">
        <f>#REF!</f>
        <v>#REF!</v>
      </c>
      <c r="E105" s="7" t="e">
        <f>#REF!</f>
        <v>#REF!</v>
      </c>
      <c r="F105" s="7" t="e">
        <f>#REF!</f>
        <v>#REF!</v>
      </c>
      <c r="G105" s="7" t="e">
        <f>#REF!</f>
        <v>#REF!</v>
      </c>
      <c r="H105" s="7" t="e">
        <f>#REF!</f>
        <v>#REF!</v>
      </c>
    </row>
    <row r="106" spans="1:8">
      <c r="A106" s="7" t="e">
        <f>#REF!</f>
        <v>#REF!</v>
      </c>
      <c r="B106" s="7" t="e">
        <f>#REF!</f>
        <v>#REF!</v>
      </c>
      <c r="C106" s="7" t="e">
        <f>#REF!</f>
        <v>#REF!</v>
      </c>
      <c r="D106" s="7" t="e">
        <f>#REF!</f>
        <v>#REF!</v>
      </c>
      <c r="E106" s="7" t="e">
        <f>#REF!</f>
        <v>#REF!</v>
      </c>
      <c r="F106" s="7" t="e">
        <f>#REF!</f>
        <v>#REF!</v>
      </c>
      <c r="G106" s="7" t="e">
        <f>#REF!</f>
        <v>#REF!</v>
      </c>
      <c r="H106" s="7" t="e">
        <f>#REF!</f>
        <v>#REF!</v>
      </c>
    </row>
    <row r="107" spans="1:8">
      <c r="A107" s="7" t="e">
        <f>#REF!</f>
        <v>#REF!</v>
      </c>
      <c r="B107" s="7" t="e">
        <f>#REF!</f>
        <v>#REF!</v>
      </c>
      <c r="C107" s="7" t="e">
        <f>#REF!</f>
        <v>#REF!</v>
      </c>
      <c r="D107" s="7" t="e">
        <f>#REF!</f>
        <v>#REF!</v>
      </c>
      <c r="E107" s="7" t="e">
        <f>#REF!</f>
        <v>#REF!</v>
      </c>
      <c r="F107" s="7" t="e">
        <f>#REF!</f>
        <v>#REF!</v>
      </c>
      <c r="G107" s="7" t="e">
        <f>#REF!</f>
        <v>#REF!</v>
      </c>
      <c r="H107" s="7" t="e">
        <f>#REF!</f>
        <v>#REF!</v>
      </c>
    </row>
    <row r="108" spans="1:8">
      <c r="A108" s="7" t="e">
        <f>#REF!</f>
        <v>#REF!</v>
      </c>
      <c r="B108" s="7" t="e">
        <f>#REF!</f>
        <v>#REF!</v>
      </c>
      <c r="C108" s="7" t="e">
        <f>#REF!</f>
        <v>#REF!</v>
      </c>
      <c r="D108" s="7" t="e">
        <f>#REF!</f>
        <v>#REF!</v>
      </c>
      <c r="E108" s="7" t="e">
        <f>#REF!</f>
        <v>#REF!</v>
      </c>
      <c r="F108" s="7" t="e">
        <f>#REF!</f>
        <v>#REF!</v>
      </c>
      <c r="G108" s="7" t="e">
        <f>#REF!</f>
        <v>#REF!</v>
      </c>
      <c r="H108" s="7" t="e">
        <f>#REF!</f>
        <v>#REF!</v>
      </c>
    </row>
    <row r="109" spans="1:8">
      <c r="A109" s="7" t="e">
        <f>#REF!</f>
        <v>#REF!</v>
      </c>
      <c r="B109" s="7" t="e">
        <f>#REF!</f>
        <v>#REF!</v>
      </c>
      <c r="C109" s="7" t="e">
        <f>#REF!</f>
        <v>#REF!</v>
      </c>
      <c r="D109" s="7" t="e">
        <f>#REF!</f>
        <v>#REF!</v>
      </c>
      <c r="E109" s="7" t="e">
        <f>#REF!</f>
        <v>#REF!</v>
      </c>
      <c r="F109" s="7" t="e">
        <f>#REF!</f>
        <v>#REF!</v>
      </c>
      <c r="G109" s="7" t="e">
        <f>#REF!</f>
        <v>#REF!</v>
      </c>
      <c r="H109" s="7" t="e">
        <f>#REF!</f>
        <v>#REF!</v>
      </c>
    </row>
    <row r="110" spans="1:8">
      <c r="A110" s="7" t="e">
        <f>#REF!</f>
        <v>#REF!</v>
      </c>
      <c r="B110" s="7" t="e">
        <f>#REF!</f>
        <v>#REF!</v>
      </c>
      <c r="C110" s="7" t="e">
        <f>#REF!</f>
        <v>#REF!</v>
      </c>
      <c r="D110" s="7" t="e">
        <f>#REF!</f>
        <v>#REF!</v>
      </c>
      <c r="E110" s="7" t="e">
        <f>#REF!</f>
        <v>#REF!</v>
      </c>
      <c r="F110" s="7" t="e">
        <f>#REF!</f>
        <v>#REF!</v>
      </c>
      <c r="G110" s="7" t="e">
        <f>#REF!</f>
        <v>#REF!</v>
      </c>
      <c r="H110" s="7" t="e">
        <f>#REF!</f>
        <v>#REF!</v>
      </c>
    </row>
    <row r="111" spans="1:8">
      <c r="A111" s="7" t="e">
        <f>#REF!</f>
        <v>#REF!</v>
      </c>
      <c r="B111" s="7" t="e">
        <f>#REF!</f>
        <v>#REF!</v>
      </c>
      <c r="C111" s="7" t="e">
        <f>#REF!</f>
        <v>#REF!</v>
      </c>
      <c r="D111" s="7" t="e">
        <f>#REF!</f>
        <v>#REF!</v>
      </c>
      <c r="E111" s="7" t="e">
        <f>#REF!</f>
        <v>#REF!</v>
      </c>
      <c r="F111" s="7" t="e">
        <f>#REF!</f>
        <v>#REF!</v>
      </c>
      <c r="G111" s="7" t="e">
        <f>#REF!</f>
        <v>#REF!</v>
      </c>
      <c r="H111" s="7" t="e">
        <f>#REF!</f>
        <v>#REF!</v>
      </c>
    </row>
    <row r="112" spans="1:8">
      <c r="A112" s="7" t="e">
        <f>#REF!</f>
        <v>#REF!</v>
      </c>
      <c r="B112" s="7" t="e">
        <f>#REF!</f>
        <v>#REF!</v>
      </c>
      <c r="C112" s="7" t="e">
        <f>#REF!</f>
        <v>#REF!</v>
      </c>
      <c r="D112" s="7" t="e">
        <f>#REF!</f>
        <v>#REF!</v>
      </c>
      <c r="E112" s="7" t="e">
        <f>#REF!</f>
        <v>#REF!</v>
      </c>
      <c r="F112" s="7" t="e">
        <f>#REF!</f>
        <v>#REF!</v>
      </c>
      <c r="G112" s="7" t="e">
        <f>#REF!</f>
        <v>#REF!</v>
      </c>
      <c r="H112" s="7" t="e">
        <f>#REF!</f>
        <v>#REF!</v>
      </c>
    </row>
    <row r="113" spans="1:8">
      <c r="A113" s="7" t="e">
        <f>#REF!</f>
        <v>#REF!</v>
      </c>
      <c r="B113" s="7" t="e">
        <f>#REF!</f>
        <v>#REF!</v>
      </c>
      <c r="C113" s="7" t="e">
        <f>#REF!</f>
        <v>#REF!</v>
      </c>
      <c r="D113" s="7" t="e">
        <f>#REF!</f>
        <v>#REF!</v>
      </c>
      <c r="E113" s="7" t="e">
        <f>#REF!</f>
        <v>#REF!</v>
      </c>
      <c r="F113" s="7" t="e">
        <f>#REF!</f>
        <v>#REF!</v>
      </c>
      <c r="G113" s="7" t="e">
        <f>#REF!</f>
        <v>#REF!</v>
      </c>
      <c r="H113" s="7" t="e">
        <f>#REF!</f>
        <v>#REF!</v>
      </c>
    </row>
    <row r="114" spans="1:8">
      <c r="A114" s="7" t="e">
        <f>#REF!</f>
        <v>#REF!</v>
      </c>
      <c r="B114" s="7" t="e">
        <f>#REF!</f>
        <v>#REF!</v>
      </c>
      <c r="C114" s="7" t="e">
        <f>#REF!</f>
        <v>#REF!</v>
      </c>
      <c r="D114" s="7" t="e">
        <f>#REF!</f>
        <v>#REF!</v>
      </c>
      <c r="E114" s="7" t="e">
        <f>#REF!</f>
        <v>#REF!</v>
      </c>
      <c r="F114" s="7" t="e">
        <f>#REF!</f>
        <v>#REF!</v>
      </c>
      <c r="G114" s="7" t="e">
        <f>#REF!</f>
        <v>#REF!</v>
      </c>
      <c r="H114" s="7" t="e">
        <f>#REF!</f>
        <v>#REF!</v>
      </c>
    </row>
    <row r="115" spans="1:8">
      <c r="A115" s="7" t="e">
        <f>#REF!</f>
        <v>#REF!</v>
      </c>
      <c r="B115" s="7" t="e">
        <f>#REF!</f>
        <v>#REF!</v>
      </c>
      <c r="C115" s="7" t="e">
        <f>#REF!</f>
        <v>#REF!</v>
      </c>
      <c r="D115" s="7" t="e">
        <f>#REF!</f>
        <v>#REF!</v>
      </c>
      <c r="E115" s="7" t="e">
        <f>#REF!</f>
        <v>#REF!</v>
      </c>
      <c r="F115" s="7" t="e">
        <f>#REF!</f>
        <v>#REF!</v>
      </c>
      <c r="G115" s="7" t="e">
        <f>#REF!</f>
        <v>#REF!</v>
      </c>
      <c r="H115" s="7" t="e">
        <f>#REF!</f>
        <v>#REF!</v>
      </c>
    </row>
    <row r="116" spans="1:8">
      <c r="A116" s="7" t="e">
        <f>#REF!</f>
        <v>#REF!</v>
      </c>
      <c r="B116" s="7" t="e">
        <f>#REF!</f>
        <v>#REF!</v>
      </c>
      <c r="C116" s="7" t="e">
        <f>#REF!</f>
        <v>#REF!</v>
      </c>
      <c r="D116" s="7" t="e">
        <f>#REF!</f>
        <v>#REF!</v>
      </c>
      <c r="E116" s="7" t="e">
        <f>#REF!</f>
        <v>#REF!</v>
      </c>
      <c r="F116" s="7" t="e">
        <f>#REF!</f>
        <v>#REF!</v>
      </c>
      <c r="G116" s="7" t="e">
        <f>#REF!</f>
        <v>#REF!</v>
      </c>
      <c r="H116" s="7" t="e">
        <f>#REF!</f>
        <v>#REF!</v>
      </c>
    </row>
    <row r="117" spans="1:8">
      <c r="A117" s="7" t="e">
        <f>#REF!</f>
        <v>#REF!</v>
      </c>
      <c r="B117" s="7" t="e">
        <f>#REF!</f>
        <v>#REF!</v>
      </c>
      <c r="C117" s="7" t="e">
        <f>#REF!</f>
        <v>#REF!</v>
      </c>
      <c r="D117" s="7" t="e">
        <f>#REF!</f>
        <v>#REF!</v>
      </c>
      <c r="E117" s="7" t="e">
        <f>#REF!</f>
        <v>#REF!</v>
      </c>
      <c r="F117" s="7" t="e">
        <f>#REF!</f>
        <v>#REF!</v>
      </c>
      <c r="G117" s="7" t="e">
        <f>#REF!</f>
        <v>#REF!</v>
      </c>
      <c r="H117" s="7" t="e">
        <f>#REF!</f>
        <v>#REF!</v>
      </c>
    </row>
    <row r="118" spans="1:8">
      <c r="A118" s="7" t="e">
        <f>#REF!</f>
        <v>#REF!</v>
      </c>
      <c r="B118" s="7" t="e">
        <f>#REF!</f>
        <v>#REF!</v>
      </c>
      <c r="C118" s="7" t="e">
        <f>#REF!</f>
        <v>#REF!</v>
      </c>
      <c r="D118" s="7" t="e">
        <f>#REF!</f>
        <v>#REF!</v>
      </c>
      <c r="E118" s="7" t="e">
        <f>#REF!</f>
        <v>#REF!</v>
      </c>
      <c r="F118" s="7" t="e">
        <f>#REF!</f>
        <v>#REF!</v>
      </c>
      <c r="G118" s="7" t="e">
        <f>#REF!</f>
        <v>#REF!</v>
      </c>
      <c r="H118" s="7" t="e">
        <f>#REF!</f>
        <v>#REF!</v>
      </c>
    </row>
    <row r="119" spans="1:8">
      <c r="A119" s="7" t="e">
        <f>#REF!</f>
        <v>#REF!</v>
      </c>
      <c r="B119" s="7" t="e">
        <f>#REF!</f>
        <v>#REF!</v>
      </c>
      <c r="C119" s="7" t="e">
        <f>#REF!</f>
        <v>#REF!</v>
      </c>
      <c r="D119" s="7" t="e">
        <f>#REF!</f>
        <v>#REF!</v>
      </c>
      <c r="E119" s="7" t="e">
        <f>#REF!</f>
        <v>#REF!</v>
      </c>
      <c r="F119" s="7" t="e">
        <f>#REF!</f>
        <v>#REF!</v>
      </c>
      <c r="G119" s="7" t="e">
        <f>#REF!</f>
        <v>#REF!</v>
      </c>
      <c r="H119" s="7" t="e">
        <f>#REF!</f>
        <v>#REF!</v>
      </c>
    </row>
    <row r="120" spans="1:8">
      <c r="A120" s="7" t="e">
        <f>#REF!</f>
        <v>#REF!</v>
      </c>
      <c r="B120" s="7" t="e">
        <f>#REF!</f>
        <v>#REF!</v>
      </c>
      <c r="C120" s="7" t="e">
        <f>#REF!</f>
        <v>#REF!</v>
      </c>
      <c r="D120" s="7" t="e">
        <f>#REF!</f>
        <v>#REF!</v>
      </c>
      <c r="E120" s="7" t="e">
        <f>#REF!</f>
        <v>#REF!</v>
      </c>
      <c r="F120" s="7" t="e">
        <f>#REF!</f>
        <v>#REF!</v>
      </c>
      <c r="G120" s="7" t="e">
        <f>#REF!</f>
        <v>#REF!</v>
      </c>
      <c r="H120" s="7" t="e">
        <f>#REF!</f>
        <v>#REF!</v>
      </c>
    </row>
    <row r="121" spans="1:8">
      <c r="A121" s="7" t="e">
        <f>#REF!</f>
        <v>#REF!</v>
      </c>
      <c r="B121" s="7" t="e">
        <f>#REF!</f>
        <v>#REF!</v>
      </c>
      <c r="C121" s="7" t="e">
        <f>#REF!</f>
        <v>#REF!</v>
      </c>
      <c r="D121" s="7" t="e">
        <f>#REF!</f>
        <v>#REF!</v>
      </c>
      <c r="E121" s="7" t="e">
        <f>#REF!</f>
        <v>#REF!</v>
      </c>
      <c r="F121" s="7" t="e">
        <f>#REF!</f>
        <v>#REF!</v>
      </c>
      <c r="G121" s="7" t="e">
        <f>#REF!</f>
        <v>#REF!</v>
      </c>
      <c r="H121" s="7" t="e">
        <f>#REF!</f>
        <v>#REF!</v>
      </c>
    </row>
    <row r="122" spans="1:8">
      <c r="A122" s="7" t="e">
        <f>#REF!</f>
        <v>#REF!</v>
      </c>
      <c r="B122" s="7" t="e">
        <f>#REF!</f>
        <v>#REF!</v>
      </c>
      <c r="C122" s="7" t="e">
        <f>#REF!</f>
        <v>#REF!</v>
      </c>
      <c r="D122" s="7" t="e">
        <f>#REF!</f>
        <v>#REF!</v>
      </c>
      <c r="E122" s="7" t="e">
        <f>#REF!</f>
        <v>#REF!</v>
      </c>
      <c r="F122" s="7" t="e">
        <f>#REF!</f>
        <v>#REF!</v>
      </c>
      <c r="G122" s="7" t="e">
        <f>#REF!</f>
        <v>#REF!</v>
      </c>
      <c r="H122" s="7" t="e">
        <f>#REF!</f>
        <v>#REF!</v>
      </c>
    </row>
    <row r="123" spans="1:8">
      <c r="A123" s="7" t="e">
        <f>#REF!</f>
        <v>#REF!</v>
      </c>
      <c r="B123" s="7" t="e">
        <f>#REF!</f>
        <v>#REF!</v>
      </c>
      <c r="C123" s="7" t="e">
        <f>#REF!</f>
        <v>#REF!</v>
      </c>
      <c r="D123" s="7" t="e">
        <f>#REF!</f>
        <v>#REF!</v>
      </c>
      <c r="E123" s="7" t="e">
        <f>#REF!</f>
        <v>#REF!</v>
      </c>
      <c r="F123" s="7" t="e">
        <f>#REF!</f>
        <v>#REF!</v>
      </c>
      <c r="G123" s="7" t="e">
        <f>#REF!</f>
        <v>#REF!</v>
      </c>
      <c r="H123" s="7" t="e">
        <f>#REF!</f>
        <v>#REF!</v>
      </c>
    </row>
    <row r="124" spans="1:8">
      <c r="A124" s="7" t="e">
        <f>#REF!</f>
        <v>#REF!</v>
      </c>
      <c r="B124" s="7" t="e">
        <f>#REF!</f>
        <v>#REF!</v>
      </c>
      <c r="C124" s="7" t="e">
        <f>#REF!</f>
        <v>#REF!</v>
      </c>
      <c r="D124" s="7" t="e">
        <f>#REF!</f>
        <v>#REF!</v>
      </c>
      <c r="E124" s="7" t="e">
        <f>#REF!</f>
        <v>#REF!</v>
      </c>
      <c r="F124" s="7" t="e">
        <f>#REF!</f>
        <v>#REF!</v>
      </c>
      <c r="G124" s="7" t="e">
        <f>#REF!</f>
        <v>#REF!</v>
      </c>
      <c r="H124" s="7" t="e">
        <f>#REF!</f>
        <v>#REF!</v>
      </c>
    </row>
    <row r="125" spans="1:8">
      <c r="A125" s="7" t="e">
        <f>#REF!</f>
        <v>#REF!</v>
      </c>
      <c r="B125" s="7" t="e">
        <f>#REF!</f>
        <v>#REF!</v>
      </c>
      <c r="C125" s="7" t="e">
        <f>#REF!</f>
        <v>#REF!</v>
      </c>
      <c r="D125" s="7" t="e">
        <f>#REF!</f>
        <v>#REF!</v>
      </c>
      <c r="E125" s="7" t="e">
        <f>#REF!</f>
        <v>#REF!</v>
      </c>
      <c r="F125" s="7" t="e">
        <f>#REF!</f>
        <v>#REF!</v>
      </c>
      <c r="G125" s="7" t="e">
        <f>#REF!</f>
        <v>#REF!</v>
      </c>
      <c r="H125" s="7" t="e">
        <f>#REF!</f>
        <v>#REF!</v>
      </c>
    </row>
    <row r="126" spans="1:8">
      <c r="A126" s="7" t="e">
        <f>#REF!</f>
        <v>#REF!</v>
      </c>
      <c r="B126" s="7" t="e">
        <f>#REF!</f>
        <v>#REF!</v>
      </c>
      <c r="C126" s="7" t="e">
        <f>#REF!</f>
        <v>#REF!</v>
      </c>
      <c r="D126" s="7" t="e">
        <f>#REF!</f>
        <v>#REF!</v>
      </c>
      <c r="E126" s="7" t="e">
        <f>#REF!</f>
        <v>#REF!</v>
      </c>
      <c r="F126" s="7" t="e">
        <f>#REF!</f>
        <v>#REF!</v>
      </c>
      <c r="G126" s="7" t="e">
        <f>#REF!</f>
        <v>#REF!</v>
      </c>
      <c r="H126" s="7" t="e">
        <f>#REF!</f>
        <v>#REF!</v>
      </c>
    </row>
    <row r="127" spans="1:8">
      <c r="A127" s="7" t="e">
        <f>#REF!</f>
        <v>#REF!</v>
      </c>
      <c r="B127" s="7" t="e">
        <f>#REF!</f>
        <v>#REF!</v>
      </c>
      <c r="C127" s="7" t="e">
        <f>#REF!</f>
        <v>#REF!</v>
      </c>
      <c r="D127" s="7" t="e">
        <f>#REF!</f>
        <v>#REF!</v>
      </c>
      <c r="E127" s="7" t="e">
        <f>#REF!</f>
        <v>#REF!</v>
      </c>
      <c r="F127" s="7" t="e">
        <f>#REF!</f>
        <v>#REF!</v>
      </c>
      <c r="G127" s="7" t="e">
        <f>#REF!</f>
        <v>#REF!</v>
      </c>
      <c r="H127" s="7" t="e">
        <f>#REF!</f>
        <v>#REF!</v>
      </c>
    </row>
    <row r="128" spans="1:8">
      <c r="A128" s="7" t="e">
        <f>#REF!</f>
        <v>#REF!</v>
      </c>
      <c r="B128" s="7" t="e">
        <f>#REF!</f>
        <v>#REF!</v>
      </c>
      <c r="C128" s="7" t="e">
        <f>#REF!</f>
        <v>#REF!</v>
      </c>
      <c r="D128" s="7" t="e">
        <f>#REF!</f>
        <v>#REF!</v>
      </c>
      <c r="E128" s="7" t="e">
        <f>#REF!</f>
        <v>#REF!</v>
      </c>
      <c r="F128" s="7" t="e">
        <f>#REF!</f>
        <v>#REF!</v>
      </c>
      <c r="G128" s="7" t="e">
        <f>#REF!</f>
        <v>#REF!</v>
      </c>
      <c r="H128" s="7" t="e">
        <f>#REF!</f>
        <v>#REF!</v>
      </c>
    </row>
    <row r="129" spans="1:8">
      <c r="A129" s="7" t="e">
        <f>#REF!</f>
        <v>#REF!</v>
      </c>
      <c r="B129" s="7" t="e">
        <f>#REF!</f>
        <v>#REF!</v>
      </c>
      <c r="C129" s="7" t="e">
        <f>#REF!</f>
        <v>#REF!</v>
      </c>
      <c r="D129" s="7" t="e">
        <f>#REF!</f>
        <v>#REF!</v>
      </c>
      <c r="E129" s="7" t="e">
        <f>#REF!</f>
        <v>#REF!</v>
      </c>
      <c r="F129" s="7" t="e">
        <f>#REF!</f>
        <v>#REF!</v>
      </c>
      <c r="G129" s="7" t="e">
        <f>#REF!</f>
        <v>#REF!</v>
      </c>
      <c r="H129" s="7" t="e">
        <f>#REF!</f>
        <v>#REF!</v>
      </c>
    </row>
    <row r="130" spans="1:8">
      <c r="A130" s="7" t="e">
        <f>#REF!</f>
        <v>#REF!</v>
      </c>
      <c r="B130" s="7" t="e">
        <f>#REF!</f>
        <v>#REF!</v>
      </c>
      <c r="C130" s="7" t="e">
        <f>#REF!</f>
        <v>#REF!</v>
      </c>
      <c r="D130" s="7" t="e">
        <f>#REF!</f>
        <v>#REF!</v>
      </c>
      <c r="E130" s="7" t="e">
        <f>#REF!</f>
        <v>#REF!</v>
      </c>
      <c r="F130" s="7" t="e">
        <f>#REF!</f>
        <v>#REF!</v>
      </c>
      <c r="G130" s="7" t="e">
        <f>#REF!</f>
        <v>#REF!</v>
      </c>
      <c r="H130" s="7" t="e">
        <f>#REF!</f>
        <v>#REF!</v>
      </c>
    </row>
    <row r="131" spans="1:8">
      <c r="A131" s="7" t="e">
        <f>#REF!</f>
        <v>#REF!</v>
      </c>
      <c r="B131" s="7" t="e">
        <f>#REF!</f>
        <v>#REF!</v>
      </c>
      <c r="C131" s="7" t="e">
        <f>#REF!</f>
        <v>#REF!</v>
      </c>
      <c r="D131" s="7" t="e">
        <f>#REF!</f>
        <v>#REF!</v>
      </c>
      <c r="E131" s="7" t="e">
        <f>#REF!</f>
        <v>#REF!</v>
      </c>
      <c r="F131" s="7" t="e">
        <f>#REF!</f>
        <v>#REF!</v>
      </c>
      <c r="G131" s="7" t="e">
        <f>#REF!</f>
        <v>#REF!</v>
      </c>
      <c r="H131" s="7" t="e">
        <f>#REF!</f>
        <v>#REF!</v>
      </c>
    </row>
    <row r="132" spans="1:8">
      <c r="A132" s="7" t="e">
        <f>#REF!</f>
        <v>#REF!</v>
      </c>
      <c r="B132" s="7" t="e">
        <f>#REF!</f>
        <v>#REF!</v>
      </c>
      <c r="C132" s="7" t="e">
        <f>#REF!</f>
        <v>#REF!</v>
      </c>
      <c r="D132" s="7" t="e">
        <f>#REF!</f>
        <v>#REF!</v>
      </c>
      <c r="E132" s="7" t="e">
        <f>#REF!</f>
        <v>#REF!</v>
      </c>
      <c r="F132" s="7" t="e">
        <f>#REF!</f>
        <v>#REF!</v>
      </c>
      <c r="G132" s="7" t="e">
        <f>#REF!</f>
        <v>#REF!</v>
      </c>
      <c r="H132" s="7" t="e">
        <f>#REF!</f>
        <v>#REF!</v>
      </c>
    </row>
    <row r="133" spans="1:8">
      <c r="A133" s="7" t="e">
        <f>#REF!</f>
        <v>#REF!</v>
      </c>
      <c r="B133" s="7" t="e">
        <f>#REF!</f>
        <v>#REF!</v>
      </c>
      <c r="C133" s="7" t="e">
        <f>#REF!</f>
        <v>#REF!</v>
      </c>
      <c r="D133" s="7" t="e">
        <f>#REF!</f>
        <v>#REF!</v>
      </c>
      <c r="E133" s="7" t="e">
        <f>#REF!</f>
        <v>#REF!</v>
      </c>
      <c r="F133" s="7" t="e">
        <f>#REF!</f>
        <v>#REF!</v>
      </c>
      <c r="G133" s="7" t="e">
        <f>#REF!</f>
        <v>#REF!</v>
      </c>
      <c r="H133" s="7" t="e">
        <f>#REF!</f>
        <v>#REF!</v>
      </c>
    </row>
    <row r="134" spans="1:8">
      <c r="A134" s="7" t="e">
        <f>#REF!</f>
        <v>#REF!</v>
      </c>
      <c r="B134" s="7" t="e">
        <f>#REF!</f>
        <v>#REF!</v>
      </c>
      <c r="C134" s="7" t="e">
        <f>#REF!</f>
        <v>#REF!</v>
      </c>
      <c r="D134" s="7" t="e">
        <f>#REF!</f>
        <v>#REF!</v>
      </c>
      <c r="E134" s="7" t="e">
        <f>#REF!</f>
        <v>#REF!</v>
      </c>
      <c r="F134" s="7" t="e">
        <f>#REF!</f>
        <v>#REF!</v>
      </c>
      <c r="G134" s="7" t="e">
        <f>#REF!</f>
        <v>#REF!</v>
      </c>
      <c r="H134" s="7" t="e">
        <f>#REF!</f>
        <v>#REF!</v>
      </c>
    </row>
    <row r="135" spans="1:8">
      <c r="A135" s="7" t="e">
        <f>#REF!</f>
        <v>#REF!</v>
      </c>
      <c r="B135" s="7" t="e">
        <f>#REF!</f>
        <v>#REF!</v>
      </c>
      <c r="C135" s="7" t="e">
        <f>#REF!</f>
        <v>#REF!</v>
      </c>
      <c r="D135" s="7" t="e">
        <f>#REF!</f>
        <v>#REF!</v>
      </c>
      <c r="E135" s="7" t="e">
        <f>#REF!</f>
        <v>#REF!</v>
      </c>
      <c r="F135" s="7" t="e">
        <f>#REF!</f>
        <v>#REF!</v>
      </c>
      <c r="G135" s="7" t="e">
        <f>#REF!</f>
        <v>#REF!</v>
      </c>
      <c r="H135" s="7" t="e">
        <f>#REF!</f>
        <v>#REF!</v>
      </c>
    </row>
    <row r="136" spans="1:8">
      <c r="A136" s="7" t="e">
        <f>#REF!</f>
        <v>#REF!</v>
      </c>
      <c r="B136" s="7" t="e">
        <f>#REF!</f>
        <v>#REF!</v>
      </c>
      <c r="C136" s="7" t="e">
        <f>#REF!</f>
        <v>#REF!</v>
      </c>
      <c r="D136" s="7" t="e">
        <f>#REF!</f>
        <v>#REF!</v>
      </c>
      <c r="E136" s="7" t="e">
        <f>#REF!</f>
        <v>#REF!</v>
      </c>
      <c r="F136" s="7" t="e">
        <f>#REF!</f>
        <v>#REF!</v>
      </c>
      <c r="G136" s="7" t="e">
        <f>#REF!</f>
        <v>#REF!</v>
      </c>
      <c r="H136" s="7" t="e">
        <f>#REF!</f>
        <v>#REF!</v>
      </c>
    </row>
    <row r="137" spans="1:8">
      <c r="A137" s="7" t="e">
        <f>#REF!</f>
        <v>#REF!</v>
      </c>
      <c r="B137" s="7" t="e">
        <f>#REF!</f>
        <v>#REF!</v>
      </c>
      <c r="C137" s="7" t="e">
        <f>#REF!</f>
        <v>#REF!</v>
      </c>
      <c r="D137" s="7" t="e">
        <f>#REF!</f>
        <v>#REF!</v>
      </c>
      <c r="E137" s="7" t="e">
        <f>#REF!</f>
        <v>#REF!</v>
      </c>
      <c r="F137" s="7" t="e">
        <f>#REF!</f>
        <v>#REF!</v>
      </c>
      <c r="G137" s="7" t="e">
        <f>#REF!</f>
        <v>#REF!</v>
      </c>
      <c r="H137" s="7" t="e">
        <f>#REF!</f>
        <v>#REF!</v>
      </c>
    </row>
    <row r="138" spans="1:8">
      <c r="A138" s="7" t="e">
        <f>#REF!</f>
        <v>#REF!</v>
      </c>
      <c r="B138" s="7" t="e">
        <f>#REF!</f>
        <v>#REF!</v>
      </c>
      <c r="C138" s="7" t="e">
        <f>#REF!</f>
        <v>#REF!</v>
      </c>
      <c r="D138" s="7" t="e">
        <f>#REF!</f>
        <v>#REF!</v>
      </c>
      <c r="E138" s="7" t="e">
        <f>#REF!</f>
        <v>#REF!</v>
      </c>
      <c r="F138" s="7" t="e">
        <f>#REF!</f>
        <v>#REF!</v>
      </c>
      <c r="G138" s="7" t="e">
        <f>#REF!</f>
        <v>#REF!</v>
      </c>
      <c r="H138" s="7" t="e">
        <f>#REF!</f>
        <v>#REF!</v>
      </c>
    </row>
    <row r="139" spans="1:8">
      <c r="A139" s="7" t="e">
        <f>#REF!</f>
        <v>#REF!</v>
      </c>
      <c r="B139" s="7" t="e">
        <f>#REF!</f>
        <v>#REF!</v>
      </c>
      <c r="C139" s="7" t="e">
        <f>#REF!</f>
        <v>#REF!</v>
      </c>
      <c r="D139" s="7" t="e">
        <f>#REF!</f>
        <v>#REF!</v>
      </c>
      <c r="E139" s="7" t="e">
        <f>#REF!</f>
        <v>#REF!</v>
      </c>
      <c r="F139" s="7" t="e">
        <f>#REF!</f>
        <v>#REF!</v>
      </c>
      <c r="G139" s="7" t="e">
        <f>#REF!</f>
        <v>#REF!</v>
      </c>
      <c r="H139" s="7" t="e">
        <f>#REF!</f>
        <v>#REF!</v>
      </c>
    </row>
    <row r="140" spans="1:8">
      <c r="A140" s="7" t="e">
        <f>#REF!</f>
        <v>#REF!</v>
      </c>
      <c r="B140" s="7" t="e">
        <f>#REF!</f>
        <v>#REF!</v>
      </c>
      <c r="C140" s="7" t="e">
        <f>#REF!</f>
        <v>#REF!</v>
      </c>
      <c r="D140" s="7" t="e">
        <f>#REF!</f>
        <v>#REF!</v>
      </c>
      <c r="E140" s="7" t="e">
        <f>#REF!</f>
        <v>#REF!</v>
      </c>
      <c r="F140" s="7" t="e">
        <f>#REF!</f>
        <v>#REF!</v>
      </c>
      <c r="G140" s="7" t="e">
        <f>#REF!</f>
        <v>#REF!</v>
      </c>
      <c r="H140" s="7" t="e">
        <f>#REF!</f>
        <v>#REF!</v>
      </c>
    </row>
    <row r="141" spans="1:8">
      <c r="A141" s="7" t="e">
        <f>#REF!</f>
        <v>#REF!</v>
      </c>
      <c r="B141" s="7" t="e">
        <f>#REF!</f>
        <v>#REF!</v>
      </c>
      <c r="C141" s="7" t="e">
        <f>#REF!</f>
        <v>#REF!</v>
      </c>
      <c r="D141" s="7" t="e">
        <f>#REF!</f>
        <v>#REF!</v>
      </c>
      <c r="E141" s="7" t="e">
        <f>#REF!</f>
        <v>#REF!</v>
      </c>
      <c r="F141" s="7" t="e">
        <f>#REF!</f>
        <v>#REF!</v>
      </c>
      <c r="G141" s="7" t="e">
        <f>#REF!</f>
        <v>#REF!</v>
      </c>
      <c r="H141" s="7" t="e">
        <f>#REF!</f>
        <v>#REF!</v>
      </c>
    </row>
    <row r="142" spans="1:8">
      <c r="A142" s="7" t="e">
        <f>#REF!</f>
        <v>#REF!</v>
      </c>
      <c r="B142" s="7" t="e">
        <f>#REF!</f>
        <v>#REF!</v>
      </c>
      <c r="C142" s="7" t="e">
        <f>#REF!</f>
        <v>#REF!</v>
      </c>
      <c r="D142" s="7" t="e">
        <f>#REF!</f>
        <v>#REF!</v>
      </c>
      <c r="E142" s="7" t="e">
        <f>#REF!</f>
        <v>#REF!</v>
      </c>
      <c r="F142" s="7" t="e">
        <f>#REF!</f>
        <v>#REF!</v>
      </c>
      <c r="G142" s="7" t="e">
        <f>#REF!</f>
        <v>#REF!</v>
      </c>
      <c r="H142" s="7" t="e">
        <f>#REF!</f>
        <v>#REF!</v>
      </c>
    </row>
    <row r="143" spans="1:8">
      <c r="A143" s="7" t="e">
        <f>#REF!</f>
        <v>#REF!</v>
      </c>
      <c r="B143" s="7" t="e">
        <f>#REF!</f>
        <v>#REF!</v>
      </c>
      <c r="C143" s="7" t="e">
        <f>#REF!</f>
        <v>#REF!</v>
      </c>
      <c r="D143" s="7" t="e">
        <f>#REF!</f>
        <v>#REF!</v>
      </c>
      <c r="E143" s="7" t="e">
        <f>#REF!</f>
        <v>#REF!</v>
      </c>
      <c r="F143" s="7" t="e">
        <f>#REF!</f>
        <v>#REF!</v>
      </c>
      <c r="G143" s="7" t="e">
        <f>#REF!</f>
        <v>#REF!</v>
      </c>
      <c r="H143" s="7" t="e">
        <f>#REF!</f>
        <v>#REF!</v>
      </c>
    </row>
    <row r="144" spans="1:8">
      <c r="A144" s="7" t="e">
        <f>#REF!</f>
        <v>#REF!</v>
      </c>
      <c r="B144" s="7" t="e">
        <f>#REF!</f>
        <v>#REF!</v>
      </c>
      <c r="C144" s="7" t="e">
        <f>#REF!</f>
        <v>#REF!</v>
      </c>
      <c r="D144" s="7" t="e">
        <f>#REF!</f>
        <v>#REF!</v>
      </c>
      <c r="E144" s="7" t="e">
        <f>#REF!</f>
        <v>#REF!</v>
      </c>
      <c r="F144" s="7" t="e">
        <f>#REF!</f>
        <v>#REF!</v>
      </c>
      <c r="G144" s="7" t="e">
        <f>#REF!</f>
        <v>#REF!</v>
      </c>
      <c r="H144" s="7" t="e">
        <f>#REF!</f>
        <v>#REF!</v>
      </c>
    </row>
    <row r="145" spans="1:8">
      <c r="A145" s="7" t="e">
        <f>#REF!</f>
        <v>#REF!</v>
      </c>
      <c r="B145" s="7" t="e">
        <f>#REF!</f>
        <v>#REF!</v>
      </c>
      <c r="C145" s="7" t="e">
        <f>#REF!</f>
        <v>#REF!</v>
      </c>
      <c r="D145" s="7" t="e">
        <f>#REF!</f>
        <v>#REF!</v>
      </c>
      <c r="E145" s="7" t="e">
        <f>#REF!</f>
        <v>#REF!</v>
      </c>
      <c r="F145" s="7" t="e">
        <f>#REF!</f>
        <v>#REF!</v>
      </c>
      <c r="G145" s="7" t="e">
        <f>#REF!</f>
        <v>#REF!</v>
      </c>
      <c r="H145" s="7" t="e">
        <f>#REF!</f>
        <v>#REF!</v>
      </c>
    </row>
    <row r="146" spans="1:8">
      <c r="A146" s="7" t="e">
        <f>#REF!</f>
        <v>#REF!</v>
      </c>
      <c r="B146" s="7" t="e">
        <f>#REF!</f>
        <v>#REF!</v>
      </c>
      <c r="C146" s="7" t="e">
        <f>#REF!</f>
        <v>#REF!</v>
      </c>
      <c r="D146" s="7" t="e">
        <f>#REF!</f>
        <v>#REF!</v>
      </c>
      <c r="E146" s="7" t="e">
        <f>#REF!</f>
        <v>#REF!</v>
      </c>
      <c r="F146" s="7" t="e">
        <f>#REF!</f>
        <v>#REF!</v>
      </c>
      <c r="G146" s="7" t="e">
        <f>#REF!</f>
        <v>#REF!</v>
      </c>
      <c r="H146" s="7" t="e">
        <f>#REF!</f>
        <v>#REF!</v>
      </c>
    </row>
    <row r="147" spans="1:8">
      <c r="A147" s="7" t="e">
        <f>#REF!</f>
        <v>#REF!</v>
      </c>
      <c r="B147" s="7" t="e">
        <f>#REF!</f>
        <v>#REF!</v>
      </c>
      <c r="C147" s="7" t="e">
        <f>#REF!</f>
        <v>#REF!</v>
      </c>
      <c r="D147" s="7" t="e">
        <f>#REF!</f>
        <v>#REF!</v>
      </c>
      <c r="E147" s="7" t="e">
        <f>#REF!</f>
        <v>#REF!</v>
      </c>
      <c r="F147" s="7" t="e">
        <f>#REF!</f>
        <v>#REF!</v>
      </c>
      <c r="G147" s="7" t="e">
        <f>#REF!</f>
        <v>#REF!</v>
      </c>
      <c r="H147" s="7" t="e">
        <f>#REF!</f>
        <v>#REF!</v>
      </c>
    </row>
    <row r="148" spans="1:8">
      <c r="A148" s="7" t="e">
        <f>#REF!</f>
        <v>#REF!</v>
      </c>
      <c r="B148" s="7" t="e">
        <f>#REF!</f>
        <v>#REF!</v>
      </c>
      <c r="C148" s="7" t="e">
        <f>#REF!</f>
        <v>#REF!</v>
      </c>
      <c r="D148" s="7" t="e">
        <f>#REF!</f>
        <v>#REF!</v>
      </c>
      <c r="E148" s="7" t="e">
        <f>#REF!</f>
        <v>#REF!</v>
      </c>
      <c r="F148" s="7" t="e">
        <f>#REF!</f>
        <v>#REF!</v>
      </c>
      <c r="G148" s="7" t="e">
        <f>#REF!</f>
        <v>#REF!</v>
      </c>
      <c r="H148" s="7" t="e">
        <f>#REF!</f>
        <v>#REF!</v>
      </c>
    </row>
    <row r="149" spans="1:8">
      <c r="A149" s="7" t="e">
        <f>#REF!</f>
        <v>#REF!</v>
      </c>
      <c r="B149" s="7" t="e">
        <f>#REF!</f>
        <v>#REF!</v>
      </c>
      <c r="C149" s="7" t="e">
        <f>#REF!</f>
        <v>#REF!</v>
      </c>
      <c r="D149" s="7" t="e">
        <f>#REF!</f>
        <v>#REF!</v>
      </c>
      <c r="E149" s="7" t="e">
        <f>#REF!</f>
        <v>#REF!</v>
      </c>
      <c r="F149" s="7" t="e">
        <f>#REF!</f>
        <v>#REF!</v>
      </c>
      <c r="G149" s="7" t="e">
        <f>#REF!</f>
        <v>#REF!</v>
      </c>
      <c r="H149" s="7" t="e">
        <f>#REF!</f>
        <v>#REF!</v>
      </c>
    </row>
    <row r="150" spans="1:8">
      <c r="A150" s="7" t="e">
        <f>#REF!</f>
        <v>#REF!</v>
      </c>
      <c r="B150" s="7" t="e">
        <f>#REF!</f>
        <v>#REF!</v>
      </c>
      <c r="C150" s="7" t="e">
        <f>#REF!</f>
        <v>#REF!</v>
      </c>
      <c r="D150" s="7" t="e">
        <f>#REF!</f>
        <v>#REF!</v>
      </c>
      <c r="E150" s="7" t="e">
        <f>#REF!</f>
        <v>#REF!</v>
      </c>
      <c r="F150" s="7" t="e">
        <f>#REF!</f>
        <v>#REF!</v>
      </c>
      <c r="G150" s="7" t="e">
        <f>#REF!</f>
        <v>#REF!</v>
      </c>
      <c r="H150" s="7" t="e">
        <f>#REF!</f>
        <v>#REF!</v>
      </c>
    </row>
    <row r="151" spans="1:8">
      <c r="A151" s="7" t="e">
        <f>#REF!</f>
        <v>#REF!</v>
      </c>
      <c r="B151" s="7" t="e">
        <f>#REF!</f>
        <v>#REF!</v>
      </c>
      <c r="C151" s="7" t="e">
        <f>#REF!</f>
        <v>#REF!</v>
      </c>
      <c r="D151" s="7" t="e">
        <f>#REF!</f>
        <v>#REF!</v>
      </c>
      <c r="E151" s="7" t="e">
        <f>#REF!</f>
        <v>#REF!</v>
      </c>
      <c r="F151" s="7" t="e">
        <f>#REF!</f>
        <v>#REF!</v>
      </c>
      <c r="G151" s="7" t="e">
        <f>#REF!</f>
        <v>#REF!</v>
      </c>
      <c r="H151" s="7" t="e">
        <f>#REF!</f>
        <v>#REF!</v>
      </c>
    </row>
    <row r="152" spans="1:8">
      <c r="A152" s="7" t="e">
        <f>#REF!</f>
        <v>#REF!</v>
      </c>
      <c r="B152" s="7" t="e">
        <f>#REF!</f>
        <v>#REF!</v>
      </c>
      <c r="C152" s="7" t="e">
        <f>#REF!</f>
        <v>#REF!</v>
      </c>
      <c r="D152" s="7" t="e">
        <f>#REF!</f>
        <v>#REF!</v>
      </c>
      <c r="E152" s="7" t="e">
        <f>#REF!</f>
        <v>#REF!</v>
      </c>
      <c r="F152" s="7" t="e">
        <f>#REF!</f>
        <v>#REF!</v>
      </c>
      <c r="G152" s="7" t="e">
        <f>#REF!</f>
        <v>#REF!</v>
      </c>
      <c r="H152" s="7" t="e">
        <f>#REF!</f>
        <v>#REF!</v>
      </c>
    </row>
    <row r="153" spans="1:8">
      <c r="A153" s="7" t="e">
        <f>#REF!</f>
        <v>#REF!</v>
      </c>
      <c r="B153" s="7" t="e">
        <f>#REF!</f>
        <v>#REF!</v>
      </c>
      <c r="C153" s="7" t="e">
        <f>#REF!</f>
        <v>#REF!</v>
      </c>
      <c r="D153" s="7" t="e">
        <f>#REF!</f>
        <v>#REF!</v>
      </c>
      <c r="E153" s="7" t="e">
        <f>#REF!</f>
        <v>#REF!</v>
      </c>
      <c r="F153" s="7" t="e">
        <f>#REF!</f>
        <v>#REF!</v>
      </c>
      <c r="G153" s="7" t="e">
        <f>#REF!</f>
        <v>#REF!</v>
      </c>
      <c r="H153" s="7" t="e">
        <f>#REF!</f>
        <v>#REF!</v>
      </c>
    </row>
    <row r="154" spans="1:8">
      <c r="A154" s="7" t="e">
        <f>#REF!</f>
        <v>#REF!</v>
      </c>
      <c r="B154" s="7" t="e">
        <f>#REF!</f>
        <v>#REF!</v>
      </c>
      <c r="C154" s="7" t="e">
        <f>#REF!</f>
        <v>#REF!</v>
      </c>
      <c r="D154" s="7" t="e">
        <f>#REF!</f>
        <v>#REF!</v>
      </c>
      <c r="E154" s="7" t="e">
        <f>#REF!</f>
        <v>#REF!</v>
      </c>
      <c r="F154" s="7" t="e">
        <f>#REF!</f>
        <v>#REF!</v>
      </c>
      <c r="G154" s="7" t="e">
        <f>#REF!</f>
        <v>#REF!</v>
      </c>
      <c r="H154" s="7" t="e">
        <f>#REF!</f>
        <v>#REF!</v>
      </c>
    </row>
    <row r="155" spans="1:8">
      <c r="A155" s="7" t="e">
        <f>#REF!</f>
        <v>#REF!</v>
      </c>
      <c r="B155" s="7" t="e">
        <f>#REF!</f>
        <v>#REF!</v>
      </c>
      <c r="C155" s="7" t="e">
        <f>#REF!</f>
        <v>#REF!</v>
      </c>
      <c r="D155" s="7" t="e">
        <f>#REF!</f>
        <v>#REF!</v>
      </c>
      <c r="E155" s="7" t="e">
        <f>#REF!</f>
        <v>#REF!</v>
      </c>
      <c r="F155" s="7" t="e">
        <f>#REF!</f>
        <v>#REF!</v>
      </c>
      <c r="G155" s="7" t="e">
        <f>#REF!</f>
        <v>#REF!</v>
      </c>
      <c r="H155" s="7" t="e">
        <f>#REF!</f>
        <v>#REF!</v>
      </c>
    </row>
    <row r="156" spans="1:8">
      <c r="A156" s="7" t="e">
        <f>#REF!</f>
        <v>#REF!</v>
      </c>
      <c r="B156" s="7" t="e">
        <f>#REF!</f>
        <v>#REF!</v>
      </c>
      <c r="C156" s="7" t="e">
        <f>#REF!</f>
        <v>#REF!</v>
      </c>
      <c r="D156" s="7" t="e">
        <f>#REF!</f>
        <v>#REF!</v>
      </c>
      <c r="E156" s="7" t="e">
        <f>#REF!</f>
        <v>#REF!</v>
      </c>
      <c r="F156" s="7" t="e">
        <f>#REF!</f>
        <v>#REF!</v>
      </c>
      <c r="G156" s="7" t="e">
        <f>#REF!</f>
        <v>#REF!</v>
      </c>
      <c r="H156" s="7" t="e">
        <f>#REF!</f>
        <v>#REF!</v>
      </c>
    </row>
    <row r="157" spans="1:8">
      <c r="A157" s="7" t="e">
        <f>#REF!</f>
        <v>#REF!</v>
      </c>
      <c r="B157" s="7" t="e">
        <f>#REF!</f>
        <v>#REF!</v>
      </c>
      <c r="C157" s="7" t="e">
        <f>#REF!</f>
        <v>#REF!</v>
      </c>
      <c r="D157" s="7" t="e">
        <f>#REF!</f>
        <v>#REF!</v>
      </c>
      <c r="E157" s="7" t="e">
        <f>#REF!</f>
        <v>#REF!</v>
      </c>
      <c r="F157" s="7" t="e">
        <f>#REF!</f>
        <v>#REF!</v>
      </c>
      <c r="G157" s="7" t="e">
        <f>#REF!</f>
        <v>#REF!</v>
      </c>
      <c r="H157" s="7" t="e">
        <f>#REF!</f>
        <v>#REF!</v>
      </c>
    </row>
    <row r="158" spans="1:8">
      <c r="A158" s="7" t="e">
        <f>#REF!</f>
        <v>#REF!</v>
      </c>
      <c r="B158" s="7" t="e">
        <f>#REF!</f>
        <v>#REF!</v>
      </c>
      <c r="C158" s="7" t="e">
        <f>#REF!</f>
        <v>#REF!</v>
      </c>
      <c r="D158" s="7" t="e">
        <f>#REF!</f>
        <v>#REF!</v>
      </c>
      <c r="E158" s="7" t="e">
        <f>#REF!</f>
        <v>#REF!</v>
      </c>
      <c r="F158" s="7" t="e">
        <f>#REF!</f>
        <v>#REF!</v>
      </c>
      <c r="G158" s="7" t="e">
        <f>#REF!</f>
        <v>#REF!</v>
      </c>
      <c r="H158" s="7" t="e">
        <f>#REF!</f>
        <v>#REF!</v>
      </c>
    </row>
    <row r="159" spans="1:8">
      <c r="A159" s="7" t="e">
        <f>#REF!</f>
        <v>#REF!</v>
      </c>
      <c r="B159" s="7" t="e">
        <f>#REF!</f>
        <v>#REF!</v>
      </c>
      <c r="C159" s="7" t="e">
        <f>#REF!</f>
        <v>#REF!</v>
      </c>
      <c r="D159" s="7" t="e">
        <f>#REF!</f>
        <v>#REF!</v>
      </c>
      <c r="E159" s="7" t="e">
        <f>#REF!</f>
        <v>#REF!</v>
      </c>
      <c r="F159" s="7" t="e">
        <f>#REF!</f>
        <v>#REF!</v>
      </c>
      <c r="G159" s="7" t="e">
        <f>#REF!</f>
        <v>#REF!</v>
      </c>
      <c r="H159" s="7" t="e">
        <f>#REF!</f>
        <v>#REF!</v>
      </c>
    </row>
    <row r="160" spans="1:8">
      <c r="A160" s="7" t="e">
        <f>#REF!</f>
        <v>#REF!</v>
      </c>
      <c r="B160" s="7" t="e">
        <f>#REF!</f>
        <v>#REF!</v>
      </c>
      <c r="C160" s="7" t="e">
        <f>#REF!</f>
        <v>#REF!</v>
      </c>
      <c r="D160" s="7" t="e">
        <f>#REF!</f>
        <v>#REF!</v>
      </c>
      <c r="E160" s="7" t="e">
        <f>#REF!</f>
        <v>#REF!</v>
      </c>
      <c r="F160" s="7" t="e">
        <f>#REF!</f>
        <v>#REF!</v>
      </c>
      <c r="G160" s="7" t="e">
        <f>#REF!</f>
        <v>#REF!</v>
      </c>
      <c r="H160" s="7" t="e">
        <f>#REF!</f>
        <v>#REF!</v>
      </c>
    </row>
    <row r="161" spans="1:8">
      <c r="A161" s="7" t="e">
        <f>#REF!</f>
        <v>#REF!</v>
      </c>
      <c r="B161" s="7" t="e">
        <f>#REF!</f>
        <v>#REF!</v>
      </c>
      <c r="C161" s="7" t="e">
        <f>#REF!</f>
        <v>#REF!</v>
      </c>
      <c r="D161" s="7" t="e">
        <f>#REF!</f>
        <v>#REF!</v>
      </c>
      <c r="E161" s="7" t="e">
        <f>#REF!</f>
        <v>#REF!</v>
      </c>
      <c r="F161" s="7" t="e">
        <f>#REF!</f>
        <v>#REF!</v>
      </c>
      <c r="G161" s="7" t="e">
        <f>#REF!</f>
        <v>#REF!</v>
      </c>
      <c r="H161" s="7" t="e">
        <f>#REF!</f>
        <v>#REF!</v>
      </c>
    </row>
    <row r="162" spans="1:8">
      <c r="A162" s="7" t="e">
        <f>#REF!</f>
        <v>#REF!</v>
      </c>
      <c r="B162" s="7" t="e">
        <f>#REF!</f>
        <v>#REF!</v>
      </c>
      <c r="C162" s="7" t="e">
        <f>#REF!</f>
        <v>#REF!</v>
      </c>
      <c r="D162" s="7" t="e">
        <f>#REF!</f>
        <v>#REF!</v>
      </c>
      <c r="E162" s="7" t="e">
        <f>#REF!</f>
        <v>#REF!</v>
      </c>
      <c r="F162" s="7" t="e">
        <f>#REF!</f>
        <v>#REF!</v>
      </c>
      <c r="G162" s="7" t="e">
        <f>#REF!</f>
        <v>#REF!</v>
      </c>
      <c r="H162" s="7" t="e">
        <f>#REF!</f>
        <v>#REF!</v>
      </c>
    </row>
    <row r="163" spans="1:8">
      <c r="A163" s="7" t="e">
        <f>#REF!</f>
        <v>#REF!</v>
      </c>
      <c r="B163" s="7" t="e">
        <f>#REF!</f>
        <v>#REF!</v>
      </c>
      <c r="C163" s="7" t="e">
        <f>#REF!</f>
        <v>#REF!</v>
      </c>
      <c r="D163" s="7" t="e">
        <f>#REF!</f>
        <v>#REF!</v>
      </c>
      <c r="E163" s="7" t="e">
        <f>#REF!</f>
        <v>#REF!</v>
      </c>
      <c r="F163" s="7" t="e">
        <f>#REF!</f>
        <v>#REF!</v>
      </c>
      <c r="G163" s="7" t="e">
        <f>#REF!</f>
        <v>#REF!</v>
      </c>
      <c r="H163" s="7" t="e">
        <f>#REF!</f>
        <v>#REF!</v>
      </c>
    </row>
    <row r="164" spans="1:8">
      <c r="A164" s="7" t="e">
        <f>#REF!</f>
        <v>#REF!</v>
      </c>
      <c r="B164" s="7" t="e">
        <f>#REF!</f>
        <v>#REF!</v>
      </c>
      <c r="C164" s="7" t="e">
        <f>#REF!</f>
        <v>#REF!</v>
      </c>
      <c r="D164" s="7" t="e">
        <f>#REF!</f>
        <v>#REF!</v>
      </c>
      <c r="E164" s="7" t="e">
        <f>#REF!</f>
        <v>#REF!</v>
      </c>
      <c r="F164" s="7" t="e">
        <f>#REF!</f>
        <v>#REF!</v>
      </c>
      <c r="G164" s="7" t="e">
        <f>#REF!</f>
        <v>#REF!</v>
      </c>
      <c r="H164" s="7" t="e">
        <f>#REF!</f>
        <v>#REF!</v>
      </c>
    </row>
    <row r="165" spans="1:8">
      <c r="A165" s="7" t="e">
        <f>#REF!</f>
        <v>#REF!</v>
      </c>
      <c r="B165" s="7" t="e">
        <f>#REF!</f>
        <v>#REF!</v>
      </c>
      <c r="C165" s="7" t="e">
        <f>#REF!</f>
        <v>#REF!</v>
      </c>
      <c r="D165" s="7" t="e">
        <f>#REF!</f>
        <v>#REF!</v>
      </c>
      <c r="E165" s="7" t="e">
        <f>#REF!</f>
        <v>#REF!</v>
      </c>
      <c r="F165" s="7" t="e">
        <f>#REF!</f>
        <v>#REF!</v>
      </c>
      <c r="G165" s="7" t="e">
        <f>#REF!</f>
        <v>#REF!</v>
      </c>
      <c r="H165" s="7" t="e">
        <f>#REF!</f>
        <v>#REF!</v>
      </c>
    </row>
    <row r="166" spans="1:8">
      <c r="A166" s="7" t="e">
        <f>#REF!</f>
        <v>#REF!</v>
      </c>
      <c r="B166" s="7" t="e">
        <f>#REF!</f>
        <v>#REF!</v>
      </c>
      <c r="C166" s="7" t="e">
        <f>#REF!</f>
        <v>#REF!</v>
      </c>
      <c r="D166" s="7" t="e">
        <f>#REF!</f>
        <v>#REF!</v>
      </c>
      <c r="E166" s="7" t="e">
        <f>#REF!</f>
        <v>#REF!</v>
      </c>
      <c r="F166" s="7" t="e">
        <f>#REF!</f>
        <v>#REF!</v>
      </c>
      <c r="G166" s="7" t="e">
        <f>#REF!</f>
        <v>#REF!</v>
      </c>
      <c r="H166" s="7" t="e">
        <f>#REF!</f>
        <v>#REF!</v>
      </c>
    </row>
    <row r="167" spans="1:8">
      <c r="A167" s="7" t="e">
        <f>#REF!</f>
        <v>#REF!</v>
      </c>
      <c r="B167" s="7" t="e">
        <f>#REF!</f>
        <v>#REF!</v>
      </c>
      <c r="C167" s="7" t="e">
        <f>#REF!</f>
        <v>#REF!</v>
      </c>
      <c r="D167" s="7" t="e">
        <f>#REF!</f>
        <v>#REF!</v>
      </c>
      <c r="E167" s="7" t="e">
        <f>#REF!</f>
        <v>#REF!</v>
      </c>
      <c r="F167" s="7" t="e">
        <f>#REF!</f>
        <v>#REF!</v>
      </c>
      <c r="G167" s="7" t="e">
        <f>#REF!</f>
        <v>#REF!</v>
      </c>
      <c r="H167" s="7" t="e">
        <f>#REF!</f>
        <v>#REF!</v>
      </c>
    </row>
    <row r="168" spans="1:8">
      <c r="A168" s="7" t="e">
        <f>#REF!</f>
        <v>#REF!</v>
      </c>
      <c r="B168" s="7" t="e">
        <f>#REF!</f>
        <v>#REF!</v>
      </c>
      <c r="C168" s="7" t="e">
        <f>#REF!</f>
        <v>#REF!</v>
      </c>
      <c r="D168" s="7" t="e">
        <f>#REF!</f>
        <v>#REF!</v>
      </c>
      <c r="E168" s="7" t="e">
        <f>#REF!</f>
        <v>#REF!</v>
      </c>
      <c r="F168" s="7" t="e">
        <f>#REF!</f>
        <v>#REF!</v>
      </c>
      <c r="G168" s="7" t="e">
        <f>#REF!</f>
        <v>#REF!</v>
      </c>
      <c r="H168" s="7" t="e">
        <f>#REF!</f>
        <v>#REF!</v>
      </c>
    </row>
    <row r="169" spans="1:8">
      <c r="A169" s="7" t="e">
        <f>#REF!</f>
        <v>#REF!</v>
      </c>
      <c r="B169" s="7" t="e">
        <f>#REF!</f>
        <v>#REF!</v>
      </c>
      <c r="C169" s="7" t="e">
        <f>#REF!</f>
        <v>#REF!</v>
      </c>
      <c r="D169" s="7" t="e">
        <f>#REF!</f>
        <v>#REF!</v>
      </c>
      <c r="E169" s="7" t="e">
        <f>#REF!</f>
        <v>#REF!</v>
      </c>
      <c r="F169" s="7" t="e">
        <f>#REF!</f>
        <v>#REF!</v>
      </c>
      <c r="G169" s="7" t="e">
        <f>#REF!</f>
        <v>#REF!</v>
      </c>
      <c r="H169" s="7" t="e">
        <f>#REF!</f>
        <v>#REF!</v>
      </c>
    </row>
    <row r="170" spans="1:8">
      <c r="A170" s="7" t="e">
        <f>#REF!</f>
        <v>#REF!</v>
      </c>
      <c r="B170" s="7" t="e">
        <f>#REF!</f>
        <v>#REF!</v>
      </c>
      <c r="C170" s="7" t="e">
        <f>#REF!</f>
        <v>#REF!</v>
      </c>
      <c r="D170" s="7" t="e">
        <f>#REF!</f>
        <v>#REF!</v>
      </c>
      <c r="E170" s="7" t="e">
        <f>#REF!</f>
        <v>#REF!</v>
      </c>
      <c r="F170" s="7" t="e">
        <f>#REF!</f>
        <v>#REF!</v>
      </c>
      <c r="G170" s="7" t="e">
        <f>#REF!</f>
        <v>#REF!</v>
      </c>
      <c r="H170" s="7" t="e">
        <f>#REF!</f>
        <v>#REF!</v>
      </c>
    </row>
    <row r="171" spans="1:8">
      <c r="A171" s="7" t="e">
        <f>#REF!</f>
        <v>#REF!</v>
      </c>
      <c r="B171" s="7" t="e">
        <f>#REF!</f>
        <v>#REF!</v>
      </c>
      <c r="C171" s="7" t="e">
        <f>#REF!</f>
        <v>#REF!</v>
      </c>
      <c r="D171" s="7" t="e">
        <f>#REF!</f>
        <v>#REF!</v>
      </c>
      <c r="E171" s="7" t="e">
        <f>#REF!</f>
        <v>#REF!</v>
      </c>
      <c r="F171" s="7" t="e">
        <f>#REF!</f>
        <v>#REF!</v>
      </c>
      <c r="G171" s="7" t="e">
        <f>#REF!</f>
        <v>#REF!</v>
      </c>
      <c r="H171" s="7" t="e">
        <f>#REF!</f>
        <v>#REF!</v>
      </c>
    </row>
    <row r="172" spans="1:8">
      <c r="A172" s="7" t="e">
        <f>#REF!</f>
        <v>#REF!</v>
      </c>
      <c r="B172" s="7" t="e">
        <f>#REF!</f>
        <v>#REF!</v>
      </c>
      <c r="C172" s="7" t="e">
        <f>#REF!</f>
        <v>#REF!</v>
      </c>
      <c r="D172" s="7" t="e">
        <f>#REF!</f>
        <v>#REF!</v>
      </c>
      <c r="E172" s="7" t="e">
        <f>#REF!</f>
        <v>#REF!</v>
      </c>
      <c r="F172" s="7" t="e">
        <f>#REF!</f>
        <v>#REF!</v>
      </c>
      <c r="G172" s="7" t="e">
        <f>#REF!</f>
        <v>#REF!</v>
      </c>
      <c r="H172" s="7" t="e">
        <f>#REF!</f>
        <v>#REF!</v>
      </c>
    </row>
    <row r="173" spans="1:8">
      <c r="A173" s="7" t="e">
        <f>#REF!</f>
        <v>#REF!</v>
      </c>
      <c r="B173" s="7" t="e">
        <f>#REF!</f>
        <v>#REF!</v>
      </c>
      <c r="C173" s="7" t="e">
        <f>#REF!</f>
        <v>#REF!</v>
      </c>
      <c r="D173" s="7" t="e">
        <f>#REF!</f>
        <v>#REF!</v>
      </c>
      <c r="E173" s="7" t="e">
        <f>#REF!</f>
        <v>#REF!</v>
      </c>
      <c r="F173" s="7" t="e">
        <f>#REF!</f>
        <v>#REF!</v>
      </c>
      <c r="G173" s="7" t="e">
        <f>#REF!</f>
        <v>#REF!</v>
      </c>
      <c r="H173" s="7" t="e">
        <f>#REF!</f>
        <v>#REF!</v>
      </c>
    </row>
    <row r="174" spans="1:8">
      <c r="A174" s="7" t="e">
        <f>#REF!</f>
        <v>#REF!</v>
      </c>
      <c r="B174" s="7" t="e">
        <f>#REF!</f>
        <v>#REF!</v>
      </c>
      <c r="C174" s="7" t="e">
        <f>#REF!</f>
        <v>#REF!</v>
      </c>
      <c r="D174" s="7" t="e">
        <f>#REF!</f>
        <v>#REF!</v>
      </c>
      <c r="E174" s="7" t="e">
        <f>#REF!</f>
        <v>#REF!</v>
      </c>
      <c r="F174" s="7" t="e">
        <f>#REF!</f>
        <v>#REF!</v>
      </c>
      <c r="G174" s="7" t="e">
        <f>#REF!</f>
        <v>#REF!</v>
      </c>
      <c r="H174" s="7" t="e">
        <f>#REF!</f>
        <v>#REF!</v>
      </c>
    </row>
    <row r="175" spans="1:8">
      <c r="A175" s="7" t="e">
        <f>#REF!</f>
        <v>#REF!</v>
      </c>
      <c r="B175" s="7" t="e">
        <f>#REF!</f>
        <v>#REF!</v>
      </c>
      <c r="C175" s="7" t="e">
        <f>#REF!</f>
        <v>#REF!</v>
      </c>
      <c r="D175" s="7" t="e">
        <f>#REF!</f>
        <v>#REF!</v>
      </c>
      <c r="E175" s="7" t="e">
        <f>#REF!</f>
        <v>#REF!</v>
      </c>
      <c r="F175" s="7" t="e">
        <f>#REF!</f>
        <v>#REF!</v>
      </c>
      <c r="G175" s="7" t="e">
        <f>#REF!</f>
        <v>#REF!</v>
      </c>
      <c r="H175" s="7" t="e">
        <f>#REF!</f>
        <v>#REF!</v>
      </c>
    </row>
    <row r="176" spans="1:8">
      <c r="A176" s="7" t="e">
        <f>#REF!</f>
        <v>#REF!</v>
      </c>
      <c r="B176" s="7" t="e">
        <f>#REF!</f>
        <v>#REF!</v>
      </c>
      <c r="C176" s="7" t="e">
        <f>#REF!</f>
        <v>#REF!</v>
      </c>
      <c r="D176" s="7" t="e">
        <f>#REF!</f>
        <v>#REF!</v>
      </c>
      <c r="E176" s="7" t="e">
        <f>#REF!</f>
        <v>#REF!</v>
      </c>
      <c r="F176" s="7" t="e">
        <f>#REF!</f>
        <v>#REF!</v>
      </c>
      <c r="G176" s="7" t="e">
        <f>#REF!</f>
        <v>#REF!</v>
      </c>
      <c r="H176" s="7" t="e">
        <f>#REF!</f>
        <v>#REF!</v>
      </c>
    </row>
    <row r="177" spans="1:8">
      <c r="A177" s="7" t="e">
        <f>#REF!</f>
        <v>#REF!</v>
      </c>
      <c r="B177" s="7" t="e">
        <f>#REF!</f>
        <v>#REF!</v>
      </c>
      <c r="C177" s="7" t="e">
        <f>#REF!</f>
        <v>#REF!</v>
      </c>
      <c r="D177" s="7" t="e">
        <f>#REF!</f>
        <v>#REF!</v>
      </c>
      <c r="E177" s="7" t="e">
        <f>#REF!</f>
        <v>#REF!</v>
      </c>
      <c r="F177" s="7" t="e">
        <f>#REF!</f>
        <v>#REF!</v>
      </c>
      <c r="G177" s="7" t="e">
        <f>#REF!</f>
        <v>#REF!</v>
      </c>
      <c r="H177" s="7" t="e">
        <f>#REF!</f>
        <v>#REF!</v>
      </c>
    </row>
    <row r="178" spans="1:8">
      <c r="A178" s="7" t="e">
        <f>#REF!</f>
        <v>#REF!</v>
      </c>
      <c r="B178" s="7" t="e">
        <f>#REF!</f>
        <v>#REF!</v>
      </c>
      <c r="C178" s="7" t="e">
        <f>#REF!</f>
        <v>#REF!</v>
      </c>
      <c r="D178" s="7" t="e">
        <f>#REF!</f>
        <v>#REF!</v>
      </c>
      <c r="E178" s="7" t="e">
        <f>#REF!</f>
        <v>#REF!</v>
      </c>
      <c r="F178" s="7" t="e">
        <f>#REF!</f>
        <v>#REF!</v>
      </c>
      <c r="G178" s="7" t="e">
        <f>#REF!</f>
        <v>#REF!</v>
      </c>
      <c r="H178" s="7" t="e">
        <f>#REF!</f>
        <v>#REF!</v>
      </c>
    </row>
    <row r="179" spans="1:8">
      <c r="A179" s="7" t="e">
        <f>#REF!</f>
        <v>#REF!</v>
      </c>
      <c r="B179" s="7" t="e">
        <f>#REF!</f>
        <v>#REF!</v>
      </c>
      <c r="C179" s="7" t="e">
        <f>#REF!</f>
        <v>#REF!</v>
      </c>
      <c r="D179" s="7" t="e">
        <f>#REF!</f>
        <v>#REF!</v>
      </c>
      <c r="E179" s="7" t="e">
        <f>#REF!</f>
        <v>#REF!</v>
      </c>
      <c r="F179" s="7" t="e">
        <f>#REF!</f>
        <v>#REF!</v>
      </c>
      <c r="G179" s="7" t="e">
        <f>#REF!</f>
        <v>#REF!</v>
      </c>
      <c r="H179" s="7" t="e">
        <f>#REF!</f>
        <v>#REF!</v>
      </c>
    </row>
    <row r="180" spans="1:8">
      <c r="A180" s="7" t="e">
        <f>#REF!</f>
        <v>#REF!</v>
      </c>
      <c r="B180" s="7" t="e">
        <f>#REF!</f>
        <v>#REF!</v>
      </c>
      <c r="C180" s="7" t="e">
        <f>#REF!</f>
        <v>#REF!</v>
      </c>
      <c r="D180" s="7" t="e">
        <f>#REF!</f>
        <v>#REF!</v>
      </c>
      <c r="E180" s="7" t="e">
        <f>#REF!</f>
        <v>#REF!</v>
      </c>
      <c r="F180" s="7" t="e">
        <f>#REF!</f>
        <v>#REF!</v>
      </c>
      <c r="G180" s="7" t="e">
        <f>#REF!</f>
        <v>#REF!</v>
      </c>
      <c r="H180" s="7" t="e">
        <f>#REF!</f>
        <v>#REF!</v>
      </c>
    </row>
    <row r="181" spans="1:8">
      <c r="A181" s="7" t="e">
        <f>#REF!</f>
        <v>#REF!</v>
      </c>
      <c r="B181" s="7" t="e">
        <f>#REF!</f>
        <v>#REF!</v>
      </c>
      <c r="C181" s="7" t="e">
        <f>#REF!</f>
        <v>#REF!</v>
      </c>
      <c r="D181" s="7" t="e">
        <f>#REF!</f>
        <v>#REF!</v>
      </c>
      <c r="E181" s="7" t="e">
        <f>#REF!</f>
        <v>#REF!</v>
      </c>
      <c r="F181" s="7" t="e">
        <f>#REF!</f>
        <v>#REF!</v>
      </c>
      <c r="G181" s="7" t="e">
        <f>#REF!</f>
        <v>#REF!</v>
      </c>
      <c r="H181" s="7" t="e">
        <f>#REF!</f>
        <v>#REF!</v>
      </c>
    </row>
    <row r="182" spans="1:8">
      <c r="A182" s="7" t="e">
        <f>#REF!</f>
        <v>#REF!</v>
      </c>
      <c r="B182" s="7" t="e">
        <f>#REF!</f>
        <v>#REF!</v>
      </c>
      <c r="C182" s="7" t="e">
        <f>#REF!</f>
        <v>#REF!</v>
      </c>
      <c r="D182" s="7" t="e">
        <f>#REF!</f>
        <v>#REF!</v>
      </c>
      <c r="E182" s="7" t="e">
        <f>#REF!</f>
        <v>#REF!</v>
      </c>
      <c r="F182" s="7" t="e">
        <f>#REF!</f>
        <v>#REF!</v>
      </c>
      <c r="G182" s="7" t="e">
        <f>#REF!</f>
        <v>#REF!</v>
      </c>
      <c r="H182" s="7" t="e">
        <f>#REF!</f>
        <v>#REF!</v>
      </c>
    </row>
    <row r="183" spans="1:8">
      <c r="A183" s="7" t="e">
        <f>#REF!</f>
        <v>#REF!</v>
      </c>
      <c r="B183" s="7" t="e">
        <f>#REF!</f>
        <v>#REF!</v>
      </c>
      <c r="C183" s="7" t="e">
        <f>#REF!</f>
        <v>#REF!</v>
      </c>
      <c r="D183" s="7" t="e">
        <f>#REF!</f>
        <v>#REF!</v>
      </c>
      <c r="E183" s="7" t="e">
        <f>#REF!</f>
        <v>#REF!</v>
      </c>
      <c r="F183" s="7" t="e">
        <f>#REF!</f>
        <v>#REF!</v>
      </c>
      <c r="G183" s="7" t="e">
        <f>#REF!</f>
        <v>#REF!</v>
      </c>
      <c r="H183" s="7" t="e">
        <f>#REF!</f>
        <v>#REF!</v>
      </c>
    </row>
    <row r="184" spans="1:8">
      <c r="A184" s="7" t="e">
        <f>#REF!</f>
        <v>#REF!</v>
      </c>
      <c r="B184" s="7" t="e">
        <f>#REF!</f>
        <v>#REF!</v>
      </c>
      <c r="C184" s="7" t="e">
        <f>#REF!</f>
        <v>#REF!</v>
      </c>
      <c r="D184" s="7" t="e">
        <f>#REF!</f>
        <v>#REF!</v>
      </c>
      <c r="E184" s="7" t="e">
        <f>#REF!</f>
        <v>#REF!</v>
      </c>
      <c r="F184" s="7" t="e">
        <f>#REF!</f>
        <v>#REF!</v>
      </c>
      <c r="G184" s="7" t="e">
        <f>#REF!</f>
        <v>#REF!</v>
      </c>
      <c r="H184" s="7" t="e">
        <f>#REF!</f>
        <v>#REF!</v>
      </c>
    </row>
    <row r="185" spans="1:8">
      <c r="A185" s="7" t="e">
        <f>#REF!</f>
        <v>#REF!</v>
      </c>
      <c r="B185" s="7" t="e">
        <f>#REF!</f>
        <v>#REF!</v>
      </c>
      <c r="C185" s="7" t="e">
        <f>#REF!</f>
        <v>#REF!</v>
      </c>
      <c r="D185" s="7" t="e">
        <f>#REF!</f>
        <v>#REF!</v>
      </c>
      <c r="E185" s="7" t="e">
        <f>#REF!</f>
        <v>#REF!</v>
      </c>
      <c r="F185" s="7" t="e">
        <f>#REF!</f>
        <v>#REF!</v>
      </c>
      <c r="G185" s="7" t="e">
        <f>#REF!</f>
        <v>#REF!</v>
      </c>
      <c r="H185" s="7" t="e">
        <f>#REF!</f>
        <v>#REF!</v>
      </c>
    </row>
    <row r="186" spans="1:8">
      <c r="A186" s="7" t="e">
        <f>#REF!</f>
        <v>#REF!</v>
      </c>
      <c r="B186" s="7" t="e">
        <f>#REF!</f>
        <v>#REF!</v>
      </c>
      <c r="C186" s="7" t="e">
        <f>#REF!</f>
        <v>#REF!</v>
      </c>
      <c r="D186" s="7" t="e">
        <f>#REF!</f>
        <v>#REF!</v>
      </c>
      <c r="E186" s="7" t="e">
        <f>#REF!</f>
        <v>#REF!</v>
      </c>
      <c r="F186" s="7" t="e">
        <f>#REF!</f>
        <v>#REF!</v>
      </c>
      <c r="G186" s="7" t="e">
        <f>#REF!</f>
        <v>#REF!</v>
      </c>
      <c r="H186" s="7" t="e">
        <f>#REF!</f>
        <v>#REF!</v>
      </c>
    </row>
    <row r="187" spans="1:8">
      <c r="A187" s="7" t="e">
        <f>#REF!</f>
        <v>#REF!</v>
      </c>
      <c r="B187" s="7" t="e">
        <f>#REF!</f>
        <v>#REF!</v>
      </c>
      <c r="C187" s="7" t="e">
        <f>#REF!</f>
        <v>#REF!</v>
      </c>
      <c r="D187" s="7" t="e">
        <f>#REF!</f>
        <v>#REF!</v>
      </c>
      <c r="E187" s="7" t="e">
        <f>#REF!</f>
        <v>#REF!</v>
      </c>
      <c r="F187" s="7" t="e">
        <f>#REF!</f>
        <v>#REF!</v>
      </c>
      <c r="G187" s="7" t="e">
        <f>#REF!</f>
        <v>#REF!</v>
      </c>
      <c r="H187" s="7" t="e">
        <f>#REF!</f>
        <v>#REF!</v>
      </c>
    </row>
    <row r="188" spans="1:8">
      <c r="A188" s="7" t="e">
        <f>#REF!</f>
        <v>#REF!</v>
      </c>
      <c r="B188" s="7" t="e">
        <f>#REF!</f>
        <v>#REF!</v>
      </c>
      <c r="C188" s="7" t="e">
        <f>#REF!</f>
        <v>#REF!</v>
      </c>
      <c r="D188" s="7" t="e">
        <f>#REF!</f>
        <v>#REF!</v>
      </c>
      <c r="E188" s="7" t="e">
        <f>#REF!</f>
        <v>#REF!</v>
      </c>
      <c r="F188" s="7" t="e">
        <f>#REF!</f>
        <v>#REF!</v>
      </c>
      <c r="G188" s="7" t="e">
        <f>#REF!</f>
        <v>#REF!</v>
      </c>
      <c r="H188" s="7" t="e">
        <f>#REF!</f>
        <v>#REF!</v>
      </c>
    </row>
    <row r="189" spans="1:8">
      <c r="A189" s="7" t="e">
        <f>#REF!</f>
        <v>#REF!</v>
      </c>
      <c r="B189" s="7" t="e">
        <f>#REF!</f>
        <v>#REF!</v>
      </c>
      <c r="C189" s="7" t="e">
        <f>#REF!</f>
        <v>#REF!</v>
      </c>
      <c r="D189" s="7" t="e">
        <f>#REF!</f>
        <v>#REF!</v>
      </c>
      <c r="E189" s="7" t="e">
        <f>#REF!</f>
        <v>#REF!</v>
      </c>
      <c r="F189" s="7" t="e">
        <f>#REF!</f>
        <v>#REF!</v>
      </c>
      <c r="G189" s="7" t="e">
        <f>#REF!</f>
        <v>#REF!</v>
      </c>
      <c r="H189" s="7" t="e">
        <f>#REF!</f>
        <v>#REF!</v>
      </c>
    </row>
    <row r="190" spans="1:8">
      <c r="A190" s="7" t="e">
        <f>#REF!</f>
        <v>#REF!</v>
      </c>
      <c r="B190" s="7" t="e">
        <f>#REF!</f>
        <v>#REF!</v>
      </c>
      <c r="C190" s="7" t="e">
        <f>#REF!</f>
        <v>#REF!</v>
      </c>
      <c r="D190" s="7" t="e">
        <f>#REF!</f>
        <v>#REF!</v>
      </c>
      <c r="E190" s="7" t="e">
        <f>#REF!</f>
        <v>#REF!</v>
      </c>
      <c r="F190" s="7" t="e">
        <f>#REF!</f>
        <v>#REF!</v>
      </c>
      <c r="G190" s="7" t="e">
        <f>#REF!</f>
        <v>#REF!</v>
      </c>
      <c r="H190" s="7" t="e">
        <f>#REF!</f>
        <v>#REF!</v>
      </c>
    </row>
    <row r="191" spans="1:8">
      <c r="A191" s="7" t="e">
        <f>#REF!</f>
        <v>#REF!</v>
      </c>
      <c r="B191" s="7" t="e">
        <f>#REF!</f>
        <v>#REF!</v>
      </c>
      <c r="C191" s="7" t="e">
        <f>#REF!</f>
        <v>#REF!</v>
      </c>
      <c r="D191" s="7" t="e">
        <f>#REF!</f>
        <v>#REF!</v>
      </c>
      <c r="E191" s="7" t="e">
        <f>#REF!</f>
        <v>#REF!</v>
      </c>
      <c r="F191" s="7" t="e">
        <f>#REF!</f>
        <v>#REF!</v>
      </c>
      <c r="G191" s="7" t="e">
        <f>#REF!</f>
        <v>#REF!</v>
      </c>
      <c r="H191" s="7" t="e">
        <f>#REF!</f>
        <v>#REF!</v>
      </c>
    </row>
    <row r="192" spans="1:8">
      <c r="A192" s="7" t="e">
        <f>#REF!</f>
        <v>#REF!</v>
      </c>
      <c r="B192" s="7" t="e">
        <f>#REF!</f>
        <v>#REF!</v>
      </c>
      <c r="C192" s="7" t="e">
        <f>#REF!</f>
        <v>#REF!</v>
      </c>
      <c r="D192" s="7" t="e">
        <f>#REF!</f>
        <v>#REF!</v>
      </c>
      <c r="E192" s="7" t="e">
        <f>#REF!</f>
        <v>#REF!</v>
      </c>
      <c r="F192" s="7" t="e">
        <f>#REF!</f>
        <v>#REF!</v>
      </c>
      <c r="G192" s="7" t="e">
        <f>#REF!</f>
        <v>#REF!</v>
      </c>
      <c r="H192" s="7" t="e">
        <f>#REF!</f>
        <v>#REF!</v>
      </c>
    </row>
    <row r="193" spans="1:8">
      <c r="A193" s="7" t="e">
        <f>#REF!</f>
        <v>#REF!</v>
      </c>
      <c r="B193" s="7" t="e">
        <f>#REF!</f>
        <v>#REF!</v>
      </c>
      <c r="C193" s="7" t="e">
        <f>#REF!</f>
        <v>#REF!</v>
      </c>
      <c r="D193" s="7" t="e">
        <f>#REF!</f>
        <v>#REF!</v>
      </c>
      <c r="E193" s="7" t="e">
        <f>#REF!</f>
        <v>#REF!</v>
      </c>
      <c r="F193" s="7" t="e">
        <f>#REF!</f>
        <v>#REF!</v>
      </c>
      <c r="G193" s="7" t="e">
        <f>#REF!</f>
        <v>#REF!</v>
      </c>
      <c r="H193" s="7" t="e">
        <f>#REF!</f>
        <v>#REF!</v>
      </c>
    </row>
    <row r="194" spans="1:8">
      <c r="A194" s="7" t="e">
        <f>#REF!</f>
        <v>#REF!</v>
      </c>
      <c r="B194" s="7" t="e">
        <f>#REF!</f>
        <v>#REF!</v>
      </c>
      <c r="C194" s="7" t="e">
        <f>#REF!</f>
        <v>#REF!</v>
      </c>
      <c r="D194" s="7" t="e">
        <f>#REF!</f>
        <v>#REF!</v>
      </c>
      <c r="E194" s="7" t="e">
        <f>#REF!</f>
        <v>#REF!</v>
      </c>
      <c r="F194" s="7" t="e">
        <f>#REF!</f>
        <v>#REF!</v>
      </c>
      <c r="G194" s="7" t="e">
        <f>#REF!</f>
        <v>#REF!</v>
      </c>
      <c r="H194" s="7" t="e">
        <f>#REF!</f>
        <v>#REF!</v>
      </c>
    </row>
    <row r="195" spans="1:8">
      <c r="A195" s="7" t="e">
        <f>#REF!</f>
        <v>#REF!</v>
      </c>
      <c r="B195" s="7" t="e">
        <f>#REF!</f>
        <v>#REF!</v>
      </c>
      <c r="C195" s="7" t="e">
        <f>#REF!</f>
        <v>#REF!</v>
      </c>
      <c r="D195" s="7" t="e">
        <f>#REF!</f>
        <v>#REF!</v>
      </c>
      <c r="E195" s="7" t="e">
        <f>#REF!</f>
        <v>#REF!</v>
      </c>
      <c r="F195" s="7" t="e">
        <f>#REF!</f>
        <v>#REF!</v>
      </c>
      <c r="G195" s="7" t="e">
        <f>#REF!</f>
        <v>#REF!</v>
      </c>
      <c r="H195" s="7" t="e">
        <f>#REF!</f>
        <v>#REF!</v>
      </c>
    </row>
    <row r="196" spans="1:8">
      <c r="A196" s="7" t="e">
        <f>#REF!</f>
        <v>#REF!</v>
      </c>
      <c r="B196" s="7" t="e">
        <f>#REF!</f>
        <v>#REF!</v>
      </c>
      <c r="C196" s="7" t="e">
        <f>#REF!</f>
        <v>#REF!</v>
      </c>
      <c r="D196" s="7" t="e">
        <f>#REF!</f>
        <v>#REF!</v>
      </c>
      <c r="E196" s="7" t="e">
        <f>#REF!</f>
        <v>#REF!</v>
      </c>
      <c r="F196" s="7" t="e">
        <f>#REF!</f>
        <v>#REF!</v>
      </c>
      <c r="G196" s="7" t="e">
        <f>#REF!</f>
        <v>#REF!</v>
      </c>
      <c r="H196" s="7" t="e">
        <f>#REF!</f>
        <v>#REF!</v>
      </c>
    </row>
    <row r="197" spans="1:8">
      <c r="A197" s="7" t="e">
        <f>#REF!</f>
        <v>#REF!</v>
      </c>
      <c r="B197" s="7" t="e">
        <f>#REF!</f>
        <v>#REF!</v>
      </c>
      <c r="C197" s="7" t="e">
        <f>#REF!</f>
        <v>#REF!</v>
      </c>
      <c r="D197" s="7" t="e">
        <f>#REF!</f>
        <v>#REF!</v>
      </c>
      <c r="E197" s="7" t="e">
        <f>#REF!</f>
        <v>#REF!</v>
      </c>
      <c r="F197" s="7" t="e">
        <f>#REF!</f>
        <v>#REF!</v>
      </c>
      <c r="G197" s="7" t="e">
        <f>#REF!</f>
        <v>#REF!</v>
      </c>
      <c r="H197" s="7" t="e">
        <f>#REF!</f>
        <v>#REF!</v>
      </c>
    </row>
    <row r="198" spans="1:8">
      <c r="A198" s="7" t="e">
        <f>#REF!</f>
        <v>#REF!</v>
      </c>
      <c r="B198" s="7" t="e">
        <f>#REF!</f>
        <v>#REF!</v>
      </c>
      <c r="C198" s="7" t="e">
        <f>#REF!</f>
        <v>#REF!</v>
      </c>
      <c r="D198" s="7" t="e">
        <f>#REF!</f>
        <v>#REF!</v>
      </c>
      <c r="E198" s="7" t="e">
        <f>#REF!</f>
        <v>#REF!</v>
      </c>
      <c r="F198" s="7" t="e">
        <f>#REF!</f>
        <v>#REF!</v>
      </c>
      <c r="G198" s="7" t="e">
        <f>#REF!</f>
        <v>#REF!</v>
      </c>
      <c r="H198" s="7" t="e">
        <f>#REF!</f>
        <v>#REF!</v>
      </c>
    </row>
    <row r="199" spans="1:8">
      <c r="A199" s="7" t="e">
        <f>#REF!</f>
        <v>#REF!</v>
      </c>
      <c r="B199" s="7" t="e">
        <f>#REF!</f>
        <v>#REF!</v>
      </c>
      <c r="C199" s="7" t="e">
        <f>#REF!</f>
        <v>#REF!</v>
      </c>
      <c r="D199" s="7" t="e">
        <f>#REF!</f>
        <v>#REF!</v>
      </c>
      <c r="E199" s="7" t="e">
        <f>#REF!</f>
        <v>#REF!</v>
      </c>
      <c r="F199" s="7" t="e">
        <f>#REF!</f>
        <v>#REF!</v>
      </c>
      <c r="G199" s="7" t="e">
        <f>#REF!</f>
        <v>#REF!</v>
      </c>
      <c r="H199" s="7" t="e">
        <f>#REF!</f>
        <v>#REF!</v>
      </c>
    </row>
    <row r="200" spans="1:8">
      <c r="A200" s="7" t="e">
        <f>#REF!</f>
        <v>#REF!</v>
      </c>
      <c r="B200" s="7" t="e">
        <f>#REF!</f>
        <v>#REF!</v>
      </c>
      <c r="C200" s="7" t="e">
        <f>#REF!</f>
        <v>#REF!</v>
      </c>
      <c r="D200" s="7" t="e">
        <f>#REF!</f>
        <v>#REF!</v>
      </c>
      <c r="E200" s="7" t="e">
        <f>#REF!</f>
        <v>#REF!</v>
      </c>
      <c r="F200" s="7" t="e">
        <f>#REF!</f>
        <v>#REF!</v>
      </c>
      <c r="G200" s="7" t="e">
        <f>#REF!</f>
        <v>#REF!</v>
      </c>
      <c r="H200" s="7" t="e">
        <f>#REF!</f>
        <v>#REF!</v>
      </c>
    </row>
    <row r="201" spans="1:8">
      <c r="A201" s="7" t="e">
        <f>#REF!</f>
        <v>#REF!</v>
      </c>
      <c r="B201" s="7" t="e">
        <f>#REF!</f>
        <v>#REF!</v>
      </c>
      <c r="C201" s="7" t="e">
        <f>#REF!</f>
        <v>#REF!</v>
      </c>
      <c r="D201" s="7" t="e">
        <f>#REF!</f>
        <v>#REF!</v>
      </c>
      <c r="E201" s="7" t="e">
        <f>#REF!</f>
        <v>#REF!</v>
      </c>
      <c r="F201" s="7" t="e">
        <f>#REF!</f>
        <v>#REF!</v>
      </c>
      <c r="G201" s="7" t="e">
        <f>#REF!</f>
        <v>#REF!</v>
      </c>
      <c r="H201" s="7" t="e">
        <f>#REF!</f>
        <v>#REF!</v>
      </c>
    </row>
    <row r="202" spans="1:8">
      <c r="A202" s="7" t="e">
        <f>#REF!</f>
        <v>#REF!</v>
      </c>
      <c r="B202" s="7" t="e">
        <f>#REF!</f>
        <v>#REF!</v>
      </c>
      <c r="C202" s="7" t="e">
        <f>#REF!</f>
        <v>#REF!</v>
      </c>
      <c r="D202" s="7" t="e">
        <f>#REF!</f>
        <v>#REF!</v>
      </c>
      <c r="E202" s="7" t="e">
        <f>#REF!</f>
        <v>#REF!</v>
      </c>
      <c r="F202" s="7" t="e">
        <f>#REF!</f>
        <v>#REF!</v>
      </c>
      <c r="G202" s="7" t="e">
        <f>#REF!</f>
        <v>#REF!</v>
      </c>
      <c r="H202" s="7" t="e">
        <f>#REF!</f>
        <v>#REF!</v>
      </c>
    </row>
    <row r="203" spans="1:8">
      <c r="A203" s="7" t="e">
        <f>#REF!</f>
        <v>#REF!</v>
      </c>
      <c r="B203" s="7" t="e">
        <f>#REF!</f>
        <v>#REF!</v>
      </c>
      <c r="C203" s="7" t="e">
        <f>#REF!</f>
        <v>#REF!</v>
      </c>
      <c r="D203" s="7" t="e">
        <f>#REF!</f>
        <v>#REF!</v>
      </c>
      <c r="E203" s="7" t="e">
        <f>#REF!</f>
        <v>#REF!</v>
      </c>
      <c r="F203" s="7" t="e">
        <f>#REF!</f>
        <v>#REF!</v>
      </c>
      <c r="G203" s="7" t="e">
        <f>#REF!</f>
        <v>#REF!</v>
      </c>
      <c r="H203" s="7" t="e">
        <f>#REF!</f>
        <v>#REF!</v>
      </c>
    </row>
    <row r="204" spans="1:8">
      <c r="A204" s="7" t="e">
        <f>#REF!</f>
        <v>#REF!</v>
      </c>
      <c r="B204" s="7" t="e">
        <f>#REF!</f>
        <v>#REF!</v>
      </c>
      <c r="C204" s="7" t="e">
        <f>#REF!</f>
        <v>#REF!</v>
      </c>
      <c r="D204" s="7" t="e">
        <f>#REF!</f>
        <v>#REF!</v>
      </c>
      <c r="E204" s="7" t="e">
        <f>#REF!</f>
        <v>#REF!</v>
      </c>
      <c r="F204" s="7" t="e">
        <f>#REF!</f>
        <v>#REF!</v>
      </c>
      <c r="G204" s="7" t="e">
        <f>#REF!</f>
        <v>#REF!</v>
      </c>
      <c r="H204" s="7" t="e">
        <f>#REF!</f>
        <v>#REF!</v>
      </c>
    </row>
    <row r="205" spans="1:8">
      <c r="A205" s="7" t="e">
        <f>#REF!</f>
        <v>#REF!</v>
      </c>
      <c r="B205" s="7" t="e">
        <f>#REF!</f>
        <v>#REF!</v>
      </c>
      <c r="C205" s="7" t="e">
        <f>#REF!</f>
        <v>#REF!</v>
      </c>
      <c r="D205" s="7" t="e">
        <f>#REF!</f>
        <v>#REF!</v>
      </c>
      <c r="E205" s="7" t="e">
        <f>#REF!</f>
        <v>#REF!</v>
      </c>
      <c r="F205" s="7" t="e">
        <f>#REF!</f>
        <v>#REF!</v>
      </c>
      <c r="G205" s="7" t="e">
        <f>#REF!</f>
        <v>#REF!</v>
      </c>
      <c r="H205" s="7" t="e">
        <f>#REF!</f>
        <v>#REF!</v>
      </c>
    </row>
    <row r="206" spans="1:8">
      <c r="A206" s="7" t="e">
        <f>#REF!</f>
        <v>#REF!</v>
      </c>
      <c r="B206" s="7" t="e">
        <f>#REF!</f>
        <v>#REF!</v>
      </c>
      <c r="C206" s="7" t="e">
        <f>#REF!</f>
        <v>#REF!</v>
      </c>
      <c r="D206" s="7" t="e">
        <f>#REF!</f>
        <v>#REF!</v>
      </c>
      <c r="E206" s="7" t="e">
        <f>#REF!</f>
        <v>#REF!</v>
      </c>
      <c r="F206" s="7" t="e">
        <f>#REF!</f>
        <v>#REF!</v>
      </c>
      <c r="G206" s="7" t="e">
        <f>#REF!</f>
        <v>#REF!</v>
      </c>
      <c r="H206" s="7" t="e">
        <f>#REF!</f>
        <v>#REF!</v>
      </c>
    </row>
    <row r="207" spans="1:8">
      <c r="A207" s="7" t="e">
        <f>#REF!</f>
        <v>#REF!</v>
      </c>
      <c r="B207" s="7" t="e">
        <f>#REF!</f>
        <v>#REF!</v>
      </c>
      <c r="C207" s="7" t="e">
        <f>#REF!</f>
        <v>#REF!</v>
      </c>
      <c r="D207" s="7" t="e">
        <f>#REF!</f>
        <v>#REF!</v>
      </c>
      <c r="E207" s="7" t="e">
        <f>#REF!</f>
        <v>#REF!</v>
      </c>
      <c r="F207" s="7" t="e">
        <f>#REF!</f>
        <v>#REF!</v>
      </c>
      <c r="G207" s="7" t="e">
        <f>#REF!</f>
        <v>#REF!</v>
      </c>
      <c r="H207" s="7" t="e">
        <f>#REF!</f>
        <v>#REF!</v>
      </c>
    </row>
    <row r="208" spans="1:8">
      <c r="A208" s="7" t="e">
        <f>#REF!</f>
        <v>#REF!</v>
      </c>
      <c r="B208" s="7" t="e">
        <f>#REF!</f>
        <v>#REF!</v>
      </c>
      <c r="C208" s="7" t="e">
        <f>#REF!</f>
        <v>#REF!</v>
      </c>
      <c r="D208" s="7" t="e">
        <f>#REF!</f>
        <v>#REF!</v>
      </c>
      <c r="E208" s="7" t="e">
        <f>#REF!</f>
        <v>#REF!</v>
      </c>
      <c r="F208" s="7" t="e">
        <f>#REF!</f>
        <v>#REF!</v>
      </c>
      <c r="G208" s="7" t="e">
        <f>#REF!</f>
        <v>#REF!</v>
      </c>
      <c r="H208" s="7" t="e">
        <f>#REF!</f>
        <v>#REF!</v>
      </c>
    </row>
    <row r="209" spans="1:8">
      <c r="A209" s="7" t="e">
        <f>#REF!</f>
        <v>#REF!</v>
      </c>
      <c r="B209" s="7" t="e">
        <f>#REF!</f>
        <v>#REF!</v>
      </c>
      <c r="C209" s="7" t="e">
        <f>#REF!</f>
        <v>#REF!</v>
      </c>
      <c r="D209" s="7" t="e">
        <f>#REF!</f>
        <v>#REF!</v>
      </c>
      <c r="E209" s="7" t="e">
        <f>#REF!</f>
        <v>#REF!</v>
      </c>
      <c r="F209" s="7" t="e">
        <f>#REF!</f>
        <v>#REF!</v>
      </c>
      <c r="G209" s="7" t="e">
        <f>#REF!</f>
        <v>#REF!</v>
      </c>
      <c r="H209" s="7" t="e">
        <f>#REF!</f>
        <v>#REF!</v>
      </c>
    </row>
    <row r="210" spans="1:8">
      <c r="A210" s="7" t="e">
        <f>#REF!</f>
        <v>#REF!</v>
      </c>
      <c r="B210" s="7" t="e">
        <f>#REF!</f>
        <v>#REF!</v>
      </c>
      <c r="C210" s="7" t="e">
        <f>#REF!</f>
        <v>#REF!</v>
      </c>
      <c r="D210" s="7" t="e">
        <f>#REF!</f>
        <v>#REF!</v>
      </c>
      <c r="E210" s="7" t="e">
        <f>#REF!</f>
        <v>#REF!</v>
      </c>
      <c r="F210" s="7" t="e">
        <f>#REF!</f>
        <v>#REF!</v>
      </c>
      <c r="G210" s="7" t="e">
        <f>#REF!</f>
        <v>#REF!</v>
      </c>
      <c r="H210" s="7" t="e">
        <f>#REF!</f>
        <v>#REF!</v>
      </c>
    </row>
    <row r="211" spans="1:8">
      <c r="A211" s="7" t="e">
        <f>#REF!</f>
        <v>#REF!</v>
      </c>
      <c r="B211" s="7" t="e">
        <f>#REF!</f>
        <v>#REF!</v>
      </c>
      <c r="C211" s="7" t="e">
        <f>#REF!</f>
        <v>#REF!</v>
      </c>
      <c r="D211" s="7" t="e">
        <f>#REF!</f>
        <v>#REF!</v>
      </c>
      <c r="E211" s="7" t="e">
        <f>#REF!</f>
        <v>#REF!</v>
      </c>
      <c r="F211" s="7" t="e">
        <f>#REF!</f>
        <v>#REF!</v>
      </c>
      <c r="G211" s="7" t="e">
        <f>#REF!</f>
        <v>#REF!</v>
      </c>
      <c r="H211" s="7" t="e">
        <f>#REF!</f>
        <v>#REF!</v>
      </c>
    </row>
    <row r="212" spans="1:8">
      <c r="A212" s="7" t="e">
        <f>#REF!</f>
        <v>#REF!</v>
      </c>
      <c r="B212" s="7" t="e">
        <f>#REF!</f>
        <v>#REF!</v>
      </c>
      <c r="C212" s="7" t="e">
        <f>#REF!</f>
        <v>#REF!</v>
      </c>
      <c r="D212" s="7" t="e">
        <f>#REF!</f>
        <v>#REF!</v>
      </c>
      <c r="E212" s="7" t="e">
        <f>#REF!</f>
        <v>#REF!</v>
      </c>
      <c r="F212" s="7" t="e">
        <f>#REF!</f>
        <v>#REF!</v>
      </c>
      <c r="G212" s="7" t="e">
        <f>#REF!</f>
        <v>#REF!</v>
      </c>
      <c r="H212" s="7" t="e">
        <f>#REF!</f>
        <v>#REF!</v>
      </c>
    </row>
    <row r="213" spans="1:8">
      <c r="A213" s="7" t="e">
        <f>#REF!</f>
        <v>#REF!</v>
      </c>
      <c r="B213" s="7" t="e">
        <f>#REF!</f>
        <v>#REF!</v>
      </c>
      <c r="C213" s="7" t="e">
        <f>#REF!</f>
        <v>#REF!</v>
      </c>
      <c r="D213" s="7" t="e">
        <f>#REF!</f>
        <v>#REF!</v>
      </c>
      <c r="E213" s="7" t="e">
        <f>#REF!</f>
        <v>#REF!</v>
      </c>
      <c r="F213" s="7" t="e">
        <f>#REF!</f>
        <v>#REF!</v>
      </c>
      <c r="G213" s="7" t="e">
        <f>#REF!</f>
        <v>#REF!</v>
      </c>
      <c r="H213" s="7" t="e">
        <f>#REF!</f>
        <v>#REF!</v>
      </c>
    </row>
    <row r="214" spans="1:8">
      <c r="A214" s="7" t="e">
        <f>#REF!</f>
        <v>#REF!</v>
      </c>
      <c r="B214" s="7" t="e">
        <f>#REF!</f>
        <v>#REF!</v>
      </c>
      <c r="C214" s="7" t="e">
        <f>#REF!</f>
        <v>#REF!</v>
      </c>
      <c r="D214" s="7" t="e">
        <f>#REF!</f>
        <v>#REF!</v>
      </c>
      <c r="E214" s="7" t="e">
        <f>#REF!</f>
        <v>#REF!</v>
      </c>
      <c r="F214" s="7" t="e">
        <f>#REF!</f>
        <v>#REF!</v>
      </c>
      <c r="G214" s="7" t="e">
        <f>#REF!</f>
        <v>#REF!</v>
      </c>
      <c r="H214" s="7" t="e">
        <f>#REF!</f>
        <v>#REF!</v>
      </c>
    </row>
    <row r="215" spans="1:8">
      <c r="A215" s="7" t="e">
        <f>#REF!</f>
        <v>#REF!</v>
      </c>
      <c r="B215" s="7" t="e">
        <f>#REF!</f>
        <v>#REF!</v>
      </c>
      <c r="C215" s="7" t="e">
        <f>#REF!</f>
        <v>#REF!</v>
      </c>
      <c r="D215" s="7" t="e">
        <f>#REF!</f>
        <v>#REF!</v>
      </c>
      <c r="E215" s="7" t="e">
        <f>#REF!</f>
        <v>#REF!</v>
      </c>
      <c r="F215" s="7" t="e">
        <f>#REF!</f>
        <v>#REF!</v>
      </c>
      <c r="G215" s="7" t="e">
        <f>#REF!</f>
        <v>#REF!</v>
      </c>
      <c r="H215" s="7" t="e">
        <f>#REF!</f>
        <v>#REF!</v>
      </c>
    </row>
    <row r="216" spans="1:8">
      <c r="A216" s="7" t="e">
        <f>#REF!</f>
        <v>#REF!</v>
      </c>
      <c r="B216" s="7" t="e">
        <f>#REF!</f>
        <v>#REF!</v>
      </c>
      <c r="C216" s="7" t="e">
        <f>#REF!</f>
        <v>#REF!</v>
      </c>
      <c r="D216" s="7" t="e">
        <f>#REF!</f>
        <v>#REF!</v>
      </c>
      <c r="E216" s="7" t="e">
        <f>#REF!</f>
        <v>#REF!</v>
      </c>
      <c r="F216" s="7" t="e">
        <f>#REF!</f>
        <v>#REF!</v>
      </c>
      <c r="G216" s="7" t="e">
        <f>#REF!</f>
        <v>#REF!</v>
      </c>
      <c r="H216" s="7" t="e">
        <f>#REF!</f>
        <v>#REF!</v>
      </c>
    </row>
    <row r="217" spans="1:8">
      <c r="A217" s="7" t="e">
        <f>#REF!</f>
        <v>#REF!</v>
      </c>
      <c r="B217" s="7" t="e">
        <f>#REF!</f>
        <v>#REF!</v>
      </c>
      <c r="C217" s="7" t="e">
        <f>#REF!</f>
        <v>#REF!</v>
      </c>
      <c r="D217" s="7" t="e">
        <f>#REF!</f>
        <v>#REF!</v>
      </c>
      <c r="E217" s="7" t="e">
        <f>#REF!</f>
        <v>#REF!</v>
      </c>
      <c r="F217" s="7" t="e">
        <f>#REF!</f>
        <v>#REF!</v>
      </c>
      <c r="G217" s="7" t="e">
        <f>#REF!</f>
        <v>#REF!</v>
      </c>
      <c r="H217" s="7" t="e">
        <f>#REF!</f>
        <v>#REF!</v>
      </c>
    </row>
  </sheetData>
  <pageMargins left="0.5" right="0.5" top="0.75" bottom="0.75" header="0.3" footer="0.3"/>
  <pageSetup scale="6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17"/>
  <sheetViews>
    <sheetView zoomScale="85" zoomScaleNormal="85" workbookViewId="0">
      <selection activeCell="I28" sqref="I28"/>
    </sheetView>
  </sheetViews>
  <sheetFormatPr defaultRowHeight="15"/>
  <cols>
    <col min="1" max="1" width="10.28515625" style="7" bestFit="1" customWidth="1"/>
    <col min="2" max="2" width="58.5703125" style="7" bestFit="1" customWidth="1"/>
    <col min="3" max="3" width="7.42578125" style="7" bestFit="1" customWidth="1"/>
    <col min="4" max="4" width="9" style="7" customWidth="1"/>
    <col min="5" max="5" width="7.42578125" style="7" customWidth="1"/>
    <col min="6" max="6" width="8.7109375" style="7" customWidth="1"/>
    <col min="7" max="7" width="10" style="7" customWidth="1"/>
    <col min="8" max="8" width="9.7109375" style="7" customWidth="1"/>
    <col min="9" max="9" width="10.85546875" style="7" customWidth="1"/>
    <col min="10" max="10" width="9.140625" style="7" customWidth="1"/>
    <col min="11" max="11" width="7" style="7" customWidth="1"/>
    <col min="12" max="12" width="7.7109375" style="7" customWidth="1"/>
    <col min="13" max="13" width="13.85546875" style="7" customWidth="1"/>
    <col min="14" max="14" width="9.140625" style="7" customWidth="1"/>
    <col min="15" max="15" width="9.140625" style="7"/>
    <col min="16" max="16" width="9.42578125" style="7" bestFit="1" customWidth="1"/>
    <col min="17" max="18" width="9.140625" style="7"/>
    <col min="19" max="19" width="10.42578125" style="7" bestFit="1" customWidth="1"/>
    <col min="20" max="20" width="9.42578125" style="7" bestFit="1" customWidth="1"/>
    <col min="21" max="21" width="9.140625" style="7"/>
    <col min="22" max="22" width="9.42578125" style="7" bestFit="1" customWidth="1"/>
    <col min="23" max="23" width="9.140625" style="7"/>
    <col min="24" max="25" width="10.140625" style="7" bestFit="1" customWidth="1"/>
    <col min="26" max="28" width="9.28515625" style="7" bestFit="1" customWidth="1"/>
    <col min="29" max="16384" width="9.140625" style="7"/>
  </cols>
  <sheetData>
    <row r="1" spans="1:14">
      <c r="A1" s="37" t="s">
        <v>14</v>
      </c>
      <c r="B1" s="7" t="s">
        <v>138</v>
      </c>
      <c r="J1" s="38" t="s">
        <v>21</v>
      </c>
      <c r="K1" s="10">
        <v>11</v>
      </c>
      <c r="M1" s="37" t="s">
        <v>18</v>
      </c>
      <c r="N1" s="11">
        <f>N14+I18+J22+I26</f>
        <v>69.3</v>
      </c>
    </row>
    <row r="2" spans="1:14">
      <c r="A2" s="37" t="s">
        <v>2</v>
      </c>
      <c r="B2" s="7" t="s">
        <v>144</v>
      </c>
      <c r="D2" s="37" t="s">
        <v>124</v>
      </c>
      <c r="M2" s="37" t="s">
        <v>122</v>
      </c>
      <c r="N2" s="12">
        <v>1</v>
      </c>
    </row>
    <row r="3" spans="1:14">
      <c r="A3" s="37" t="s">
        <v>0</v>
      </c>
      <c r="B3" s="7" t="s">
        <v>166</v>
      </c>
      <c r="D3" s="37" t="s">
        <v>125</v>
      </c>
      <c r="J3" s="37" t="s">
        <v>124</v>
      </c>
    </row>
    <row r="4" spans="1:14">
      <c r="A4" s="37" t="s">
        <v>1</v>
      </c>
      <c r="B4" s="13" t="s">
        <v>173</v>
      </c>
      <c r="D4" s="37" t="s">
        <v>126</v>
      </c>
      <c r="J4" s="37" t="s">
        <v>125</v>
      </c>
      <c r="M4" s="37" t="s">
        <v>134</v>
      </c>
      <c r="N4" s="11">
        <f>N1*N2</f>
        <v>69.3</v>
      </c>
    </row>
    <row r="5" spans="1:14">
      <c r="A5" s="37" t="s">
        <v>13</v>
      </c>
      <c r="B5" s="13">
        <v>1010</v>
      </c>
      <c r="J5" s="37" t="s">
        <v>126</v>
      </c>
    </row>
    <row r="6" spans="1:14">
      <c r="A6" s="37" t="s">
        <v>135</v>
      </c>
      <c r="B6" s="7" t="s">
        <v>22</v>
      </c>
    </row>
    <row r="7" spans="1:14">
      <c r="A7" s="37" t="s">
        <v>120</v>
      </c>
      <c r="B7" s="7" t="s">
        <v>173</v>
      </c>
    </row>
    <row r="9" spans="1:14" s="14" customFormat="1">
      <c r="A9" s="33" t="s">
        <v>123</v>
      </c>
      <c r="B9" s="33" t="s">
        <v>5</v>
      </c>
      <c r="C9" s="33" t="s">
        <v>6</v>
      </c>
      <c r="D9" s="33" t="s">
        <v>132</v>
      </c>
      <c r="E9" s="33" t="s">
        <v>127</v>
      </c>
      <c r="F9" s="33" t="s">
        <v>128</v>
      </c>
      <c r="G9" s="33" t="s">
        <v>129</v>
      </c>
      <c r="H9" s="33" t="s">
        <v>130</v>
      </c>
      <c r="I9" s="33" t="s">
        <v>131</v>
      </c>
      <c r="J9" s="33" t="s">
        <v>17</v>
      </c>
      <c r="K9" s="33" t="s">
        <v>15</v>
      </c>
      <c r="L9" s="33" t="s">
        <v>16</v>
      </c>
      <c r="M9" s="33" t="s">
        <v>7</v>
      </c>
      <c r="N9" s="33" t="s">
        <v>11</v>
      </c>
    </row>
    <row r="10" spans="1:14">
      <c r="A10" s="3">
        <v>10</v>
      </c>
      <c r="B10" s="45" t="s">
        <v>205</v>
      </c>
      <c r="C10" s="3"/>
      <c r="D10" s="42">
        <v>0.12</v>
      </c>
      <c r="E10" s="3"/>
      <c r="F10" s="3"/>
      <c r="G10" s="3"/>
      <c r="H10" s="15"/>
      <c r="I10" s="5"/>
      <c r="J10" s="16"/>
      <c r="K10" s="15"/>
      <c r="L10" s="15"/>
      <c r="M10" s="19">
        <v>8</v>
      </c>
      <c r="N10" s="18">
        <f>IF(J10="",D10*M10,D10*J10*K10*L10*M10)</f>
        <v>0.96</v>
      </c>
    </row>
    <row r="11" spans="1:14">
      <c r="A11" s="3">
        <v>20</v>
      </c>
      <c r="B11" s="61" t="s">
        <v>206</v>
      </c>
      <c r="C11" s="3"/>
      <c r="D11" s="43">
        <v>12.91</v>
      </c>
      <c r="E11" s="3"/>
      <c r="F11" s="3"/>
      <c r="G11" s="3"/>
      <c r="H11" s="15"/>
      <c r="I11" s="5"/>
      <c r="J11" s="16"/>
      <c r="K11" s="15"/>
      <c r="L11" s="15"/>
      <c r="M11" s="19">
        <v>2</v>
      </c>
      <c r="N11" s="18">
        <f>IF(J11="",D11*M11,D11*J11*K11*L11*M11)</f>
        <v>25.82</v>
      </c>
    </row>
    <row r="12" spans="1:14">
      <c r="A12" s="3">
        <v>30</v>
      </c>
      <c r="B12" s="61" t="s">
        <v>207</v>
      </c>
      <c r="C12" s="3"/>
      <c r="D12" s="4">
        <v>1.33</v>
      </c>
      <c r="E12" s="3"/>
      <c r="F12" s="3"/>
      <c r="G12" s="3"/>
      <c r="H12" s="15"/>
      <c r="I12" s="20"/>
      <c r="J12" s="16"/>
      <c r="K12" s="15"/>
      <c r="L12" s="17"/>
      <c r="M12" s="19">
        <v>4</v>
      </c>
      <c r="N12" s="18">
        <f>IF(J12="",D12*M12,D12*J12*K12*L12*M12)</f>
        <v>5.32</v>
      </c>
    </row>
    <row r="13" spans="1:14">
      <c r="A13" s="3">
        <v>40</v>
      </c>
      <c r="B13" s="61" t="s">
        <v>208</v>
      </c>
      <c r="C13" s="3"/>
      <c r="D13" s="4">
        <v>3.3</v>
      </c>
      <c r="E13" s="3"/>
      <c r="F13" s="3"/>
      <c r="G13" s="3"/>
      <c r="H13" s="15"/>
      <c r="I13" s="20"/>
      <c r="J13" s="16"/>
      <c r="K13" s="15"/>
      <c r="L13" s="15"/>
      <c r="M13" s="19">
        <v>4</v>
      </c>
      <c r="N13" s="18">
        <f>IF(J13="",D13*M13,D13*J13*K13*L13*M13)</f>
        <v>13.2</v>
      </c>
    </row>
    <row r="14" spans="1:14" s="14" customFormat="1">
      <c r="M14" s="34" t="s">
        <v>11</v>
      </c>
      <c r="N14" s="35">
        <f>SUM(N10:N13)</f>
        <v>45.3</v>
      </c>
    </row>
    <row r="16" spans="1:14" s="14" customFormat="1">
      <c r="A16" s="33" t="s">
        <v>123</v>
      </c>
      <c r="B16" s="33" t="s">
        <v>8</v>
      </c>
      <c r="C16" s="33" t="s">
        <v>6</v>
      </c>
      <c r="D16" s="33" t="s">
        <v>132</v>
      </c>
      <c r="E16" s="33" t="s">
        <v>3</v>
      </c>
      <c r="F16" s="33" t="s">
        <v>7</v>
      </c>
      <c r="G16" s="33" t="s">
        <v>9</v>
      </c>
      <c r="H16" s="33" t="s">
        <v>10</v>
      </c>
      <c r="I16" s="33" t="s">
        <v>11</v>
      </c>
    </row>
    <row r="17" spans="1:10">
      <c r="A17" s="3">
        <v>10</v>
      </c>
      <c r="B17" s="67" t="s">
        <v>180</v>
      </c>
      <c r="C17" s="22"/>
      <c r="D17" s="4">
        <v>1.5</v>
      </c>
      <c r="E17" s="3"/>
      <c r="F17" s="3">
        <v>16</v>
      </c>
      <c r="G17" s="3"/>
      <c r="H17" s="3"/>
      <c r="I17" s="18">
        <f>IF(Fitting!$H17&lt;&gt;"",Fitting!$D17*Fitting!$F17*Fitting!$H17,Fitting!$D17*Fitting!$F17)</f>
        <v>24</v>
      </c>
    </row>
    <row r="18" spans="1:10" s="14" customFormat="1">
      <c r="H18" s="34" t="s">
        <v>11</v>
      </c>
      <c r="I18" s="36">
        <f>SUM(I17:I17)</f>
        <v>24</v>
      </c>
    </row>
    <row r="20" spans="1:10" s="14" customFormat="1">
      <c r="A20" s="33" t="s">
        <v>123</v>
      </c>
      <c r="B20" s="33" t="s">
        <v>12</v>
      </c>
      <c r="C20" s="33" t="s">
        <v>6</v>
      </c>
      <c r="D20" s="33" t="s">
        <v>132</v>
      </c>
      <c r="E20" s="33" t="s">
        <v>127</v>
      </c>
      <c r="F20" s="33" t="s">
        <v>128</v>
      </c>
      <c r="G20" s="33" t="s">
        <v>129</v>
      </c>
      <c r="H20" s="33" t="s">
        <v>130</v>
      </c>
      <c r="I20" s="119" t="s">
        <v>7</v>
      </c>
      <c r="J20" s="33" t="s">
        <v>11</v>
      </c>
    </row>
    <row r="21" spans="1:10">
      <c r="A21" s="3"/>
      <c r="B21" s="3"/>
      <c r="C21" s="3"/>
      <c r="D21" s="3"/>
      <c r="E21" s="3"/>
      <c r="F21" s="23"/>
      <c r="G21" s="3"/>
      <c r="H21" s="22"/>
      <c r="I21" s="24"/>
      <c r="J21" s="4">
        <f>D21*I21</f>
        <v>0</v>
      </c>
    </row>
    <row r="22" spans="1:10" s="14" customFormat="1">
      <c r="I22" s="119" t="s">
        <v>11</v>
      </c>
      <c r="J22" s="119">
        <f>SUM(J21:J21)</f>
        <v>0</v>
      </c>
    </row>
    <row r="23" spans="1:10">
      <c r="H23" s="8"/>
      <c r="I23" s="9"/>
    </row>
    <row r="24" spans="1:10" s="14" customFormat="1">
      <c r="A24" s="33" t="s">
        <v>123</v>
      </c>
      <c r="B24" s="33" t="s">
        <v>19</v>
      </c>
      <c r="C24" s="33" t="s">
        <v>6</v>
      </c>
      <c r="D24" s="33" t="s">
        <v>132</v>
      </c>
      <c r="E24" s="33" t="s">
        <v>3</v>
      </c>
      <c r="F24" s="33" t="s">
        <v>7</v>
      </c>
      <c r="G24" s="33" t="s">
        <v>20</v>
      </c>
      <c r="H24" s="33" t="s">
        <v>133</v>
      </c>
      <c r="I24" s="33" t="s">
        <v>11</v>
      </c>
    </row>
    <row r="25" spans="1:10">
      <c r="A25" s="3"/>
      <c r="B25" s="3"/>
      <c r="C25" s="3"/>
      <c r="D25" s="3"/>
      <c r="E25" s="3"/>
      <c r="F25" s="4"/>
      <c r="G25" s="3"/>
      <c r="H25" s="3"/>
      <c r="I25" s="4" t="str">
        <f>IF(Fitting!$G25&lt;&gt;"",D25*F25/G25*H25,"")</f>
        <v/>
      </c>
    </row>
    <row r="26" spans="1:10" s="14" customFormat="1">
      <c r="H26" s="34" t="s">
        <v>11</v>
      </c>
      <c r="I26" s="33">
        <f>SUM(I25:I25)</f>
        <v>0</v>
      </c>
    </row>
    <row r="27" spans="1:10">
      <c r="H27" s="8"/>
      <c r="I27" s="9"/>
    </row>
    <row r="80" spans="1:8">
      <c r="A80" s="7" t="e">
        <f>#REF!</f>
        <v>#REF!</v>
      </c>
      <c r="B80" s="7" t="e">
        <f>#REF!</f>
        <v>#REF!</v>
      </c>
      <c r="C80" s="7" t="e">
        <f>#REF!</f>
        <v>#REF!</v>
      </c>
      <c r="D80" s="7" t="e">
        <f>#REF!</f>
        <v>#REF!</v>
      </c>
      <c r="E80" s="7" t="e">
        <f>#REF!</f>
        <v>#REF!</v>
      </c>
      <c r="F80" s="7" t="e">
        <f>#REF!</f>
        <v>#REF!</v>
      </c>
      <c r="G80" s="7" t="e">
        <f>#REF!</f>
        <v>#REF!</v>
      </c>
      <c r="H80" s="7" t="e">
        <f>#REF!</f>
        <v>#REF!</v>
      </c>
    </row>
    <row r="81" spans="1:8">
      <c r="A81" s="7" t="e">
        <f>#REF!</f>
        <v>#REF!</v>
      </c>
      <c r="B81" s="7" t="e">
        <f>#REF!</f>
        <v>#REF!</v>
      </c>
      <c r="C81" s="7" t="e">
        <f>#REF!</f>
        <v>#REF!</v>
      </c>
      <c r="D81" s="7" t="e">
        <f>#REF!</f>
        <v>#REF!</v>
      </c>
      <c r="E81" s="7" t="e">
        <f>#REF!</f>
        <v>#REF!</v>
      </c>
      <c r="F81" s="7" t="e">
        <f>#REF!</f>
        <v>#REF!</v>
      </c>
      <c r="G81" s="7" t="e">
        <f>#REF!</f>
        <v>#REF!</v>
      </c>
      <c r="H81" s="7" t="e">
        <f>#REF!</f>
        <v>#REF!</v>
      </c>
    </row>
    <row r="82" spans="1:8">
      <c r="A82" s="7" t="e">
        <f>#REF!</f>
        <v>#REF!</v>
      </c>
      <c r="B82" s="7" t="e">
        <f>#REF!</f>
        <v>#REF!</v>
      </c>
      <c r="C82" s="7" t="e">
        <f>#REF!</f>
        <v>#REF!</v>
      </c>
      <c r="D82" s="7" t="e">
        <f>#REF!</f>
        <v>#REF!</v>
      </c>
      <c r="E82" s="7" t="e">
        <f>#REF!</f>
        <v>#REF!</v>
      </c>
      <c r="F82" s="7" t="e">
        <f>#REF!</f>
        <v>#REF!</v>
      </c>
      <c r="G82" s="7" t="e">
        <f>#REF!</f>
        <v>#REF!</v>
      </c>
      <c r="H82" s="7" t="e">
        <f>#REF!</f>
        <v>#REF!</v>
      </c>
    </row>
    <row r="83" spans="1:8">
      <c r="A83" s="7" t="e">
        <f>#REF!</f>
        <v>#REF!</v>
      </c>
      <c r="B83" s="7" t="e">
        <f>#REF!</f>
        <v>#REF!</v>
      </c>
      <c r="C83" s="7" t="e">
        <f>#REF!</f>
        <v>#REF!</v>
      </c>
      <c r="D83" s="7" t="e">
        <f>#REF!</f>
        <v>#REF!</v>
      </c>
      <c r="E83" s="7" t="e">
        <f>#REF!</f>
        <v>#REF!</v>
      </c>
      <c r="F83" s="7" t="e">
        <f>#REF!</f>
        <v>#REF!</v>
      </c>
      <c r="G83" s="7" t="e">
        <f>#REF!</f>
        <v>#REF!</v>
      </c>
      <c r="H83" s="7" t="e">
        <f>#REF!</f>
        <v>#REF!</v>
      </c>
    </row>
    <row r="84" spans="1:8">
      <c r="A84" s="7" t="e">
        <f>#REF!</f>
        <v>#REF!</v>
      </c>
      <c r="B84" s="7" t="e">
        <f>#REF!</f>
        <v>#REF!</v>
      </c>
      <c r="C84" s="7" t="e">
        <f>#REF!</f>
        <v>#REF!</v>
      </c>
      <c r="D84" s="7" t="e">
        <f>#REF!</f>
        <v>#REF!</v>
      </c>
      <c r="E84" s="7" t="e">
        <f>#REF!</f>
        <v>#REF!</v>
      </c>
      <c r="F84" s="7" t="e">
        <f>#REF!</f>
        <v>#REF!</v>
      </c>
      <c r="G84" s="7" t="e">
        <f>#REF!</f>
        <v>#REF!</v>
      </c>
      <c r="H84" s="7" t="e">
        <f>#REF!</f>
        <v>#REF!</v>
      </c>
    </row>
    <row r="85" spans="1:8">
      <c r="A85" s="7" t="e">
        <f>#REF!</f>
        <v>#REF!</v>
      </c>
      <c r="B85" s="7" t="e">
        <f>#REF!</f>
        <v>#REF!</v>
      </c>
      <c r="C85" s="7" t="e">
        <f>#REF!</f>
        <v>#REF!</v>
      </c>
      <c r="D85" s="7" t="e">
        <f>#REF!</f>
        <v>#REF!</v>
      </c>
      <c r="E85" s="7" t="e">
        <f>#REF!</f>
        <v>#REF!</v>
      </c>
      <c r="F85" s="7" t="e">
        <f>#REF!</f>
        <v>#REF!</v>
      </c>
      <c r="G85" s="7" t="e">
        <f>#REF!</f>
        <v>#REF!</v>
      </c>
      <c r="H85" s="7" t="e">
        <f>#REF!</f>
        <v>#REF!</v>
      </c>
    </row>
    <row r="86" spans="1:8">
      <c r="A86" s="7" t="e">
        <f>#REF!</f>
        <v>#REF!</v>
      </c>
      <c r="B86" s="7" t="e">
        <f>#REF!</f>
        <v>#REF!</v>
      </c>
      <c r="C86" s="7" t="e">
        <f>#REF!</f>
        <v>#REF!</v>
      </c>
      <c r="D86" s="7" t="e">
        <f>#REF!</f>
        <v>#REF!</v>
      </c>
      <c r="E86" s="7" t="e">
        <f>#REF!</f>
        <v>#REF!</v>
      </c>
      <c r="F86" s="7" t="e">
        <f>#REF!</f>
        <v>#REF!</v>
      </c>
      <c r="G86" s="7" t="e">
        <f>#REF!</f>
        <v>#REF!</v>
      </c>
      <c r="H86" s="7" t="e">
        <f>#REF!</f>
        <v>#REF!</v>
      </c>
    </row>
    <row r="87" spans="1:8">
      <c r="A87" s="7" t="e">
        <f>#REF!</f>
        <v>#REF!</v>
      </c>
      <c r="B87" s="7" t="e">
        <f>#REF!</f>
        <v>#REF!</v>
      </c>
      <c r="C87" s="7" t="e">
        <f>#REF!</f>
        <v>#REF!</v>
      </c>
      <c r="D87" s="7" t="e">
        <f>#REF!</f>
        <v>#REF!</v>
      </c>
      <c r="E87" s="7" t="e">
        <f>#REF!</f>
        <v>#REF!</v>
      </c>
      <c r="F87" s="7" t="e">
        <f>#REF!</f>
        <v>#REF!</v>
      </c>
      <c r="G87" s="7" t="e">
        <f>#REF!</f>
        <v>#REF!</v>
      </c>
      <c r="H87" s="7" t="e">
        <f>#REF!</f>
        <v>#REF!</v>
      </c>
    </row>
    <row r="88" spans="1:8">
      <c r="A88" s="7" t="e">
        <f>#REF!</f>
        <v>#REF!</v>
      </c>
      <c r="B88" s="7" t="e">
        <f>#REF!</f>
        <v>#REF!</v>
      </c>
      <c r="C88" s="7" t="e">
        <f>#REF!</f>
        <v>#REF!</v>
      </c>
      <c r="D88" s="7" t="e">
        <f>#REF!</f>
        <v>#REF!</v>
      </c>
      <c r="E88" s="7" t="e">
        <f>#REF!</f>
        <v>#REF!</v>
      </c>
      <c r="F88" s="7" t="e">
        <f>#REF!</f>
        <v>#REF!</v>
      </c>
      <c r="G88" s="7" t="e">
        <f>#REF!</f>
        <v>#REF!</v>
      </c>
      <c r="H88" s="7" t="e">
        <f>#REF!</f>
        <v>#REF!</v>
      </c>
    </row>
    <row r="89" spans="1:8">
      <c r="A89" s="7" t="e">
        <f>#REF!</f>
        <v>#REF!</v>
      </c>
      <c r="B89" s="7" t="e">
        <f>#REF!</f>
        <v>#REF!</v>
      </c>
      <c r="C89" s="7" t="e">
        <f>#REF!</f>
        <v>#REF!</v>
      </c>
      <c r="D89" s="7" t="e">
        <f>#REF!</f>
        <v>#REF!</v>
      </c>
      <c r="E89" s="7" t="e">
        <f>#REF!</f>
        <v>#REF!</v>
      </c>
      <c r="F89" s="7" t="e">
        <f>#REF!</f>
        <v>#REF!</v>
      </c>
      <c r="G89" s="7" t="e">
        <f>#REF!</f>
        <v>#REF!</v>
      </c>
      <c r="H89" s="7" t="e">
        <f>#REF!</f>
        <v>#REF!</v>
      </c>
    </row>
    <row r="90" spans="1:8">
      <c r="A90" s="7" t="e">
        <f>#REF!</f>
        <v>#REF!</v>
      </c>
      <c r="B90" s="7" t="e">
        <f>#REF!</f>
        <v>#REF!</v>
      </c>
      <c r="C90" s="7" t="e">
        <f>#REF!</f>
        <v>#REF!</v>
      </c>
      <c r="D90" s="7" t="e">
        <f>#REF!</f>
        <v>#REF!</v>
      </c>
      <c r="E90" s="7" t="e">
        <f>#REF!</f>
        <v>#REF!</v>
      </c>
      <c r="F90" s="7" t="e">
        <f>#REF!</f>
        <v>#REF!</v>
      </c>
      <c r="G90" s="7" t="e">
        <f>#REF!</f>
        <v>#REF!</v>
      </c>
      <c r="H90" s="7" t="e">
        <f>#REF!</f>
        <v>#REF!</v>
      </c>
    </row>
    <row r="91" spans="1:8">
      <c r="A91" s="7" t="e">
        <f>#REF!</f>
        <v>#REF!</v>
      </c>
      <c r="B91" s="7" t="e">
        <f>#REF!</f>
        <v>#REF!</v>
      </c>
      <c r="C91" s="7" t="e">
        <f>#REF!</f>
        <v>#REF!</v>
      </c>
      <c r="D91" s="7" t="e">
        <f>#REF!</f>
        <v>#REF!</v>
      </c>
      <c r="E91" s="7" t="e">
        <f>#REF!</f>
        <v>#REF!</v>
      </c>
      <c r="F91" s="7" t="e">
        <f>#REF!</f>
        <v>#REF!</v>
      </c>
      <c r="G91" s="7" t="e">
        <f>#REF!</f>
        <v>#REF!</v>
      </c>
      <c r="H91" s="7" t="e">
        <f>#REF!</f>
        <v>#REF!</v>
      </c>
    </row>
    <row r="92" spans="1:8">
      <c r="A92" s="7" t="e">
        <f>#REF!</f>
        <v>#REF!</v>
      </c>
      <c r="B92" s="7" t="e">
        <f>#REF!</f>
        <v>#REF!</v>
      </c>
      <c r="C92" s="7" t="e">
        <f>#REF!</f>
        <v>#REF!</v>
      </c>
      <c r="D92" s="7" t="e">
        <f>#REF!</f>
        <v>#REF!</v>
      </c>
      <c r="E92" s="7" t="e">
        <f>#REF!</f>
        <v>#REF!</v>
      </c>
      <c r="F92" s="7" t="e">
        <f>#REF!</f>
        <v>#REF!</v>
      </c>
      <c r="G92" s="7" t="e">
        <f>#REF!</f>
        <v>#REF!</v>
      </c>
      <c r="H92" s="7" t="e">
        <f>#REF!</f>
        <v>#REF!</v>
      </c>
    </row>
    <row r="93" spans="1:8">
      <c r="A93" s="7" t="e">
        <f>#REF!</f>
        <v>#REF!</v>
      </c>
      <c r="B93" s="7" t="e">
        <f>#REF!</f>
        <v>#REF!</v>
      </c>
      <c r="C93" s="7" t="e">
        <f>#REF!</f>
        <v>#REF!</v>
      </c>
      <c r="D93" s="7" t="e">
        <f>#REF!</f>
        <v>#REF!</v>
      </c>
      <c r="E93" s="7" t="e">
        <f>#REF!</f>
        <v>#REF!</v>
      </c>
      <c r="F93" s="7" t="e">
        <f>#REF!</f>
        <v>#REF!</v>
      </c>
      <c r="G93" s="7" t="e">
        <f>#REF!</f>
        <v>#REF!</v>
      </c>
      <c r="H93" s="7" t="e">
        <f>#REF!</f>
        <v>#REF!</v>
      </c>
    </row>
    <row r="94" spans="1:8">
      <c r="A94" s="7" t="e">
        <f>#REF!</f>
        <v>#REF!</v>
      </c>
      <c r="B94" s="7" t="e">
        <f>#REF!</f>
        <v>#REF!</v>
      </c>
      <c r="C94" s="7" t="e">
        <f>#REF!</f>
        <v>#REF!</v>
      </c>
      <c r="D94" s="7" t="e">
        <f>#REF!</f>
        <v>#REF!</v>
      </c>
      <c r="E94" s="7" t="e">
        <f>#REF!</f>
        <v>#REF!</v>
      </c>
      <c r="F94" s="7" t="e">
        <f>#REF!</f>
        <v>#REF!</v>
      </c>
      <c r="G94" s="7" t="e">
        <f>#REF!</f>
        <v>#REF!</v>
      </c>
      <c r="H94" s="7" t="e">
        <f>#REF!</f>
        <v>#REF!</v>
      </c>
    </row>
    <row r="95" spans="1:8">
      <c r="A95" s="7" t="e">
        <f>#REF!</f>
        <v>#REF!</v>
      </c>
      <c r="B95" s="7" t="e">
        <f>#REF!</f>
        <v>#REF!</v>
      </c>
      <c r="C95" s="7" t="e">
        <f>#REF!</f>
        <v>#REF!</v>
      </c>
      <c r="D95" s="7" t="e">
        <f>#REF!</f>
        <v>#REF!</v>
      </c>
      <c r="E95" s="7" t="e">
        <f>#REF!</f>
        <v>#REF!</v>
      </c>
      <c r="F95" s="7" t="e">
        <f>#REF!</f>
        <v>#REF!</v>
      </c>
      <c r="G95" s="7" t="e">
        <f>#REF!</f>
        <v>#REF!</v>
      </c>
      <c r="H95" s="7" t="e">
        <f>#REF!</f>
        <v>#REF!</v>
      </c>
    </row>
    <row r="96" spans="1:8">
      <c r="A96" s="7" t="e">
        <f>#REF!</f>
        <v>#REF!</v>
      </c>
      <c r="B96" s="7" t="e">
        <f>#REF!</f>
        <v>#REF!</v>
      </c>
      <c r="C96" s="7" t="e">
        <f>#REF!</f>
        <v>#REF!</v>
      </c>
      <c r="D96" s="7" t="e">
        <f>#REF!</f>
        <v>#REF!</v>
      </c>
      <c r="E96" s="7" t="e">
        <f>#REF!</f>
        <v>#REF!</v>
      </c>
      <c r="F96" s="7" t="e">
        <f>#REF!</f>
        <v>#REF!</v>
      </c>
      <c r="G96" s="7" t="e">
        <f>#REF!</f>
        <v>#REF!</v>
      </c>
      <c r="H96" s="7" t="e">
        <f>#REF!</f>
        <v>#REF!</v>
      </c>
    </row>
    <row r="97" spans="1:8">
      <c r="A97" s="7" t="e">
        <f>#REF!</f>
        <v>#REF!</v>
      </c>
      <c r="B97" s="7" t="e">
        <f>#REF!</f>
        <v>#REF!</v>
      </c>
      <c r="C97" s="7" t="e">
        <f>#REF!</f>
        <v>#REF!</v>
      </c>
      <c r="D97" s="7" t="e">
        <f>#REF!</f>
        <v>#REF!</v>
      </c>
      <c r="E97" s="7" t="e">
        <f>#REF!</f>
        <v>#REF!</v>
      </c>
      <c r="F97" s="7" t="e">
        <f>#REF!</f>
        <v>#REF!</v>
      </c>
      <c r="G97" s="7" t="e">
        <f>#REF!</f>
        <v>#REF!</v>
      </c>
      <c r="H97" s="7" t="e">
        <f>#REF!</f>
        <v>#REF!</v>
      </c>
    </row>
    <row r="98" spans="1:8">
      <c r="A98" s="7" t="e">
        <f>#REF!</f>
        <v>#REF!</v>
      </c>
      <c r="B98" s="7" t="e">
        <f>#REF!</f>
        <v>#REF!</v>
      </c>
      <c r="C98" s="7" t="e">
        <f>#REF!</f>
        <v>#REF!</v>
      </c>
      <c r="D98" s="7" t="e">
        <f>#REF!</f>
        <v>#REF!</v>
      </c>
      <c r="E98" s="7" t="e">
        <f>#REF!</f>
        <v>#REF!</v>
      </c>
      <c r="F98" s="7" t="e">
        <f>#REF!</f>
        <v>#REF!</v>
      </c>
      <c r="G98" s="7" t="e">
        <f>#REF!</f>
        <v>#REF!</v>
      </c>
      <c r="H98" s="7" t="e">
        <f>#REF!</f>
        <v>#REF!</v>
      </c>
    </row>
    <row r="99" spans="1:8">
      <c r="A99" s="7" t="e">
        <f>#REF!</f>
        <v>#REF!</v>
      </c>
      <c r="B99" s="7" t="e">
        <f>#REF!</f>
        <v>#REF!</v>
      </c>
      <c r="C99" s="7" t="e">
        <f>#REF!</f>
        <v>#REF!</v>
      </c>
      <c r="D99" s="7" t="e">
        <f>#REF!</f>
        <v>#REF!</v>
      </c>
      <c r="E99" s="7" t="e">
        <f>#REF!</f>
        <v>#REF!</v>
      </c>
      <c r="F99" s="7" t="e">
        <f>#REF!</f>
        <v>#REF!</v>
      </c>
      <c r="G99" s="7" t="e">
        <f>#REF!</f>
        <v>#REF!</v>
      </c>
      <c r="H99" s="7" t="e">
        <f>#REF!</f>
        <v>#REF!</v>
      </c>
    </row>
    <row r="100" spans="1:8">
      <c r="A100" s="7" t="e">
        <f>#REF!</f>
        <v>#REF!</v>
      </c>
      <c r="B100" s="7" t="e">
        <f>#REF!</f>
        <v>#REF!</v>
      </c>
      <c r="C100" s="7" t="e">
        <f>#REF!</f>
        <v>#REF!</v>
      </c>
      <c r="D100" s="7" t="e">
        <f>#REF!</f>
        <v>#REF!</v>
      </c>
      <c r="E100" s="7" t="e">
        <f>#REF!</f>
        <v>#REF!</v>
      </c>
      <c r="F100" s="7" t="e">
        <f>#REF!</f>
        <v>#REF!</v>
      </c>
      <c r="G100" s="7" t="e">
        <f>#REF!</f>
        <v>#REF!</v>
      </c>
      <c r="H100" s="7" t="e">
        <f>#REF!</f>
        <v>#REF!</v>
      </c>
    </row>
    <row r="101" spans="1:8">
      <c r="A101" s="7" t="e">
        <f>#REF!</f>
        <v>#REF!</v>
      </c>
      <c r="B101" s="7" t="e">
        <f>#REF!</f>
        <v>#REF!</v>
      </c>
      <c r="C101" s="7" t="e">
        <f>#REF!</f>
        <v>#REF!</v>
      </c>
      <c r="D101" s="7" t="e">
        <f>#REF!</f>
        <v>#REF!</v>
      </c>
      <c r="E101" s="7" t="e">
        <f>#REF!</f>
        <v>#REF!</v>
      </c>
      <c r="F101" s="7" t="e">
        <f>#REF!</f>
        <v>#REF!</v>
      </c>
      <c r="G101" s="7" t="e">
        <f>#REF!</f>
        <v>#REF!</v>
      </c>
      <c r="H101" s="7" t="e">
        <f>#REF!</f>
        <v>#REF!</v>
      </c>
    </row>
    <row r="102" spans="1:8">
      <c r="A102" s="7" t="e">
        <f>#REF!</f>
        <v>#REF!</v>
      </c>
      <c r="B102" s="7" t="e">
        <f>#REF!</f>
        <v>#REF!</v>
      </c>
      <c r="C102" s="7" t="e">
        <f>#REF!</f>
        <v>#REF!</v>
      </c>
      <c r="D102" s="7" t="e">
        <f>#REF!</f>
        <v>#REF!</v>
      </c>
      <c r="E102" s="7" t="e">
        <f>#REF!</f>
        <v>#REF!</v>
      </c>
      <c r="F102" s="7" t="e">
        <f>#REF!</f>
        <v>#REF!</v>
      </c>
      <c r="G102" s="7" t="e">
        <f>#REF!</f>
        <v>#REF!</v>
      </c>
      <c r="H102" s="7" t="e">
        <f>#REF!</f>
        <v>#REF!</v>
      </c>
    </row>
    <row r="103" spans="1:8">
      <c r="A103" s="7" t="e">
        <f>#REF!</f>
        <v>#REF!</v>
      </c>
      <c r="B103" s="7" t="e">
        <f>#REF!</f>
        <v>#REF!</v>
      </c>
      <c r="C103" s="7" t="e">
        <f>#REF!</f>
        <v>#REF!</v>
      </c>
      <c r="D103" s="7" t="e">
        <f>#REF!</f>
        <v>#REF!</v>
      </c>
      <c r="E103" s="7" t="e">
        <f>#REF!</f>
        <v>#REF!</v>
      </c>
      <c r="F103" s="7" t="e">
        <f>#REF!</f>
        <v>#REF!</v>
      </c>
      <c r="G103" s="7" t="e">
        <f>#REF!</f>
        <v>#REF!</v>
      </c>
      <c r="H103" s="7" t="e">
        <f>#REF!</f>
        <v>#REF!</v>
      </c>
    </row>
    <row r="104" spans="1:8">
      <c r="A104" s="7" t="e">
        <f>#REF!</f>
        <v>#REF!</v>
      </c>
      <c r="B104" s="7" t="e">
        <f>#REF!</f>
        <v>#REF!</v>
      </c>
      <c r="C104" s="7" t="e">
        <f>#REF!</f>
        <v>#REF!</v>
      </c>
      <c r="D104" s="7" t="e">
        <f>#REF!</f>
        <v>#REF!</v>
      </c>
      <c r="E104" s="7" t="e">
        <f>#REF!</f>
        <v>#REF!</v>
      </c>
      <c r="F104" s="7" t="e">
        <f>#REF!</f>
        <v>#REF!</v>
      </c>
      <c r="G104" s="7" t="e">
        <f>#REF!</f>
        <v>#REF!</v>
      </c>
      <c r="H104" s="7" t="e">
        <f>#REF!</f>
        <v>#REF!</v>
      </c>
    </row>
    <row r="105" spans="1:8">
      <c r="A105" s="7" t="e">
        <f>#REF!</f>
        <v>#REF!</v>
      </c>
      <c r="B105" s="7" t="e">
        <f>#REF!</f>
        <v>#REF!</v>
      </c>
      <c r="C105" s="7" t="e">
        <f>#REF!</f>
        <v>#REF!</v>
      </c>
      <c r="D105" s="7" t="e">
        <f>#REF!</f>
        <v>#REF!</v>
      </c>
      <c r="E105" s="7" t="e">
        <f>#REF!</f>
        <v>#REF!</v>
      </c>
      <c r="F105" s="7" t="e">
        <f>#REF!</f>
        <v>#REF!</v>
      </c>
      <c r="G105" s="7" t="e">
        <f>#REF!</f>
        <v>#REF!</v>
      </c>
      <c r="H105" s="7" t="e">
        <f>#REF!</f>
        <v>#REF!</v>
      </c>
    </row>
    <row r="106" spans="1:8">
      <c r="A106" s="7" t="e">
        <f>#REF!</f>
        <v>#REF!</v>
      </c>
      <c r="B106" s="7" t="e">
        <f>#REF!</f>
        <v>#REF!</v>
      </c>
      <c r="C106" s="7" t="e">
        <f>#REF!</f>
        <v>#REF!</v>
      </c>
      <c r="D106" s="7" t="e">
        <f>#REF!</f>
        <v>#REF!</v>
      </c>
      <c r="E106" s="7" t="e">
        <f>#REF!</f>
        <v>#REF!</v>
      </c>
      <c r="F106" s="7" t="e">
        <f>#REF!</f>
        <v>#REF!</v>
      </c>
      <c r="G106" s="7" t="e">
        <f>#REF!</f>
        <v>#REF!</v>
      </c>
      <c r="H106" s="7" t="e">
        <f>#REF!</f>
        <v>#REF!</v>
      </c>
    </row>
    <row r="107" spans="1:8">
      <c r="A107" s="7" t="e">
        <f>#REF!</f>
        <v>#REF!</v>
      </c>
      <c r="B107" s="7" t="e">
        <f>#REF!</f>
        <v>#REF!</v>
      </c>
      <c r="C107" s="7" t="e">
        <f>#REF!</f>
        <v>#REF!</v>
      </c>
      <c r="D107" s="7" t="e">
        <f>#REF!</f>
        <v>#REF!</v>
      </c>
      <c r="E107" s="7" t="e">
        <f>#REF!</f>
        <v>#REF!</v>
      </c>
      <c r="F107" s="7" t="e">
        <f>#REF!</f>
        <v>#REF!</v>
      </c>
      <c r="G107" s="7" t="e">
        <f>#REF!</f>
        <v>#REF!</v>
      </c>
      <c r="H107" s="7" t="e">
        <f>#REF!</f>
        <v>#REF!</v>
      </c>
    </row>
    <row r="108" spans="1:8">
      <c r="A108" s="7" t="e">
        <f>#REF!</f>
        <v>#REF!</v>
      </c>
      <c r="B108" s="7" t="e">
        <f>#REF!</f>
        <v>#REF!</v>
      </c>
      <c r="C108" s="7" t="e">
        <f>#REF!</f>
        <v>#REF!</v>
      </c>
      <c r="D108" s="7" t="e">
        <f>#REF!</f>
        <v>#REF!</v>
      </c>
      <c r="E108" s="7" t="e">
        <f>#REF!</f>
        <v>#REF!</v>
      </c>
      <c r="F108" s="7" t="e">
        <f>#REF!</f>
        <v>#REF!</v>
      </c>
      <c r="G108" s="7" t="e">
        <f>#REF!</f>
        <v>#REF!</v>
      </c>
      <c r="H108" s="7" t="e">
        <f>#REF!</f>
        <v>#REF!</v>
      </c>
    </row>
    <row r="109" spans="1:8">
      <c r="A109" s="7" t="e">
        <f>#REF!</f>
        <v>#REF!</v>
      </c>
      <c r="B109" s="7" t="e">
        <f>#REF!</f>
        <v>#REF!</v>
      </c>
      <c r="C109" s="7" t="e">
        <f>#REF!</f>
        <v>#REF!</v>
      </c>
      <c r="D109" s="7" t="e">
        <f>#REF!</f>
        <v>#REF!</v>
      </c>
      <c r="E109" s="7" t="e">
        <f>#REF!</f>
        <v>#REF!</v>
      </c>
      <c r="F109" s="7" t="e">
        <f>#REF!</f>
        <v>#REF!</v>
      </c>
      <c r="G109" s="7" t="e">
        <f>#REF!</f>
        <v>#REF!</v>
      </c>
      <c r="H109" s="7" t="e">
        <f>#REF!</f>
        <v>#REF!</v>
      </c>
    </row>
    <row r="110" spans="1:8">
      <c r="A110" s="7" t="e">
        <f>#REF!</f>
        <v>#REF!</v>
      </c>
      <c r="B110" s="7" t="e">
        <f>#REF!</f>
        <v>#REF!</v>
      </c>
      <c r="C110" s="7" t="e">
        <f>#REF!</f>
        <v>#REF!</v>
      </c>
      <c r="D110" s="7" t="e">
        <f>#REF!</f>
        <v>#REF!</v>
      </c>
      <c r="E110" s="7" t="e">
        <f>#REF!</f>
        <v>#REF!</v>
      </c>
      <c r="F110" s="7" t="e">
        <f>#REF!</f>
        <v>#REF!</v>
      </c>
      <c r="G110" s="7" t="e">
        <f>#REF!</f>
        <v>#REF!</v>
      </c>
      <c r="H110" s="7" t="e">
        <f>#REF!</f>
        <v>#REF!</v>
      </c>
    </row>
    <row r="111" spans="1:8">
      <c r="A111" s="7" t="e">
        <f>#REF!</f>
        <v>#REF!</v>
      </c>
      <c r="B111" s="7" t="e">
        <f>#REF!</f>
        <v>#REF!</v>
      </c>
      <c r="C111" s="7" t="e">
        <f>#REF!</f>
        <v>#REF!</v>
      </c>
      <c r="D111" s="7" t="e">
        <f>#REF!</f>
        <v>#REF!</v>
      </c>
      <c r="E111" s="7" t="e">
        <f>#REF!</f>
        <v>#REF!</v>
      </c>
      <c r="F111" s="7" t="e">
        <f>#REF!</f>
        <v>#REF!</v>
      </c>
      <c r="G111" s="7" t="e">
        <f>#REF!</f>
        <v>#REF!</v>
      </c>
      <c r="H111" s="7" t="e">
        <f>#REF!</f>
        <v>#REF!</v>
      </c>
    </row>
    <row r="112" spans="1:8">
      <c r="A112" s="7" t="e">
        <f>#REF!</f>
        <v>#REF!</v>
      </c>
      <c r="B112" s="7" t="e">
        <f>#REF!</f>
        <v>#REF!</v>
      </c>
      <c r="C112" s="7" t="e">
        <f>#REF!</f>
        <v>#REF!</v>
      </c>
      <c r="D112" s="7" t="e">
        <f>#REF!</f>
        <v>#REF!</v>
      </c>
      <c r="E112" s="7" t="e">
        <f>#REF!</f>
        <v>#REF!</v>
      </c>
      <c r="F112" s="7" t="e">
        <f>#REF!</f>
        <v>#REF!</v>
      </c>
      <c r="G112" s="7" t="e">
        <f>#REF!</f>
        <v>#REF!</v>
      </c>
      <c r="H112" s="7" t="e">
        <f>#REF!</f>
        <v>#REF!</v>
      </c>
    </row>
    <row r="113" spans="1:8">
      <c r="A113" s="7" t="e">
        <f>#REF!</f>
        <v>#REF!</v>
      </c>
      <c r="B113" s="7" t="e">
        <f>#REF!</f>
        <v>#REF!</v>
      </c>
      <c r="C113" s="7" t="e">
        <f>#REF!</f>
        <v>#REF!</v>
      </c>
      <c r="D113" s="7" t="e">
        <f>#REF!</f>
        <v>#REF!</v>
      </c>
      <c r="E113" s="7" t="e">
        <f>#REF!</f>
        <v>#REF!</v>
      </c>
      <c r="F113" s="7" t="e">
        <f>#REF!</f>
        <v>#REF!</v>
      </c>
      <c r="G113" s="7" t="e">
        <f>#REF!</f>
        <v>#REF!</v>
      </c>
      <c r="H113" s="7" t="e">
        <f>#REF!</f>
        <v>#REF!</v>
      </c>
    </row>
    <row r="114" spans="1:8">
      <c r="A114" s="7" t="e">
        <f>#REF!</f>
        <v>#REF!</v>
      </c>
      <c r="B114" s="7" t="e">
        <f>#REF!</f>
        <v>#REF!</v>
      </c>
      <c r="C114" s="7" t="e">
        <f>#REF!</f>
        <v>#REF!</v>
      </c>
      <c r="D114" s="7" t="e">
        <f>#REF!</f>
        <v>#REF!</v>
      </c>
      <c r="E114" s="7" t="e">
        <f>#REF!</f>
        <v>#REF!</v>
      </c>
      <c r="F114" s="7" t="e">
        <f>#REF!</f>
        <v>#REF!</v>
      </c>
      <c r="G114" s="7" t="e">
        <f>#REF!</f>
        <v>#REF!</v>
      </c>
      <c r="H114" s="7" t="e">
        <f>#REF!</f>
        <v>#REF!</v>
      </c>
    </row>
    <row r="115" spans="1:8">
      <c r="A115" s="7" t="e">
        <f>#REF!</f>
        <v>#REF!</v>
      </c>
      <c r="B115" s="7" t="e">
        <f>#REF!</f>
        <v>#REF!</v>
      </c>
      <c r="C115" s="7" t="e">
        <f>#REF!</f>
        <v>#REF!</v>
      </c>
      <c r="D115" s="7" t="e">
        <f>#REF!</f>
        <v>#REF!</v>
      </c>
      <c r="E115" s="7" t="e">
        <f>#REF!</f>
        <v>#REF!</v>
      </c>
      <c r="F115" s="7" t="e">
        <f>#REF!</f>
        <v>#REF!</v>
      </c>
      <c r="G115" s="7" t="e">
        <f>#REF!</f>
        <v>#REF!</v>
      </c>
      <c r="H115" s="7" t="e">
        <f>#REF!</f>
        <v>#REF!</v>
      </c>
    </row>
    <row r="116" spans="1:8">
      <c r="A116" s="7" t="e">
        <f>#REF!</f>
        <v>#REF!</v>
      </c>
      <c r="B116" s="7" t="e">
        <f>#REF!</f>
        <v>#REF!</v>
      </c>
      <c r="C116" s="7" t="e">
        <f>#REF!</f>
        <v>#REF!</v>
      </c>
      <c r="D116" s="7" t="e">
        <f>#REF!</f>
        <v>#REF!</v>
      </c>
      <c r="E116" s="7" t="e">
        <f>#REF!</f>
        <v>#REF!</v>
      </c>
      <c r="F116" s="7" t="e">
        <f>#REF!</f>
        <v>#REF!</v>
      </c>
      <c r="G116" s="7" t="e">
        <f>#REF!</f>
        <v>#REF!</v>
      </c>
      <c r="H116" s="7" t="e">
        <f>#REF!</f>
        <v>#REF!</v>
      </c>
    </row>
    <row r="117" spans="1:8">
      <c r="A117" s="7" t="e">
        <f>#REF!</f>
        <v>#REF!</v>
      </c>
      <c r="B117" s="7" t="e">
        <f>#REF!</f>
        <v>#REF!</v>
      </c>
      <c r="C117" s="7" t="e">
        <f>#REF!</f>
        <v>#REF!</v>
      </c>
      <c r="D117" s="7" t="e">
        <f>#REF!</f>
        <v>#REF!</v>
      </c>
      <c r="E117" s="7" t="e">
        <f>#REF!</f>
        <v>#REF!</v>
      </c>
      <c r="F117" s="7" t="e">
        <f>#REF!</f>
        <v>#REF!</v>
      </c>
      <c r="G117" s="7" t="e">
        <f>#REF!</f>
        <v>#REF!</v>
      </c>
      <c r="H117" s="7" t="e">
        <f>#REF!</f>
        <v>#REF!</v>
      </c>
    </row>
    <row r="118" spans="1:8">
      <c r="A118" s="7" t="e">
        <f>#REF!</f>
        <v>#REF!</v>
      </c>
      <c r="B118" s="7" t="e">
        <f>#REF!</f>
        <v>#REF!</v>
      </c>
      <c r="C118" s="7" t="e">
        <f>#REF!</f>
        <v>#REF!</v>
      </c>
      <c r="D118" s="7" t="e">
        <f>#REF!</f>
        <v>#REF!</v>
      </c>
      <c r="E118" s="7" t="e">
        <f>#REF!</f>
        <v>#REF!</v>
      </c>
      <c r="F118" s="7" t="e">
        <f>#REF!</f>
        <v>#REF!</v>
      </c>
      <c r="G118" s="7" t="e">
        <f>#REF!</f>
        <v>#REF!</v>
      </c>
      <c r="H118" s="7" t="e">
        <f>#REF!</f>
        <v>#REF!</v>
      </c>
    </row>
    <row r="119" spans="1:8">
      <c r="A119" s="7" t="e">
        <f>#REF!</f>
        <v>#REF!</v>
      </c>
      <c r="B119" s="7" t="e">
        <f>#REF!</f>
        <v>#REF!</v>
      </c>
      <c r="C119" s="7" t="e">
        <f>#REF!</f>
        <v>#REF!</v>
      </c>
      <c r="D119" s="7" t="e">
        <f>#REF!</f>
        <v>#REF!</v>
      </c>
      <c r="E119" s="7" t="e">
        <f>#REF!</f>
        <v>#REF!</v>
      </c>
      <c r="F119" s="7" t="e">
        <f>#REF!</f>
        <v>#REF!</v>
      </c>
      <c r="G119" s="7" t="e">
        <f>#REF!</f>
        <v>#REF!</v>
      </c>
      <c r="H119" s="7" t="e">
        <f>#REF!</f>
        <v>#REF!</v>
      </c>
    </row>
    <row r="120" spans="1:8">
      <c r="A120" s="7" t="e">
        <f>#REF!</f>
        <v>#REF!</v>
      </c>
      <c r="B120" s="7" t="e">
        <f>#REF!</f>
        <v>#REF!</v>
      </c>
      <c r="C120" s="7" t="e">
        <f>#REF!</f>
        <v>#REF!</v>
      </c>
      <c r="D120" s="7" t="e">
        <f>#REF!</f>
        <v>#REF!</v>
      </c>
      <c r="E120" s="7" t="e">
        <f>#REF!</f>
        <v>#REF!</v>
      </c>
      <c r="F120" s="7" t="e">
        <f>#REF!</f>
        <v>#REF!</v>
      </c>
      <c r="G120" s="7" t="e">
        <f>#REF!</f>
        <v>#REF!</v>
      </c>
      <c r="H120" s="7" t="e">
        <f>#REF!</f>
        <v>#REF!</v>
      </c>
    </row>
    <row r="121" spans="1:8">
      <c r="A121" s="7" t="e">
        <f>#REF!</f>
        <v>#REF!</v>
      </c>
      <c r="B121" s="7" t="e">
        <f>#REF!</f>
        <v>#REF!</v>
      </c>
      <c r="C121" s="7" t="e">
        <f>#REF!</f>
        <v>#REF!</v>
      </c>
      <c r="D121" s="7" t="e">
        <f>#REF!</f>
        <v>#REF!</v>
      </c>
      <c r="E121" s="7" t="e">
        <f>#REF!</f>
        <v>#REF!</v>
      </c>
      <c r="F121" s="7" t="e">
        <f>#REF!</f>
        <v>#REF!</v>
      </c>
      <c r="G121" s="7" t="e">
        <f>#REF!</f>
        <v>#REF!</v>
      </c>
      <c r="H121" s="7" t="e">
        <f>#REF!</f>
        <v>#REF!</v>
      </c>
    </row>
    <row r="122" spans="1:8">
      <c r="A122" s="7" t="e">
        <f>#REF!</f>
        <v>#REF!</v>
      </c>
      <c r="B122" s="7" t="e">
        <f>#REF!</f>
        <v>#REF!</v>
      </c>
      <c r="C122" s="7" t="e">
        <f>#REF!</f>
        <v>#REF!</v>
      </c>
      <c r="D122" s="7" t="e">
        <f>#REF!</f>
        <v>#REF!</v>
      </c>
      <c r="E122" s="7" t="e">
        <f>#REF!</f>
        <v>#REF!</v>
      </c>
      <c r="F122" s="7" t="e">
        <f>#REF!</f>
        <v>#REF!</v>
      </c>
      <c r="G122" s="7" t="e">
        <f>#REF!</f>
        <v>#REF!</v>
      </c>
      <c r="H122" s="7" t="e">
        <f>#REF!</f>
        <v>#REF!</v>
      </c>
    </row>
    <row r="123" spans="1:8">
      <c r="A123" s="7" t="e">
        <f>#REF!</f>
        <v>#REF!</v>
      </c>
      <c r="B123" s="7" t="e">
        <f>#REF!</f>
        <v>#REF!</v>
      </c>
      <c r="C123" s="7" t="e">
        <f>#REF!</f>
        <v>#REF!</v>
      </c>
      <c r="D123" s="7" t="e">
        <f>#REF!</f>
        <v>#REF!</v>
      </c>
      <c r="E123" s="7" t="e">
        <f>#REF!</f>
        <v>#REF!</v>
      </c>
      <c r="F123" s="7" t="e">
        <f>#REF!</f>
        <v>#REF!</v>
      </c>
      <c r="G123" s="7" t="e">
        <f>#REF!</f>
        <v>#REF!</v>
      </c>
      <c r="H123" s="7" t="e">
        <f>#REF!</f>
        <v>#REF!</v>
      </c>
    </row>
    <row r="124" spans="1:8">
      <c r="A124" s="7" t="e">
        <f>#REF!</f>
        <v>#REF!</v>
      </c>
      <c r="B124" s="7" t="e">
        <f>#REF!</f>
        <v>#REF!</v>
      </c>
      <c r="C124" s="7" t="e">
        <f>#REF!</f>
        <v>#REF!</v>
      </c>
      <c r="D124" s="7" t="e">
        <f>#REF!</f>
        <v>#REF!</v>
      </c>
      <c r="E124" s="7" t="e">
        <f>#REF!</f>
        <v>#REF!</v>
      </c>
      <c r="F124" s="7" t="e">
        <f>#REF!</f>
        <v>#REF!</v>
      </c>
      <c r="G124" s="7" t="e">
        <f>#REF!</f>
        <v>#REF!</v>
      </c>
      <c r="H124" s="7" t="e">
        <f>#REF!</f>
        <v>#REF!</v>
      </c>
    </row>
    <row r="125" spans="1:8">
      <c r="A125" s="7" t="e">
        <f>#REF!</f>
        <v>#REF!</v>
      </c>
      <c r="B125" s="7" t="e">
        <f>#REF!</f>
        <v>#REF!</v>
      </c>
      <c r="C125" s="7" t="e">
        <f>#REF!</f>
        <v>#REF!</v>
      </c>
      <c r="D125" s="7" t="e">
        <f>#REF!</f>
        <v>#REF!</v>
      </c>
      <c r="E125" s="7" t="e">
        <f>#REF!</f>
        <v>#REF!</v>
      </c>
      <c r="F125" s="7" t="e">
        <f>#REF!</f>
        <v>#REF!</v>
      </c>
      <c r="G125" s="7" t="e">
        <f>#REF!</f>
        <v>#REF!</v>
      </c>
      <c r="H125" s="7" t="e">
        <f>#REF!</f>
        <v>#REF!</v>
      </c>
    </row>
    <row r="126" spans="1:8">
      <c r="A126" s="7" t="e">
        <f>#REF!</f>
        <v>#REF!</v>
      </c>
      <c r="B126" s="7" t="e">
        <f>#REF!</f>
        <v>#REF!</v>
      </c>
      <c r="C126" s="7" t="e">
        <f>#REF!</f>
        <v>#REF!</v>
      </c>
      <c r="D126" s="7" t="e">
        <f>#REF!</f>
        <v>#REF!</v>
      </c>
      <c r="E126" s="7" t="e">
        <f>#REF!</f>
        <v>#REF!</v>
      </c>
      <c r="F126" s="7" t="e">
        <f>#REF!</f>
        <v>#REF!</v>
      </c>
      <c r="G126" s="7" t="e">
        <f>#REF!</f>
        <v>#REF!</v>
      </c>
      <c r="H126" s="7" t="e">
        <f>#REF!</f>
        <v>#REF!</v>
      </c>
    </row>
    <row r="127" spans="1:8">
      <c r="A127" s="7" t="e">
        <f>#REF!</f>
        <v>#REF!</v>
      </c>
      <c r="B127" s="7" t="e">
        <f>#REF!</f>
        <v>#REF!</v>
      </c>
      <c r="C127" s="7" t="e">
        <f>#REF!</f>
        <v>#REF!</v>
      </c>
      <c r="D127" s="7" t="e">
        <f>#REF!</f>
        <v>#REF!</v>
      </c>
      <c r="E127" s="7" t="e">
        <f>#REF!</f>
        <v>#REF!</v>
      </c>
      <c r="F127" s="7" t="e">
        <f>#REF!</f>
        <v>#REF!</v>
      </c>
      <c r="G127" s="7" t="e">
        <f>#REF!</f>
        <v>#REF!</v>
      </c>
      <c r="H127" s="7" t="e">
        <f>#REF!</f>
        <v>#REF!</v>
      </c>
    </row>
    <row r="128" spans="1:8">
      <c r="A128" s="7" t="e">
        <f>#REF!</f>
        <v>#REF!</v>
      </c>
      <c r="B128" s="7" t="e">
        <f>#REF!</f>
        <v>#REF!</v>
      </c>
      <c r="C128" s="7" t="e">
        <f>#REF!</f>
        <v>#REF!</v>
      </c>
      <c r="D128" s="7" t="e">
        <f>#REF!</f>
        <v>#REF!</v>
      </c>
      <c r="E128" s="7" t="e">
        <f>#REF!</f>
        <v>#REF!</v>
      </c>
      <c r="F128" s="7" t="e">
        <f>#REF!</f>
        <v>#REF!</v>
      </c>
      <c r="G128" s="7" t="e">
        <f>#REF!</f>
        <v>#REF!</v>
      </c>
      <c r="H128" s="7" t="e">
        <f>#REF!</f>
        <v>#REF!</v>
      </c>
    </row>
    <row r="129" spans="1:8">
      <c r="A129" s="7" t="e">
        <f>#REF!</f>
        <v>#REF!</v>
      </c>
      <c r="B129" s="7" t="e">
        <f>#REF!</f>
        <v>#REF!</v>
      </c>
      <c r="C129" s="7" t="e">
        <f>#REF!</f>
        <v>#REF!</v>
      </c>
      <c r="D129" s="7" t="e">
        <f>#REF!</f>
        <v>#REF!</v>
      </c>
      <c r="E129" s="7" t="e">
        <f>#REF!</f>
        <v>#REF!</v>
      </c>
      <c r="F129" s="7" t="e">
        <f>#REF!</f>
        <v>#REF!</v>
      </c>
      <c r="G129" s="7" t="e">
        <f>#REF!</f>
        <v>#REF!</v>
      </c>
      <c r="H129" s="7" t="e">
        <f>#REF!</f>
        <v>#REF!</v>
      </c>
    </row>
    <row r="130" spans="1:8">
      <c r="A130" s="7" t="e">
        <f>#REF!</f>
        <v>#REF!</v>
      </c>
      <c r="B130" s="7" t="e">
        <f>#REF!</f>
        <v>#REF!</v>
      </c>
      <c r="C130" s="7" t="e">
        <f>#REF!</f>
        <v>#REF!</v>
      </c>
      <c r="D130" s="7" t="e">
        <f>#REF!</f>
        <v>#REF!</v>
      </c>
      <c r="E130" s="7" t="e">
        <f>#REF!</f>
        <v>#REF!</v>
      </c>
      <c r="F130" s="7" t="e">
        <f>#REF!</f>
        <v>#REF!</v>
      </c>
      <c r="G130" s="7" t="e">
        <f>#REF!</f>
        <v>#REF!</v>
      </c>
      <c r="H130" s="7" t="e">
        <f>#REF!</f>
        <v>#REF!</v>
      </c>
    </row>
    <row r="131" spans="1:8">
      <c r="A131" s="7" t="e">
        <f>#REF!</f>
        <v>#REF!</v>
      </c>
      <c r="B131" s="7" t="e">
        <f>#REF!</f>
        <v>#REF!</v>
      </c>
      <c r="C131" s="7" t="e">
        <f>#REF!</f>
        <v>#REF!</v>
      </c>
      <c r="D131" s="7" t="e">
        <f>#REF!</f>
        <v>#REF!</v>
      </c>
      <c r="E131" s="7" t="e">
        <f>#REF!</f>
        <v>#REF!</v>
      </c>
      <c r="F131" s="7" t="e">
        <f>#REF!</f>
        <v>#REF!</v>
      </c>
      <c r="G131" s="7" t="e">
        <f>#REF!</f>
        <v>#REF!</v>
      </c>
      <c r="H131" s="7" t="e">
        <f>#REF!</f>
        <v>#REF!</v>
      </c>
    </row>
    <row r="132" spans="1:8">
      <c r="A132" s="7" t="e">
        <f>#REF!</f>
        <v>#REF!</v>
      </c>
      <c r="B132" s="7" t="e">
        <f>#REF!</f>
        <v>#REF!</v>
      </c>
      <c r="C132" s="7" t="e">
        <f>#REF!</f>
        <v>#REF!</v>
      </c>
      <c r="D132" s="7" t="e">
        <f>#REF!</f>
        <v>#REF!</v>
      </c>
      <c r="E132" s="7" t="e">
        <f>#REF!</f>
        <v>#REF!</v>
      </c>
      <c r="F132" s="7" t="e">
        <f>#REF!</f>
        <v>#REF!</v>
      </c>
      <c r="G132" s="7" t="e">
        <f>#REF!</f>
        <v>#REF!</v>
      </c>
      <c r="H132" s="7" t="e">
        <f>#REF!</f>
        <v>#REF!</v>
      </c>
    </row>
    <row r="133" spans="1:8">
      <c r="A133" s="7" t="e">
        <f>#REF!</f>
        <v>#REF!</v>
      </c>
      <c r="B133" s="7" t="e">
        <f>#REF!</f>
        <v>#REF!</v>
      </c>
      <c r="C133" s="7" t="e">
        <f>#REF!</f>
        <v>#REF!</v>
      </c>
      <c r="D133" s="7" t="e">
        <f>#REF!</f>
        <v>#REF!</v>
      </c>
      <c r="E133" s="7" t="e">
        <f>#REF!</f>
        <v>#REF!</v>
      </c>
      <c r="F133" s="7" t="e">
        <f>#REF!</f>
        <v>#REF!</v>
      </c>
      <c r="G133" s="7" t="e">
        <f>#REF!</f>
        <v>#REF!</v>
      </c>
      <c r="H133" s="7" t="e">
        <f>#REF!</f>
        <v>#REF!</v>
      </c>
    </row>
    <row r="134" spans="1:8">
      <c r="A134" s="7" t="e">
        <f>#REF!</f>
        <v>#REF!</v>
      </c>
      <c r="B134" s="7" t="e">
        <f>#REF!</f>
        <v>#REF!</v>
      </c>
      <c r="C134" s="7" t="e">
        <f>#REF!</f>
        <v>#REF!</v>
      </c>
      <c r="D134" s="7" t="e">
        <f>#REF!</f>
        <v>#REF!</v>
      </c>
      <c r="E134" s="7" t="e">
        <f>#REF!</f>
        <v>#REF!</v>
      </c>
      <c r="F134" s="7" t="e">
        <f>#REF!</f>
        <v>#REF!</v>
      </c>
      <c r="G134" s="7" t="e">
        <f>#REF!</f>
        <v>#REF!</v>
      </c>
      <c r="H134" s="7" t="e">
        <f>#REF!</f>
        <v>#REF!</v>
      </c>
    </row>
    <row r="135" spans="1:8">
      <c r="A135" s="7" t="e">
        <f>#REF!</f>
        <v>#REF!</v>
      </c>
      <c r="B135" s="7" t="e">
        <f>#REF!</f>
        <v>#REF!</v>
      </c>
      <c r="C135" s="7" t="e">
        <f>#REF!</f>
        <v>#REF!</v>
      </c>
      <c r="D135" s="7" t="e">
        <f>#REF!</f>
        <v>#REF!</v>
      </c>
      <c r="E135" s="7" t="e">
        <f>#REF!</f>
        <v>#REF!</v>
      </c>
      <c r="F135" s="7" t="e">
        <f>#REF!</f>
        <v>#REF!</v>
      </c>
      <c r="G135" s="7" t="e">
        <f>#REF!</f>
        <v>#REF!</v>
      </c>
      <c r="H135" s="7" t="e">
        <f>#REF!</f>
        <v>#REF!</v>
      </c>
    </row>
    <row r="136" spans="1:8">
      <c r="A136" s="7" t="e">
        <f>#REF!</f>
        <v>#REF!</v>
      </c>
      <c r="B136" s="7" t="e">
        <f>#REF!</f>
        <v>#REF!</v>
      </c>
      <c r="C136" s="7" t="e">
        <f>#REF!</f>
        <v>#REF!</v>
      </c>
      <c r="D136" s="7" t="e">
        <f>#REF!</f>
        <v>#REF!</v>
      </c>
      <c r="E136" s="7" t="e">
        <f>#REF!</f>
        <v>#REF!</v>
      </c>
      <c r="F136" s="7" t="e">
        <f>#REF!</f>
        <v>#REF!</v>
      </c>
      <c r="G136" s="7" t="e">
        <f>#REF!</f>
        <v>#REF!</v>
      </c>
      <c r="H136" s="7" t="e">
        <f>#REF!</f>
        <v>#REF!</v>
      </c>
    </row>
    <row r="137" spans="1:8">
      <c r="A137" s="7" t="e">
        <f>#REF!</f>
        <v>#REF!</v>
      </c>
      <c r="B137" s="7" t="e">
        <f>#REF!</f>
        <v>#REF!</v>
      </c>
      <c r="C137" s="7" t="e">
        <f>#REF!</f>
        <v>#REF!</v>
      </c>
      <c r="D137" s="7" t="e">
        <f>#REF!</f>
        <v>#REF!</v>
      </c>
      <c r="E137" s="7" t="e">
        <f>#REF!</f>
        <v>#REF!</v>
      </c>
      <c r="F137" s="7" t="e">
        <f>#REF!</f>
        <v>#REF!</v>
      </c>
      <c r="G137" s="7" t="e">
        <f>#REF!</f>
        <v>#REF!</v>
      </c>
      <c r="H137" s="7" t="e">
        <f>#REF!</f>
        <v>#REF!</v>
      </c>
    </row>
    <row r="138" spans="1:8">
      <c r="A138" s="7" t="e">
        <f>#REF!</f>
        <v>#REF!</v>
      </c>
      <c r="B138" s="7" t="e">
        <f>#REF!</f>
        <v>#REF!</v>
      </c>
      <c r="C138" s="7" t="e">
        <f>#REF!</f>
        <v>#REF!</v>
      </c>
      <c r="D138" s="7" t="e">
        <f>#REF!</f>
        <v>#REF!</v>
      </c>
      <c r="E138" s="7" t="e">
        <f>#REF!</f>
        <v>#REF!</v>
      </c>
      <c r="F138" s="7" t="e">
        <f>#REF!</f>
        <v>#REF!</v>
      </c>
      <c r="G138" s="7" t="e">
        <f>#REF!</f>
        <v>#REF!</v>
      </c>
      <c r="H138" s="7" t="e">
        <f>#REF!</f>
        <v>#REF!</v>
      </c>
    </row>
    <row r="139" spans="1:8">
      <c r="A139" s="7" t="e">
        <f>#REF!</f>
        <v>#REF!</v>
      </c>
      <c r="B139" s="7" t="e">
        <f>#REF!</f>
        <v>#REF!</v>
      </c>
      <c r="C139" s="7" t="e">
        <f>#REF!</f>
        <v>#REF!</v>
      </c>
      <c r="D139" s="7" t="e">
        <f>#REF!</f>
        <v>#REF!</v>
      </c>
      <c r="E139" s="7" t="e">
        <f>#REF!</f>
        <v>#REF!</v>
      </c>
      <c r="F139" s="7" t="e">
        <f>#REF!</f>
        <v>#REF!</v>
      </c>
      <c r="G139" s="7" t="e">
        <f>#REF!</f>
        <v>#REF!</v>
      </c>
      <c r="H139" s="7" t="e">
        <f>#REF!</f>
        <v>#REF!</v>
      </c>
    </row>
    <row r="140" spans="1:8">
      <c r="A140" s="7" t="e">
        <f>#REF!</f>
        <v>#REF!</v>
      </c>
      <c r="B140" s="7" t="e">
        <f>#REF!</f>
        <v>#REF!</v>
      </c>
      <c r="C140" s="7" t="e">
        <f>#REF!</f>
        <v>#REF!</v>
      </c>
      <c r="D140" s="7" t="e">
        <f>#REF!</f>
        <v>#REF!</v>
      </c>
      <c r="E140" s="7" t="e">
        <f>#REF!</f>
        <v>#REF!</v>
      </c>
      <c r="F140" s="7" t="e">
        <f>#REF!</f>
        <v>#REF!</v>
      </c>
      <c r="G140" s="7" t="e">
        <f>#REF!</f>
        <v>#REF!</v>
      </c>
      <c r="H140" s="7" t="e">
        <f>#REF!</f>
        <v>#REF!</v>
      </c>
    </row>
    <row r="141" spans="1:8">
      <c r="A141" s="7" t="e">
        <f>#REF!</f>
        <v>#REF!</v>
      </c>
      <c r="B141" s="7" t="e">
        <f>#REF!</f>
        <v>#REF!</v>
      </c>
      <c r="C141" s="7" t="e">
        <f>#REF!</f>
        <v>#REF!</v>
      </c>
      <c r="D141" s="7" t="e">
        <f>#REF!</f>
        <v>#REF!</v>
      </c>
      <c r="E141" s="7" t="e">
        <f>#REF!</f>
        <v>#REF!</v>
      </c>
      <c r="F141" s="7" t="e">
        <f>#REF!</f>
        <v>#REF!</v>
      </c>
      <c r="G141" s="7" t="e">
        <f>#REF!</f>
        <v>#REF!</v>
      </c>
      <c r="H141" s="7" t="e">
        <f>#REF!</f>
        <v>#REF!</v>
      </c>
    </row>
    <row r="142" spans="1:8">
      <c r="A142" s="7" t="e">
        <f>#REF!</f>
        <v>#REF!</v>
      </c>
      <c r="B142" s="7" t="e">
        <f>#REF!</f>
        <v>#REF!</v>
      </c>
      <c r="C142" s="7" t="e">
        <f>#REF!</f>
        <v>#REF!</v>
      </c>
      <c r="D142" s="7" t="e">
        <f>#REF!</f>
        <v>#REF!</v>
      </c>
      <c r="E142" s="7" t="e">
        <f>#REF!</f>
        <v>#REF!</v>
      </c>
      <c r="F142" s="7" t="e">
        <f>#REF!</f>
        <v>#REF!</v>
      </c>
      <c r="G142" s="7" t="e">
        <f>#REF!</f>
        <v>#REF!</v>
      </c>
      <c r="H142" s="7" t="e">
        <f>#REF!</f>
        <v>#REF!</v>
      </c>
    </row>
    <row r="143" spans="1:8">
      <c r="A143" s="7" t="e">
        <f>#REF!</f>
        <v>#REF!</v>
      </c>
      <c r="B143" s="7" t="e">
        <f>#REF!</f>
        <v>#REF!</v>
      </c>
      <c r="C143" s="7" t="e">
        <f>#REF!</f>
        <v>#REF!</v>
      </c>
      <c r="D143" s="7" t="e">
        <f>#REF!</f>
        <v>#REF!</v>
      </c>
      <c r="E143" s="7" t="e">
        <f>#REF!</f>
        <v>#REF!</v>
      </c>
      <c r="F143" s="7" t="e">
        <f>#REF!</f>
        <v>#REF!</v>
      </c>
      <c r="G143" s="7" t="e">
        <f>#REF!</f>
        <v>#REF!</v>
      </c>
      <c r="H143" s="7" t="e">
        <f>#REF!</f>
        <v>#REF!</v>
      </c>
    </row>
    <row r="144" spans="1:8">
      <c r="A144" s="7" t="e">
        <f>#REF!</f>
        <v>#REF!</v>
      </c>
      <c r="B144" s="7" t="e">
        <f>#REF!</f>
        <v>#REF!</v>
      </c>
      <c r="C144" s="7" t="e">
        <f>#REF!</f>
        <v>#REF!</v>
      </c>
      <c r="D144" s="7" t="e">
        <f>#REF!</f>
        <v>#REF!</v>
      </c>
      <c r="E144" s="7" t="e">
        <f>#REF!</f>
        <v>#REF!</v>
      </c>
      <c r="F144" s="7" t="e">
        <f>#REF!</f>
        <v>#REF!</v>
      </c>
      <c r="G144" s="7" t="e">
        <f>#REF!</f>
        <v>#REF!</v>
      </c>
      <c r="H144" s="7" t="e">
        <f>#REF!</f>
        <v>#REF!</v>
      </c>
    </row>
    <row r="145" spans="1:8">
      <c r="A145" s="7" t="e">
        <f>#REF!</f>
        <v>#REF!</v>
      </c>
      <c r="B145" s="7" t="e">
        <f>#REF!</f>
        <v>#REF!</v>
      </c>
      <c r="C145" s="7" t="e">
        <f>#REF!</f>
        <v>#REF!</v>
      </c>
      <c r="D145" s="7" t="e">
        <f>#REF!</f>
        <v>#REF!</v>
      </c>
      <c r="E145" s="7" t="e">
        <f>#REF!</f>
        <v>#REF!</v>
      </c>
      <c r="F145" s="7" t="e">
        <f>#REF!</f>
        <v>#REF!</v>
      </c>
      <c r="G145" s="7" t="e">
        <f>#REF!</f>
        <v>#REF!</v>
      </c>
      <c r="H145" s="7" t="e">
        <f>#REF!</f>
        <v>#REF!</v>
      </c>
    </row>
    <row r="146" spans="1:8">
      <c r="A146" s="7" t="e">
        <f>#REF!</f>
        <v>#REF!</v>
      </c>
      <c r="B146" s="7" t="e">
        <f>#REF!</f>
        <v>#REF!</v>
      </c>
      <c r="C146" s="7" t="e">
        <f>#REF!</f>
        <v>#REF!</v>
      </c>
      <c r="D146" s="7" t="e">
        <f>#REF!</f>
        <v>#REF!</v>
      </c>
      <c r="E146" s="7" t="e">
        <f>#REF!</f>
        <v>#REF!</v>
      </c>
      <c r="F146" s="7" t="e">
        <f>#REF!</f>
        <v>#REF!</v>
      </c>
      <c r="G146" s="7" t="e">
        <f>#REF!</f>
        <v>#REF!</v>
      </c>
      <c r="H146" s="7" t="e">
        <f>#REF!</f>
        <v>#REF!</v>
      </c>
    </row>
    <row r="147" spans="1:8">
      <c r="A147" s="7" t="e">
        <f>#REF!</f>
        <v>#REF!</v>
      </c>
      <c r="B147" s="7" t="e">
        <f>#REF!</f>
        <v>#REF!</v>
      </c>
      <c r="C147" s="7" t="e">
        <f>#REF!</f>
        <v>#REF!</v>
      </c>
      <c r="D147" s="7" t="e">
        <f>#REF!</f>
        <v>#REF!</v>
      </c>
      <c r="E147" s="7" t="e">
        <f>#REF!</f>
        <v>#REF!</v>
      </c>
      <c r="F147" s="7" t="e">
        <f>#REF!</f>
        <v>#REF!</v>
      </c>
      <c r="G147" s="7" t="e">
        <f>#REF!</f>
        <v>#REF!</v>
      </c>
      <c r="H147" s="7" t="e">
        <f>#REF!</f>
        <v>#REF!</v>
      </c>
    </row>
    <row r="148" spans="1:8">
      <c r="A148" s="7" t="e">
        <f>#REF!</f>
        <v>#REF!</v>
      </c>
      <c r="B148" s="7" t="e">
        <f>#REF!</f>
        <v>#REF!</v>
      </c>
      <c r="C148" s="7" t="e">
        <f>#REF!</f>
        <v>#REF!</v>
      </c>
      <c r="D148" s="7" t="e">
        <f>#REF!</f>
        <v>#REF!</v>
      </c>
      <c r="E148" s="7" t="e">
        <f>#REF!</f>
        <v>#REF!</v>
      </c>
      <c r="F148" s="7" t="e">
        <f>#REF!</f>
        <v>#REF!</v>
      </c>
      <c r="G148" s="7" t="e">
        <f>#REF!</f>
        <v>#REF!</v>
      </c>
      <c r="H148" s="7" t="e">
        <f>#REF!</f>
        <v>#REF!</v>
      </c>
    </row>
    <row r="149" spans="1:8">
      <c r="A149" s="7" t="e">
        <f>#REF!</f>
        <v>#REF!</v>
      </c>
      <c r="B149" s="7" t="e">
        <f>#REF!</f>
        <v>#REF!</v>
      </c>
      <c r="C149" s="7" t="e">
        <f>#REF!</f>
        <v>#REF!</v>
      </c>
      <c r="D149" s="7" t="e">
        <f>#REF!</f>
        <v>#REF!</v>
      </c>
      <c r="E149" s="7" t="e">
        <f>#REF!</f>
        <v>#REF!</v>
      </c>
      <c r="F149" s="7" t="e">
        <f>#REF!</f>
        <v>#REF!</v>
      </c>
      <c r="G149" s="7" t="e">
        <f>#REF!</f>
        <v>#REF!</v>
      </c>
      <c r="H149" s="7" t="e">
        <f>#REF!</f>
        <v>#REF!</v>
      </c>
    </row>
    <row r="150" spans="1:8">
      <c r="A150" s="7" t="e">
        <f>#REF!</f>
        <v>#REF!</v>
      </c>
      <c r="B150" s="7" t="e">
        <f>#REF!</f>
        <v>#REF!</v>
      </c>
      <c r="C150" s="7" t="e">
        <f>#REF!</f>
        <v>#REF!</v>
      </c>
      <c r="D150" s="7" t="e">
        <f>#REF!</f>
        <v>#REF!</v>
      </c>
      <c r="E150" s="7" t="e">
        <f>#REF!</f>
        <v>#REF!</v>
      </c>
      <c r="F150" s="7" t="e">
        <f>#REF!</f>
        <v>#REF!</v>
      </c>
      <c r="G150" s="7" t="e">
        <f>#REF!</f>
        <v>#REF!</v>
      </c>
      <c r="H150" s="7" t="e">
        <f>#REF!</f>
        <v>#REF!</v>
      </c>
    </row>
    <row r="151" spans="1:8">
      <c r="A151" s="7" t="e">
        <f>#REF!</f>
        <v>#REF!</v>
      </c>
      <c r="B151" s="7" t="e">
        <f>#REF!</f>
        <v>#REF!</v>
      </c>
      <c r="C151" s="7" t="e">
        <f>#REF!</f>
        <v>#REF!</v>
      </c>
      <c r="D151" s="7" t="e">
        <f>#REF!</f>
        <v>#REF!</v>
      </c>
      <c r="E151" s="7" t="e">
        <f>#REF!</f>
        <v>#REF!</v>
      </c>
      <c r="F151" s="7" t="e">
        <f>#REF!</f>
        <v>#REF!</v>
      </c>
      <c r="G151" s="7" t="e">
        <f>#REF!</f>
        <v>#REF!</v>
      </c>
      <c r="H151" s="7" t="e">
        <f>#REF!</f>
        <v>#REF!</v>
      </c>
    </row>
    <row r="152" spans="1:8">
      <c r="A152" s="7" t="e">
        <f>#REF!</f>
        <v>#REF!</v>
      </c>
      <c r="B152" s="7" t="e">
        <f>#REF!</f>
        <v>#REF!</v>
      </c>
      <c r="C152" s="7" t="e">
        <f>#REF!</f>
        <v>#REF!</v>
      </c>
      <c r="D152" s="7" t="e">
        <f>#REF!</f>
        <v>#REF!</v>
      </c>
      <c r="E152" s="7" t="e">
        <f>#REF!</f>
        <v>#REF!</v>
      </c>
      <c r="F152" s="7" t="e">
        <f>#REF!</f>
        <v>#REF!</v>
      </c>
      <c r="G152" s="7" t="e">
        <f>#REF!</f>
        <v>#REF!</v>
      </c>
      <c r="H152" s="7" t="e">
        <f>#REF!</f>
        <v>#REF!</v>
      </c>
    </row>
    <row r="153" spans="1:8">
      <c r="A153" s="7" t="e">
        <f>#REF!</f>
        <v>#REF!</v>
      </c>
      <c r="B153" s="7" t="e">
        <f>#REF!</f>
        <v>#REF!</v>
      </c>
      <c r="C153" s="7" t="e">
        <f>#REF!</f>
        <v>#REF!</v>
      </c>
      <c r="D153" s="7" t="e">
        <f>#REF!</f>
        <v>#REF!</v>
      </c>
      <c r="E153" s="7" t="e">
        <f>#REF!</f>
        <v>#REF!</v>
      </c>
      <c r="F153" s="7" t="e">
        <f>#REF!</f>
        <v>#REF!</v>
      </c>
      <c r="G153" s="7" t="e">
        <f>#REF!</f>
        <v>#REF!</v>
      </c>
      <c r="H153" s="7" t="e">
        <f>#REF!</f>
        <v>#REF!</v>
      </c>
    </row>
    <row r="154" spans="1:8">
      <c r="A154" s="7" t="e">
        <f>#REF!</f>
        <v>#REF!</v>
      </c>
      <c r="B154" s="7" t="e">
        <f>#REF!</f>
        <v>#REF!</v>
      </c>
      <c r="C154" s="7" t="e">
        <f>#REF!</f>
        <v>#REF!</v>
      </c>
      <c r="D154" s="7" t="e">
        <f>#REF!</f>
        <v>#REF!</v>
      </c>
      <c r="E154" s="7" t="e">
        <f>#REF!</f>
        <v>#REF!</v>
      </c>
      <c r="F154" s="7" t="e">
        <f>#REF!</f>
        <v>#REF!</v>
      </c>
      <c r="G154" s="7" t="e">
        <f>#REF!</f>
        <v>#REF!</v>
      </c>
      <c r="H154" s="7" t="e">
        <f>#REF!</f>
        <v>#REF!</v>
      </c>
    </row>
    <row r="155" spans="1:8">
      <c r="A155" s="7" t="e">
        <f>#REF!</f>
        <v>#REF!</v>
      </c>
      <c r="B155" s="7" t="e">
        <f>#REF!</f>
        <v>#REF!</v>
      </c>
      <c r="C155" s="7" t="e">
        <f>#REF!</f>
        <v>#REF!</v>
      </c>
      <c r="D155" s="7" t="e">
        <f>#REF!</f>
        <v>#REF!</v>
      </c>
      <c r="E155" s="7" t="e">
        <f>#REF!</f>
        <v>#REF!</v>
      </c>
      <c r="F155" s="7" t="e">
        <f>#REF!</f>
        <v>#REF!</v>
      </c>
      <c r="G155" s="7" t="e">
        <f>#REF!</f>
        <v>#REF!</v>
      </c>
      <c r="H155" s="7" t="e">
        <f>#REF!</f>
        <v>#REF!</v>
      </c>
    </row>
    <row r="156" spans="1:8">
      <c r="A156" s="7" t="e">
        <f>#REF!</f>
        <v>#REF!</v>
      </c>
      <c r="B156" s="7" t="e">
        <f>#REF!</f>
        <v>#REF!</v>
      </c>
      <c r="C156" s="7" t="e">
        <f>#REF!</f>
        <v>#REF!</v>
      </c>
      <c r="D156" s="7" t="e">
        <f>#REF!</f>
        <v>#REF!</v>
      </c>
      <c r="E156" s="7" t="e">
        <f>#REF!</f>
        <v>#REF!</v>
      </c>
      <c r="F156" s="7" t="e">
        <f>#REF!</f>
        <v>#REF!</v>
      </c>
      <c r="G156" s="7" t="e">
        <f>#REF!</f>
        <v>#REF!</v>
      </c>
      <c r="H156" s="7" t="e">
        <f>#REF!</f>
        <v>#REF!</v>
      </c>
    </row>
    <row r="157" spans="1:8">
      <c r="A157" s="7" t="e">
        <f>#REF!</f>
        <v>#REF!</v>
      </c>
      <c r="B157" s="7" t="e">
        <f>#REF!</f>
        <v>#REF!</v>
      </c>
      <c r="C157" s="7" t="e">
        <f>#REF!</f>
        <v>#REF!</v>
      </c>
      <c r="D157" s="7" t="e">
        <f>#REF!</f>
        <v>#REF!</v>
      </c>
      <c r="E157" s="7" t="e">
        <f>#REF!</f>
        <v>#REF!</v>
      </c>
      <c r="F157" s="7" t="e">
        <f>#REF!</f>
        <v>#REF!</v>
      </c>
      <c r="G157" s="7" t="e">
        <f>#REF!</f>
        <v>#REF!</v>
      </c>
      <c r="H157" s="7" t="e">
        <f>#REF!</f>
        <v>#REF!</v>
      </c>
    </row>
    <row r="158" spans="1:8">
      <c r="A158" s="7" t="e">
        <f>#REF!</f>
        <v>#REF!</v>
      </c>
      <c r="B158" s="7" t="e">
        <f>#REF!</f>
        <v>#REF!</v>
      </c>
      <c r="C158" s="7" t="e">
        <f>#REF!</f>
        <v>#REF!</v>
      </c>
      <c r="D158" s="7" t="e">
        <f>#REF!</f>
        <v>#REF!</v>
      </c>
      <c r="E158" s="7" t="e">
        <f>#REF!</f>
        <v>#REF!</v>
      </c>
      <c r="F158" s="7" t="e">
        <f>#REF!</f>
        <v>#REF!</v>
      </c>
      <c r="G158" s="7" t="e">
        <f>#REF!</f>
        <v>#REF!</v>
      </c>
      <c r="H158" s="7" t="e">
        <f>#REF!</f>
        <v>#REF!</v>
      </c>
    </row>
    <row r="159" spans="1:8">
      <c r="A159" s="7" t="e">
        <f>#REF!</f>
        <v>#REF!</v>
      </c>
      <c r="B159" s="7" t="e">
        <f>#REF!</f>
        <v>#REF!</v>
      </c>
      <c r="C159" s="7" t="e">
        <f>#REF!</f>
        <v>#REF!</v>
      </c>
      <c r="D159" s="7" t="e">
        <f>#REF!</f>
        <v>#REF!</v>
      </c>
      <c r="E159" s="7" t="e">
        <f>#REF!</f>
        <v>#REF!</v>
      </c>
      <c r="F159" s="7" t="e">
        <f>#REF!</f>
        <v>#REF!</v>
      </c>
      <c r="G159" s="7" t="e">
        <f>#REF!</f>
        <v>#REF!</v>
      </c>
      <c r="H159" s="7" t="e">
        <f>#REF!</f>
        <v>#REF!</v>
      </c>
    </row>
    <row r="160" spans="1:8">
      <c r="A160" s="7" t="e">
        <f>#REF!</f>
        <v>#REF!</v>
      </c>
      <c r="B160" s="7" t="e">
        <f>#REF!</f>
        <v>#REF!</v>
      </c>
      <c r="C160" s="7" t="e">
        <f>#REF!</f>
        <v>#REF!</v>
      </c>
      <c r="D160" s="7" t="e">
        <f>#REF!</f>
        <v>#REF!</v>
      </c>
      <c r="E160" s="7" t="e">
        <f>#REF!</f>
        <v>#REF!</v>
      </c>
      <c r="F160" s="7" t="e">
        <f>#REF!</f>
        <v>#REF!</v>
      </c>
      <c r="G160" s="7" t="e">
        <f>#REF!</f>
        <v>#REF!</v>
      </c>
      <c r="H160" s="7" t="e">
        <f>#REF!</f>
        <v>#REF!</v>
      </c>
    </row>
    <row r="161" spans="1:8">
      <c r="A161" s="7" t="e">
        <f>#REF!</f>
        <v>#REF!</v>
      </c>
      <c r="B161" s="7" t="e">
        <f>#REF!</f>
        <v>#REF!</v>
      </c>
      <c r="C161" s="7" t="e">
        <f>#REF!</f>
        <v>#REF!</v>
      </c>
      <c r="D161" s="7" t="e">
        <f>#REF!</f>
        <v>#REF!</v>
      </c>
      <c r="E161" s="7" t="e">
        <f>#REF!</f>
        <v>#REF!</v>
      </c>
      <c r="F161" s="7" t="e">
        <f>#REF!</f>
        <v>#REF!</v>
      </c>
      <c r="G161" s="7" t="e">
        <f>#REF!</f>
        <v>#REF!</v>
      </c>
      <c r="H161" s="7" t="e">
        <f>#REF!</f>
        <v>#REF!</v>
      </c>
    </row>
    <row r="162" spans="1:8">
      <c r="A162" s="7" t="e">
        <f>#REF!</f>
        <v>#REF!</v>
      </c>
      <c r="B162" s="7" t="e">
        <f>#REF!</f>
        <v>#REF!</v>
      </c>
      <c r="C162" s="7" t="e">
        <f>#REF!</f>
        <v>#REF!</v>
      </c>
      <c r="D162" s="7" t="e">
        <f>#REF!</f>
        <v>#REF!</v>
      </c>
      <c r="E162" s="7" t="e">
        <f>#REF!</f>
        <v>#REF!</v>
      </c>
      <c r="F162" s="7" t="e">
        <f>#REF!</f>
        <v>#REF!</v>
      </c>
      <c r="G162" s="7" t="e">
        <f>#REF!</f>
        <v>#REF!</v>
      </c>
      <c r="H162" s="7" t="e">
        <f>#REF!</f>
        <v>#REF!</v>
      </c>
    </row>
    <row r="163" spans="1:8">
      <c r="A163" s="7" t="e">
        <f>#REF!</f>
        <v>#REF!</v>
      </c>
      <c r="B163" s="7" t="e">
        <f>#REF!</f>
        <v>#REF!</v>
      </c>
      <c r="C163" s="7" t="e">
        <f>#REF!</f>
        <v>#REF!</v>
      </c>
      <c r="D163" s="7" t="e">
        <f>#REF!</f>
        <v>#REF!</v>
      </c>
      <c r="E163" s="7" t="e">
        <f>#REF!</f>
        <v>#REF!</v>
      </c>
      <c r="F163" s="7" t="e">
        <f>#REF!</f>
        <v>#REF!</v>
      </c>
      <c r="G163" s="7" t="e">
        <f>#REF!</f>
        <v>#REF!</v>
      </c>
      <c r="H163" s="7" t="e">
        <f>#REF!</f>
        <v>#REF!</v>
      </c>
    </row>
    <row r="164" spans="1:8">
      <c r="A164" s="7" t="e">
        <f>#REF!</f>
        <v>#REF!</v>
      </c>
      <c r="B164" s="7" t="e">
        <f>#REF!</f>
        <v>#REF!</v>
      </c>
      <c r="C164" s="7" t="e">
        <f>#REF!</f>
        <v>#REF!</v>
      </c>
      <c r="D164" s="7" t="e">
        <f>#REF!</f>
        <v>#REF!</v>
      </c>
      <c r="E164" s="7" t="e">
        <f>#REF!</f>
        <v>#REF!</v>
      </c>
      <c r="F164" s="7" t="e">
        <f>#REF!</f>
        <v>#REF!</v>
      </c>
      <c r="G164" s="7" t="e">
        <f>#REF!</f>
        <v>#REF!</v>
      </c>
      <c r="H164" s="7" t="e">
        <f>#REF!</f>
        <v>#REF!</v>
      </c>
    </row>
    <row r="165" spans="1:8">
      <c r="A165" s="7" t="e">
        <f>#REF!</f>
        <v>#REF!</v>
      </c>
      <c r="B165" s="7" t="e">
        <f>#REF!</f>
        <v>#REF!</v>
      </c>
      <c r="C165" s="7" t="e">
        <f>#REF!</f>
        <v>#REF!</v>
      </c>
      <c r="D165" s="7" t="e">
        <f>#REF!</f>
        <v>#REF!</v>
      </c>
      <c r="E165" s="7" t="e">
        <f>#REF!</f>
        <v>#REF!</v>
      </c>
      <c r="F165" s="7" t="e">
        <f>#REF!</f>
        <v>#REF!</v>
      </c>
      <c r="G165" s="7" t="e">
        <f>#REF!</f>
        <v>#REF!</v>
      </c>
      <c r="H165" s="7" t="e">
        <f>#REF!</f>
        <v>#REF!</v>
      </c>
    </row>
    <row r="166" spans="1:8">
      <c r="A166" s="7" t="e">
        <f>#REF!</f>
        <v>#REF!</v>
      </c>
      <c r="B166" s="7" t="e">
        <f>#REF!</f>
        <v>#REF!</v>
      </c>
      <c r="C166" s="7" t="e">
        <f>#REF!</f>
        <v>#REF!</v>
      </c>
      <c r="D166" s="7" t="e">
        <f>#REF!</f>
        <v>#REF!</v>
      </c>
      <c r="E166" s="7" t="e">
        <f>#REF!</f>
        <v>#REF!</v>
      </c>
      <c r="F166" s="7" t="e">
        <f>#REF!</f>
        <v>#REF!</v>
      </c>
      <c r="G166" s="7" t="e">
        <f>#REF!</f>
        <v>#REF!</v>
      </c>
      <c r="H166" s="7" t="e">
        <f>#REF!</f>
        <v>#REF!</v>
      </c>
    </row>
    <row r="167" spans="1:8">
      <c r="A167" s="7" t="e">
        <f>#REF!</f>
        <v>#REF!</v>
      </c>
      <c r="B167" s="7" t="e">
        <f>#REF!</f>
        <v>#REF!</v>
      </c>
      <c r="C167" s="7" t="e">
        <f>#REF!</f>
        <v>#REF!</v>
      </c>
      <c r="D167" s="7" t="e">
        <f>#REF!</f>
        <v>#REF!</v>
      </c>
      <c r="E167" s="7" t="e">
        <f>#REF!</f>
        <v>#REF!</v>
      </c>
      <c r="F167" s="7" t="e">
        <f>#REF!</f>
        <v>#REF!</v>
      </c>
      <c r="G167" s="7" t="e">
        <f>#REF!</f>
        <v>#REF!</v>
      </c>
      <c r="H167" s="7" t="e">
        <f>#REF!</f>
        <v>#REF!</v>
      </c>
    </row>
    <row r="168" spans="1:8">
      <c r="A168" s="7" t="e">
        <f>#REF!</f>
        <v>#REF!</v>
      </c>
      <c r="B168" s="7" t="e">
        <f>#REF!</f>
        <v>#REF!</v>
      </c>
      <c r="C168" s="7" t="e">
        <f>#REF!</f>
        <v>#REF!</v>
      </c>
      <c r="D168" s="7" t="e">
        <f>#REF!</f>
        <v>#REF!</v>
      </c>
      <c r="E168" s="7" t="e">
        <f>#REF!</f>
        <v>#REF!</v>
      </c>
      <c r="F168" s="7" t="e">
        <f>#REF!</f>
        <v>#REF!</v>
      </c>
      <c r="G168" s="7" t="e">
        <f>#REF!</f>
        <v>#REF!</v>
      </c>
      <c r="H168" s="7" t="e">
        <f>#REF!</f>
        <v>#REF!</v>
      </c>
    </row>
    <row r="169" spans="1:8">
      <c r="A169" s="7" t="e">
        <f>#REF!</f>
        <v>#REF!</v>
      </c>
      <c r="B169" s="7" t="e">
        <f>#REF!</f>
        <v>#REF!</v>
      </c>
      <c r="C169" s="7" t="e">
        <f>#REF!</f>
        <v>#REF!</v>
      </c>
      <c r="D169" s="7" t="e">
        <f>#REF!</f>
        <v>#REF!</v>
      </c>
      <c r="E169" s="7" t="e">
        <f>#REF!</f>
        <v>#REF!</v>
      </c>
      <c r="F169" s="7" t="e">
        <f>#REF!</f>
        <v>#REF!</v>
      </c>
      <c r="G169" s="7" t="e">
        <f>#REF!</f>
        <v>#REF!</v>
      </c>
      <c r="H169" s="7" t="e">
        <f>#REF!</f>
        <v>#REF!</v>
      </c>
    </row>
    <row r="170" spans="1:8">
      <c r="A170" s="7" t="e">
        <f>#REF!</f>
        <v>#REF!</v>
      </c>
      <c r="B170" s="7" t="e">
        <f>#REF!</f>
        <v>#REF!</v>
      </c>
      <c r="C170" s="7" t="e">
        <f>#REF!</f>
        <v>#REF!</v>
      </c>
      <c r="D170" s="7" t="e">
        <f>#REF!</f>
        <v>#REF!</v>
      </c>
      <c r="E170" s="7" t="e">
        <f>#REF!</f>
        <v>#REF!</v>
      </c>
      <c r="F170" s="7" t="e">
        <f>#REF!</f>
        <v>#REF!</v>
      </c>
      <c r="G170" s="7" t="e">
        <f>#REF!</f>
        <v>#REF!</v>
      </c>
      <c r="H170" s="7" t="e">
        <f>#REF!</f>
        <v>#REF!</v>
      </c>
    </row>
    <row r="171" spans="1:8">
      <c r="A171" s="7" t="e">
        <f>#REF!</f>
        <v>#REF!</v>
      </c>
      <c r="B171" s="7" t="e">
        <f>#REF!</f>
        <v>#REF!</v>
      </c>
      <c r="C171" s="7" t="e">
        <f>#REF!</f>
        <v>#REF!</v>
      </c>
      <c r="D171" s="7" t="e">
        <f>#REF!</f>
        <v>#REF!</v>
      </c>
      <c r="E171" s="7" t="e">
        <f>#REF!</f>
        <v>#REF!</v>
      </c>
      <c r="F171" s="7" t="e">
        <f>#REF!</f>
        <v>#REF!</v>
      </c>
      <c r="G171" s="7" t="e">
        <f>#REF!</f>
        <v>#REF!</v>
      </c>
      <c r="H171" s="7" t="e">
        <f>#REF!</f>
        <v>#REF!</v>
      </c>
    </row>
    <row r="172" spans="1:8">
      <c r="A172" s="7" t="e">
        <f>#REF!</f>
        <v>#REF!</v>
      </c>
      <c r="B172" s="7" t="e">
        <f>#REF!</f>
        <v>#REF!</v>
      </c>
      <c r="C172" s="7" t="e">
        <f>#REF!</f>
        <v>#REF!</v>
      </c>
      <c r="D172" s="7" t="e">
        <f>#REF!</f>
        <v>#REF!</v>
      </c>
      <c r="E172" s="7" t="e">
        <f>#REF!</f>
        <v>#REF!</v>
      </c>
      <c r="F172" s="7" t="e">
        <f>#REF!</f>
        <v>#REF!</v>
      </c>
      <c r="G172" s="7" t="e">
        <f>#REF!</f>
        <v>#REF!</v>
      </c>
      <c r="H172" s="7" t="e">
        <f>#REF!</f>
        <v>#REF!</v>
      </c>
    </row>
    <row r="173" spans="1:8">
      <c r="A173" s="7" t="e">
        <f>#REF!</f>
        <v>#REF!</v>
      </c>
      <c r="B173" s="7" t="e">
        <f>#REF!</f>
        <v>#REF!</v>
      </c>
      <c r="C173" s="7" t="e">
        <f>#REF!</f>
        <v>#REF!</v>
      </c>
      <c r="D173" s="7" t="e">
        <f>#REF!</f>
        <v>#REF!</v>
      </c>
      <c r="E173" s="7" t="e">
        <f>#REF!</f>
        <v>#REF!</v>
      </c>
      <c r="F173" s="7" t="e">
        <f>#REF!</f>
        <v>#REF!</v>
      </c>
      <c r="G173" s="7" t="e">
        <f>#REF!</f>
        <v>#REF!</v>
      </c>
      <c r="H173" s="7" t="e">
        <f>#REF!</f>
        <v>#REF!</v>
      </c>
    </row>
    <row r="174" spans="1:8">
      <c r="A174" s="7" t="e">
        <f>#REF!</f>
        <v>#REF!</v>
      </c>
      <c r="B174" s="7" t="e">
        <f>#REF!</f>
        <v>#REF!</v>
      </c>
      <c r="C174" s="7" t="e">
        <f>#REF!</f>
        <v>#REF!</v>
      </c>
      <c r="D174" s="7" t="e">
        <f>#REF!</f>
        <v>#REF!</v>
      </c>
      <c r="E174" s="7" t="e">
        <f>#REF!</f>
        <v>#REF!</v>
      </c>
      <c r="F174" s="7" t="e">
        <f>#REF!</f>
        <v>#REF!</v>
      </c>
      <c r="G174" s="7" t="e">
        <f>#REF!</f>
        <v>#REF!</v>
      </c>
      <c r="H174" s="7" t="e">
        <f>#REF!</f>
        <v>#REF!</v>
      </c>
    </row>
    <row r="175" spans="1:8">
      <c r="A175" s="7" t="e">
        <f>#REF!</f>
        <v>#REF!</v>
      </c>
      <c r="B175" s="7" t="e">
        <f>#REF!</f>
        <v>#REF!</v>
      </c>
      <c r="C175" s="7" t="e">
        <f>#REF!</f>
        <v>#REF!</v>
      </c>
      <c r="D175" s="7" t="e">
        <f>#REF!</f>
        <v>#REF!</v>
      </c>
      <c r="E175" s="7" t="e">
        <f>#REF!</f>
        <v>#REF!</v>
      </c>
      <c r="F175" s="7" t="e">
        <f>#REF!</f>
        <v>#REF!</v>
      </c>
      <c r="G175" s="7" t="e">
        <f>#REF!</f>
        <v>#REF!</v>
      </c>
      <c r="H175" s="7" t="e">
        <f>#REF!</f>
        <v>#REF!</v>
      </c>
    </row>
    <row r="176" spans="1:8">
      <c r="A176" s="7" t="e">
        <f>#REF!</f>
        <v>#REF!</v>
      </c>
      <c r="B176" s="7" t="e">
        <f>#REF!</f>
        <v>#REF!</v>
      </c>
      <c r="C176" s="7" t="e">
        <f>#REF!</f>
        <v>#REF!</v>
      </c>
      <c r="D176" s="7" t="e">
        <f>#REF!</f>
        <v>#REF!</v>
      </c>
      <c r="E176" s="7" t="e">
        <f>#REF!</f>
        <v>#REF!</v>
      </c>
      <c r="F176" s="7" t="e">
        <f>#REF!</f>
        <v>#REF!</v>
      </c>
      <c r="G176" s="7" t="e">
        <f>#REF!</f>
        <v>#REF!</v>
      </c>
      <c r="H176" s="7" t="e">
        <f>#REF!</f>
        <v>#REF!</v>
      </c>
    </row>
    <row r="177" spans="1:8">
      <c r="A177" s="7" t="e">
        <f>#REF!</f>
        <v>#REF!</v>
      </c>
      <c r="B177" s="7" t="e">
        <f>#REF!</f>
        <v>#REF!</v>
      </c>
      <c r="C177" s="7" t="e">
        <f>#REF!</f>
        <v>#REF!</v>
      </c>
      <c r="D177" s="7" t="e">
        <f>#REF!</f>
        <v>#REF!</v>
      </c>
      <c r="E177" s="7" t="e">
        <f>#REF!</f>
        <v>#REF!</v>
      </c>
      <c r="F177" s="7" t="e">
        <f>#REF!</f>
        <v>#REF!</v>
      </c>
      <c r="G177" s="7" t="e">
        <f>#REF!</f>
        <v>#REF!</v>
      </c>
      <c r="H177" s="7" t="e">
        <f>#REF!</f>
        <v>#REF!</v>
      </c>
    </row>
    <row r="178" spans="1:8">
      <c r="A178" s="7" t="e">
        <f>#REF!</f>
        <v>#REF!</v>
      </c>
      <c r="B178" s="7" t="e">
        <f>#REF!</f>
        <v>#REF!</v>
      </c>
      <c r="C178" s="7" t="e">
        <f>#REF!</f>
        <v>#REF!</v>
      </c>
      <c r="D178" s="7" t="e">
        <f>#REF!</f>
        <v>#REF!</v>
      </c>
      <c r="E178" s="7" t="e">
        <f>#REF!</f>
        <v>#REF!</v>
      </c>
      <c r="F178" s="7" t="e">
        <f>#REF!</f>
        <v>#REF!</v>
      </c>
      <c r="G178" s="7" t="e">
        <f>#REF!</f>
        <v>#REF!</v>
      </c>
      <c r="H178" s="7" t="e">
        <f>#REF!</f>
        <v>#REF!</v>
      </c>
    </row>
    <row r="179" spans="1:8">
      <c r="A179" s="7" t="e">
        <f>#REF!</f>
        <v>#REF!</v>
      </c>
      <c r="B179" s="7" t="e">
        <f>#REF!</f>
        <v>#REF!</v>
      </c>
      <c r="C179" s="7" t="e">
        <f>#REF!</f>
        <v>#REF!</v>
      </c>
      <c r="D179" s="7" t="e">
        <f>#REF!</f>
        <v>#REF!</v>
      </c>
      <c r="E179" s="7" t="e">
        <f>#REF!</f>
        <v>#REF!</v>
      </c>
      <c r="F179" s="7" t="e">
        <f>#REF!</f>
        <v>#REF!</v>
      </c>
      <c r="G179" s="7" t="e">
        <f>#REF!</f>
        <v>#REF!</v>
      </c>
      <c r="H179" s="7" t="e">
        <f>#REF!</f>
        <v>#REF!</v>
      </c>
    </row>
    <row r="180" spans="1:8">
      <c r="A180" s="7" t="e">
        <f>#REF!</f>
        <v>#REF!</v>
      </c>
      <c r="B180" s="7" t="e">
        <f>#REF!</f>
        <v>#REF!</v>
      </c>
      <c r="C180" s="7" t="e">
        <f>#REF!</f>
        <v>#REF!</v>
      </c>
      <c r="D180" s="7" t="e">
        <f>#REF!</f>
        <v>#REF!</v>
      </c>
      <c r="E180" s="7" t="e">
        <f>#REF!</f>
        <v>#REF!</v>
      </c>
      <c r="F180" s="7" t="e">
        <f>#REF!</f>
        <v>#REF!</v>
      </c>
      <c r="G180" s="7" t="e">
        <f>#REF!</f>
        <v>#REF!</v>
      </c>
      <c r="H180" s="7" t="e">
        <f>#REF!</f>
        <v>#REF!</v>
      </c>
    </row>
    <row r="181" spans="1:8">
      <c r="A181" s="7" t="e">
        <f>#REF!</f>
        <v>#REF!</v>
      </c>
      <c r="B181" s="7" t="e">
        <f>#REF!</f>
        <v>#REF!</v>
      </c>
      <c r="C181" s="7" t="e">
        <f>#REF!</f>
        <v>#REF!</v>
      </c>
      <c r="D181" s="7" t="e">
        <f>#REF!</f>
        <v>#REF!</v>
      </c>
      <c r="E181" s="7" t="e">
        <f>#REF!</f>
        <v>#REF!</v>
      </c>
      <c r="F181" s="7" t="e">
        <f>#REF!</f>
        <v>#REF!</v>
      </c>
      <c r="G181" s="7" t="e">
        <f>#REF!</f>
        <v>#REF!</v>
      </c>
      <c r="H181" s="7" t="e">
        <f>#REF!</f>
        <v>#REF!</v>
      </c>
    </row>
    <row r="182" spans="1:8">
      <c r="A182" s="7" t="e">
        <f>#REF!</f>
        <v>#REF!</v>
      </c>
      <c r="B182" s="7" t="e">
        <f>#REF!</f>
        <v>#REF!</v>
      </c>
      <c r="C182" s="7" t="e">
        <f>#REF!</f>
        <v>#REF!</v>
      </c>
      <c r="D182" s="7" t="e">
        <f>#REF!</f>
        <v>#REF!</v>
      </c>
      <c r="E182" s="7" t="e">
        <f>#REF!</f>
        <v>#REF!</v>
      </c>
      <c r="F182" s="7" t="e">
        <f>#REF!</f>
        <v>#REF!</v>
      </c>
      <c r="G182" s="7" t="e">
        <f>#REF!</f>
        <v>#REF!</v>
      </c>
      <c r="H182" s="7" t="e">
        <f>#REF!</f>
        <v>#REF!</v>
      </c>
    </row>
    <row r="183" spans="1:8">
      <c r="A183" s="7" t="e">
        <f>#REF!</f>
        <v>#REF!</v>
      </c>
      <c r="B183" s="7" t="e">
        <f>#REF!</f>
        <v>#REF!</v>
      </c>
      <c r="C183" s="7" t="e">
        <f>#REF!</f>
        <v>#REF!</v>
      </c>
      <c r="D183" s="7" t="e">
        <f>#REF!</f>
        <v>#REF!</v>
      </c>
      <c r="E183" s="7" t="e">
        <f>#REF!</f>
        <v>#REF!</v>
      </c>
      <c r="F183" s="7" t="e">
        <f>#REF!</f>
        <v>#REF!</v>
      </c>
      <c r="G183" s="7" t="e">
        <f>#REF!</f>
        <v>#REF!</v>
      </c>
      <c r="H183" s="7" t="e">
        <f>#REF!</f>
        <v>#REF!</v>
      </c>
    </row>
    <row r="184" spans="1:8">
      <c r="A184" s="7" t="e">
        <f>#REF!</f>
        <v>#REF!</v>
      </c>
      <c r="B184" s="7" t="e">
        <f>#REF!</f>
        <v>#REF!</v>
      </c>
      <c r="C184" s="7" t="e">
        <f>#REF!</f>
        <v>#REF!</v>
      </c>
      <c r="D184" s="7" t="e">
        <f>#REF!</f>
        <v>#REF!</v>
      </c>
      <c r="E184" s="7" t="e">
        <f>#REF!</f>
        <v>#REF!</v>
      </c>
      <c r="F184" s="7" t="e">
        <f>#REF!</f>
        <v>#REF!</v>
      </c>
      <c r="G184" s="7" t="e">
        <f>#REF!</f>
        <v>#REF!</v>
      </c>
      <c r="H184" s="7" t="e">
        <f>#REF!</f>
        <v>#REF!</v>
      </c>
    </row>
    <row r="185" spans="1:8">
      <c r="A185" s="7" t="e">
        <f>#REF!</f>
        <v>#REF!</v>
      </c>
      <c r="B185" s="7" t="e">
        <f>#REF!</f>
        <v>#REF!</v>
      </c>
      <c r="C185" s="7" t="e">
        <f>#REF!</f>
        <v>#REF!</v>
      </c>
      <c r="D185" s="7" t="e">
        <f>#REF!</f>
        <v>#REF!</v>
      </c>
      <c r="E185" s="7" t="e">
        <f>#REF!</f>
        <v>#REF!</v>
      </c>
      <c r="F185" s="7" t="e">
        <f>#REF!</f>
        <v>#REF!</v>
      </c>
      <c r="G185" s="7" t="e">
        <f>#REF!</f>
        <v>#REF!</v>
      </c>
      <c r="H185" s="7" t="e">
        <f>#REF!</f>
        <v>#REF!</v>
      </c>
    </row>
    <row r="186" spans="1:8">
      <c r="A186" s="7" t="e">
        <f>#REF!</f>
        <v>#REF!</v>
      </c>
      <c r="B186" s="7" t="e">
        <f>#REF!</f>
        <v>#REF!</v>
      </c>
      <c r="C186" s="7" t="e">
        <f>#REF!</f>
        <v>#REF!</v>
      </c>
      <c r="D186" s="7" t="e">
        <f>#REF!</f>
        <v>#REF!</v>
      </c>
      <c r="E186" s="7" t="e">
        <f>#REF!</f>
        <v>#REF!</v>
      </c>
      <c r="F186" s="7" t="e">
        <f>#REF!</f>
        <v>#REF!</v>
      </c>
      <c r="G186" s="7" t="e">
        <f>#REF!</f>
        <v>#REF!</v>
      </c>
      <c r="H186" s="7" t="e">
        <f>#REF!</f>
        <v>#REF!</v>
      </c>
    </row>
    <row r="187" spans="1:8">
      <c r="A187" s="7" t="e">
        <f>#REF!</f>
        <v>#REF!</v>
      </c>
      <c r="B187" s="7" t="e">
        <f>#REF!</f>
        <v>#REF!</v>
      </c>
      <c r="C187" s="7" t="e">
        <f>#REF!</f>
        <v>#REF!</v>
      </c>
      <c r="D187" s="7" t="e">
        <f>#REF!</f>
        <v>#REF!</v>
      </c>
      <c r="E187" s="7" t="e">
        <f>#REF!</f>
        <v>#REF!</v>
      </c>
      <c r="F187" s="7" t="e">
        <f>#REF!</f>
        <v>#REF!</v>
      </c>
      <c r="G187" s="7" t="e">
        <f>#REF!</f>
        <v>#REF!</v>
      </c>
      <c r="H187" s="7" t="e">
        <f>#REF!</f>
        <v>#REF!</v>
      </c>
    </row>
    <row r="188" spans="1:8">
      <c r="A188" s="7" t="e">
        <f>#REF!</f>
        <v>#REF!</v>
      </c>
      <c r="B188" s="7" t="e">
        <f>#REF!</f>
        <v>#REF!</v>
      </c>
      <c r="C188" s="7" t="e">
        <f>#REF!</f>
        <v>#REF!</v>
      </c>
      <c r="D188" s="7" t="e">
        <f>#REF!</f>
        <v>#REF!</v>
      </c>
      <c r="E188" s="7" t="e">
        <f>#REF!</f>
        <v>#REF!</v>
      </c>
      <c r="F188" s="7" t="e">
        <f>#REF!</f>
        <v>#REF!</v>
      </c>
      <c r="G188" s="7" t="e">
        <f>#REF!</f>
        <v>#REF!</v>
      </c>
      <c r="H188" s="7" t="e">
        <f>#REF!</f>
        <v>#REF!</v>
      </c>
    </row>
    <row r="189" spans="1:8">
      <c r="A189" s="7" t="e">
        <f>#REF!</f>
        <v>#REF!</v>
      </c>
      <c r="B189" s="7" t="e">
        <f>#REF!</f>
        <v>#REF!</v>
      </c>
      <c r="C189" s="7" t="e">
        <f>#REF!</f>
        <v>#REF!</v>
      </c>
      <c r="D189" s="7" t="e">
        <f>#REF!</f>
        <v>#REF!</v>
      </c>
      <c r="E189" s="7" t="e">
        <f>#REF!</f>
        <v>#REF!</v>
      </c>
      <c r="F189" s="7" t="e">
        <f>#REF!</f>
        <v>#REF!</v>
      </c>
      <c r="G189" s="7" t="e">
        <f>#REF!</f>
        <v>#REF!</v>
      </c>
      <c r="H189" s="7" t="e">
        <f>#REF!</f>
        <v>#REF!</v>
      </c>
    </row>
    <row r="190" spans="1:8">
      <c r="A190" s="7" t="e">
        <f>#REF!</f>
        <v>#REF!</v>
      </c>
      <c r="B190" s="7" t="e">
        <f>#REF!</f>
        <v>#REF!</v>
      </c>
      <c r="C190" s="7" t="e">
        <f>#REF!</f>
        <v>#REF!</v>
      </c>
      <c r="D190" s="7" t="e">
        <f>#REF!</f>
        <v>#REF!</v>
      </c>
      <c r="E190" s="7" t="e">
        <f>#REF!</f>
        <v>#REF!</v>
      </c>
      <c r="F190" s="7" t="e">
        <f>#REF!</f>
        <v>#REF!</v>
      </c>
      <c r="G190" s="7" t="e">
        <f>#REF!</f>
        <v>#REF!</v>
      </c>
      <c r="H190" s="7" t="e">
        <f>#REF!</f>
        <v>#REF!</v>
      </c>
    </row>
    <row r="191" spans="1:8">
      <c r="A191" s="7" t="e">
        <f>#REF!</f>
        <v>#REF!</v>
      </c>
      <c r="B191" s="7" t="e">
        <f>#REF!</f>
        <v>#REF!</v>
      </c>
      <c r="C191" s="7" t="e">
        <f>#REF!</f>
        <v>#REF!</v>
      </c>
      <c r="D191" s="7" t="e">
        <f>#REF!</f>
        <v>#REF!</v>
      </c>
      <c r="E191" s="7" t="e">
        <f>#REF!</f>
        <v>#REF!</v>
      </c>
      <c r="F191" s="7" t="e">
        <f>#REF!</f>
        <v>#REF!</v>
      </c>
      <c r="G191" s="7" t="e">
        <f>#REF!</f>
        <v>#REF!</v>
      </c>
      <c r="H191" s="7" t="e">
        <f>#REF!</f>
        <v>#REF!</v>
      </c>
    </row>
    <row r="192" spans="1:8">
      <c r="A192" s="7" t="e">
        <f>#REF!</f>
        <v>#REF!</v>
      </c>
      <c r="B192" s="7" t="e">
        <f>#REF!</f>
        <v>#REF!</v>
      </c>
      <c r="C192" s="7" t="e">
        <f>#REF!</f>
        <v>#REF!</v>
      </c>
      <c r="D192" s="7" t="e">
        <f>#REF!</f>
        <v>#REF!</v>
      </c>
      <c r="E192" s="7" t="e">
        <f>#REF!</f>
        <v>#REF!</v>
      </c>
      <c r="F192" s="7" t="e">
        <f>#REF!</f>
        <v>#REF!</v>
      </c>
      <c r="G192" s="7" t="e">
        <f>#REF!</f>
        <v>#REF!</v>
      </c>
      <c r="H192" s="7" t="e">
        <f>#REF!</f>
        <v>#REF!</v>
      </c>
    </row>
    <row r="193" spans="1:8">
      <c r="A193" s="7" t="e">
        <f>#REF!</f>
        <v>#REF!</v>
      </c>
      <c r="B193" s="7" t="e">
        <f>#REF!</f>
        <v>#REF!</v>
      </c>
      <c r="C193" s="7" t="e">
        <f>#REF!</f>
        <v>#REF!</v>
      </c>
      <c r="D193" s="7" t="e">
        <f>#REF!</f>
        <v>#REF!</v>
      </c>
      <c r="E193" s="7" t="e">
        <f>#REF!</f>
        <v>#REF!</v>
      </c>
      <c r="F193" s="7" t="e">
        <f>#REF!</f>
        <v>#REF!</v>
      </c>
      <c r="G193" s="7" t="e">
        <f>#REF!</f>
        <v>#REF!</v>
      </c>
      <c r="H193" s="7" t="e">
        <f>#REF!</f>
        <v>#REF!</v>
      </c>
    </row>
    <row r="194" spans="1:8">
      <c r="A194" s="7" t="e">
        <f>#REF!</f>
        <v>#REF!</v>
      </c>
      <c r="B194" s="7" t="e">
        <f>#REF!</f>
        <v>#REF!</v>
      </c>
      <c r="C194" s="7" t="e">
        <f>#REF!</f>
        <v>#REF!</v>
      </c>
      <c r="D194" s="7" t="e">
        <f>#REF!</f>
        <v>#REF!</v>
      </c>
      <c r="E194" s="7" t="e">
        <f>#REF!</f>
        <v>#REF!</v>
      </c>
      <c r="F194" s="7" t="e">
        <f>#REF!</f>
        <v>#REF!</v>
      </c>
      <c r="G194" s="7" t="e">
        <f>#REF!</f>
        <v>#REF!</v>
      </c>
      <c r="H194" s="7" t="e">
        <f>#REF!</f>
        <v>#REF!</v>
      </c>
    </row>
    <row r="195" spans="1:8">
      <c r="A195" s="7" t="e">
        <f>#REF!</f>
        <v>#REF!</v>
      </c>
      <c r="B195" s="7" t="e">
        <f>#REF!</f>
        <v>#REF!</v>
      </c>
      <c r="C195" s="7" t="e">
        <f>#REF!</f>
        <v>#REF!</v>
      </c>
      <c r="D195" s="7" t="e">
        <f>#REF!</f>
        <v>#REF!</v>
      </c>
      <c r="E195" s="7" t="e">
        <f>#REF!</f>
        <v>#REF!</v>
      </c>
      <c r="F195" s="7" t="e">
        <f>#REF!</f>
        <v>#REF!</v>
      </c>
      <c r="G195" s="7" t="e">
        <f>#REF!</f>
        <v>#REF!</v>
      </c>
      <c r="H195" s="7" t="e">
        <f>#REF!</f>
        <v>#REF!</v>
      </c>
    </row>
    <row r="196" spans="1:8">
      <c r="A196" s="7" t="e">
        <f>#REF!</f>
        <v>#REF!</v>
      </c>
      <c r="B196" s="7" t="e">
        <f>#REF!</f>
        <v>#REF!</v>
      </c>
      <c r="C196" s="7" t="e">
        <f>#REF!</f>
        <v>#REF!</v>
      </c>
      <c r="D196" s="7" t="e">
        <f>#REF!</f>
        <v>#REF!</v>
      </c>
      <c r="E196" s="7" t="e">
        <f>#REF!</f>
        <v>#REF!</v>
      </c>
      <c r="F196" s="7" t="e">
        <f>#REF!</f>
        <v>#REF!</v>
      </c>
      <c r="G196" s="7" t="e">
        <f>#REF!</f>
        <v>#REF!</v>
      </c>
      <c r="H196" s="7" t="e">
        <f>#REF!</f>
        <v>#REF!</v>
      </c>
    </row>
    <row r="197" spans="1:8">
      <c r="A197" s="7" t="e">
        <f>#REF!</f>
        <v>#REF!</v>
      </c>
      <c r="B197" s="7" t="e">
        <f>#REF!</f>
        <v>#REF!</v>
      </c>
      <c r="C197" s="7" t="e">
        <f>#REF!</f>
        <v>#REF!</v>
      </c>
      <c r="D197" s="7" t="e">
        <f>#REF!</f>
        <v>#REF!</v>
      </c>
      <c r="E197" s="7" t="e">
        <f>#REF!</f>
        <v>#REF!</v>
      </c>
      <c r="F197" s="7" t="e">
        <f>#REF!</f>
        <v>#REF!</v>
      </c>
      <c r="G197" s="7" t="e">
        <f>#REF!</f>
        <v>#REF!</v>
      </c>
      <c r="H197" s="7" t="e">
        <f>#REF!</f>
        <v>#REF!</v>
      </c>
    </row>
    <row r="198" spans="1:8">
      <c r="A198" s="7" t="e">
        <f>#REF!</f>
        <v>#REF!</v>
      </c>
      <c r="B198" s="7" t="e">
        <f>#REF!</f>
        <v>#REF!</v>
      </c>
      <c r="C198" s="7" t="e">
        <f>#REF!</f>
        <v>#REF!</v>
      </c>
      <c r="D198" s="7" t="e">
        <f>#REF!</f>
        <v>#REF!</v>
      </c>
      <c r="E198" s="7" t="e">
        <f>#REF!</f>
        <v>#REF!</v>
      </c>
      <c r="F198" s="7" t="e">
        <f>#REF!</f>
        <v>#REF!</v>
      </c>
      <c r="G198" s="7" t="e">
        <f>#REF!</f>
        <v>#REF!</v>
      </c>
      <c r="H198" s="7" t="e">
        <f>#REF!</f>
        <v>#REF!</v>
      </c>
    </row>
    <row r="199" spans="1:8">
      <c r="A199" s="7" t="e">
        <f>#REF!</f>
        <v>#REF!</v>
      </c>
      <c r="B199" s="7" t="e">
        <f>#REF!</f>
        <v>#REF!</v>
      </c>
      <c r="C199" s="7" t="e">
        <f>#REF!</f>
        <v>#REF!</v>
      </c>
      <c r="D199" s="7" t="e">
        <f>#REF!</f>
        <v>#REF!</v>
      </c>
      <c r="E199" s="7" t="e">
        <f>#REF!</f>
        <v>#REF!</v>
      </c>
      <c r="F199" s="7" t="e">
        <f>#REF!</f>
        <v>#REF!</v>
      </c>
      <c r="G199" s="7" t="e">
        <f>#REF!</f>
        <v>#REF!</v>
      </c>
      <c r="H199" s="7" t="e">
        <f>#REF!</f>
        <v>#REF!</v>
      </c>
    </row>
    <row r="200" spans="1:8">
      <c r="A200" s="7" t="e">
        <f>#REF!</f>
        <v>#REF!</v>
      </c>
      <c r="B200" s="7" t="e">
        <f>#REF!</f>
        <v>#REF!</v>
      </c>
      <c r="C200" s="7" t="e">
        <f>#REF!</f>
        <v>#REF!</v>
      </c>
      <c r="D200" s="7" t="e">
        <f>#REF!</f>
        <v>#REF!</v>
      </c>
      <c r="E200" s="7" t="e">
        <f>#REF!</f>
        <v>#REF!</v>
      </c>
      <c r="F200" s="7" t="e">
        <f>#REF!</f>
        <v>#REF!</v>
      </c>
      <c r="G200" s="7" t="e">
        <f>#REF!</f>
        <v>#REF!</v>
      </c>
      <c r="H200" s="7" t="e">
        <f>#REF!</f>
        <v>#REF!</v>
      </c>
    </row>
    <row r="201" spans="1:8">
      <c r="A201" s="7" t="e">
        <f>#REF!</f>
        <v>#REF!</v>
      </c>
      <c r="B201" s="7" t="e">
        <f>#REF!</f>
        <v>#REF!</v>
      </c>
      <c r="C201" s="7" t="e">
        <f>#REF!</f>
        <v>#REF!</v>
      </c>
      <c r="D201" s="7" t="e">
        <f>#REF!</f>
        <v>#REF!</v>
      </c>
      <c r="E201" s="7" t="e">
        <f>#REF!</f>
        <v>#REF!</v>
      </c>
      <c r="F201" s="7" t="e">
        <f>#REF!</f>
        <v>#REF!</v>
      </c>
      <c r="G201" s="7" t="e">
        <f>#REF!</f>
        <v>#REF!</v>
      </c>
      <c r="H201" s="7" t="e">
        <f>#REF!</f>
        <v>#REF!</v>
      </c>
    </row>
    <row r="202" spans="1:8">
      <c r="A202" s="7" t="e">
        <f>#REF!</f>
        <v>#REF!</v>
      </c>
      <c r="B202" s="7" t="e">
        <f>#REF!</f>
        <v>#REF!</v>
      </c>
      <c r="C202" s="7" t="e">
        <f>#REF!</f>
        <v>#REF!</v>
      </c>
      <c r="D202" s="7" t="e">
        <f>#REF!</f>
        <v>#REF!</v>
      </c>
      <c r="E202" s="7" t="e">
        <f>#REF!</f>
        <v>#REF!</v>
      </c>
      <c r="F202" s="7" t="e">
        <f>#REF!</f>
        <v>#REF!</v>
      </c>
      <c r="G202" s="7" t="e">
        <f>#REF!</f>
        <v>#REF!</v>
      </c>
      <c r="H202" s="7" t="e">
        <f>#REF!</f>
        <v>#REF!</v>
      </c>
    </row>
    <row r="203" spans="1:8">
      <c r="A203" s="7" t="e">
        <f>#REF!</f>
        <v>#REF!</v>
      </c>
      <c r="B203" s="7" t="e">
        <f>#REF!</f>
        <v>#REF!</v>
      </c>
      <c r="C203" s="7" t="e">
        <f>#REF!</f>
        <v>#REF!</v>
      </c>
      <c r="D203" s="7" t="e">
        <f>#REF!</f>
        <v>#REF!</v>
      </c>
      <c r="E203" s="7" t="e">
        <f>#REF!</f>
        <v>#REF!</v>
      </c>
      <c r="F203" s="7" t="e">
        <f>#REF!</f>
        <v>#REF!</v>
      </c>
      <c r="G203" s="7" t="e">
        <f>#REF!</f>
        <v>#REF!</v>
      </c>
      <c r="H203" s="7" t="e">
        <f>#REF!</f>
        <v>#REF!</v>
      </c>
    </row>
    <row r="204" spans="1:8">
      <c r="A204" s="7" t="e">
        <f>#REF!</f>
        <v>#REF!</v>
      </c>
      <c r="B204" s="7" t="e">
        <f>#REF!</f>
        <v>#REF!</v>
      </c>
      <c r="C204" s="7" t="e">
        <f>#REF!</f>
        <v>#REF!</v>
      </c>
      <c r="D204" s="7" t="e">
        <f>#REF!</f>
        <v>#REF!</v>
      </c>
      <c r="E204" s="7" t="e">
        <f>#REF!</f>
        <v>#REF!</v>
      </c>
      <c r="F204" s="7" t="e">
        <f>#REF!</f>
        <v>#REF!</v>
      </c>
      <c r="G204" s="7" t="e">
        <f>#REF!</f>
        <v>#REF!</v>
      </c>
      <c r="H204" s="7" t="e">
        <f>#REF!</f>
        <v>#REF!</v>
      </c>
    </row>
    <row r="205" spans="1:8">
      <c r="A205" s="7" t="e">
        <f>#REF!</f>
        <v>#REF!</v>
      </c>
      <c r="B205" s="7" t="e">
        <f>#REF!</f>
        <v>#REF!</v>
      </c>
      <c r="C205" s="7" t="e">
        <f>#REF!</f>
        <v>#REF!</v>
      </c>
      <c r="D205" s="7" t="e">
        <f>#REF!</f>
        <v>#REF!</v>
      </c>
      <c r="E205" s="7" t="e">
        <f>#REF!</f>
        <v>#REF!</v>
      </c>
      <c r="F205" s="7" t="e">
        <f>#REF!</f>
        <v>#REF!</v>
      </c>
      <c r="G205" s="7" t="e">
        <f>#REF!</f>
        <v>#REF!</v>
      </c>
      <c r="H205" s="7" t="e">
        <f>#REF!</f>
        <v>#REF!</v>
      </c>
    </row>
    <row r="206" spans="1:8">
      <c r="A206" s="7" t="e">
        <f>#REF!</f>
        <v>#REF!</v>
      </c>
      <c r="B206" s="7" t="e">
        <f>#REF!</f>
        <v>#REF!</v>
      </c>
      <c r="C206" s="7" t="e">
        <f>#REF!</f>
        <v>#REF!</v>
      </c>
      <c r="D206" s="7" t="e">
        <f>#REF!</f>
        <v>#REF!</v>
      </c>
      <c r="E206" s="7" t="e">
        <f>#REF!</f>
        <v>#REF!</v>
      </c>
      <c r="F206" s="7" t="e">
        <f>#REF!</f>
        <v>#REF!</v>
      </c>
      <c r="G206" s="7" t="e">
        <f>#REF!</f>
        <v>#REF!</v>
      </c>
      <c r="H206" s="7" t="e">
        <f>#REF!</f>
        <v>#REF!</v>
      </c>
    </row>
    <row r="207" spans="1:8">
      <c r="A207" s="7" t="e">
        <f>#REF!</f>
        <v>#REF!</v>
      </c>
      <c r="B207" s="7" t="e">
        <f>#REF!</f>
        <v>#REF!</v>
      </c>
      <c r="C207" s="7" t="e">
        <f>#REF!</f>
        <v>#REF!</v>
      </c>
      <c r="D207" s="7" t="e">
        <f>#REF!</f>
        <v>#REF!</v>
      </c>
      <c r="E207" s="7" t="e">
        <f>#REF!</f>
        <v>#REF!</v>
      </c>
      <c r="F207" s="7" t="e">
        <f>#REF!</f>
        <v>#REF!</v>
      </c>
      <c r="G207" s="7" t="e">
        <f>#REF!</f>
        <v>#REF!</v>
      </c>
      <c r="H207" s="7" t="e">
        <f>#REF!</f>
        <v>#REF!</v>
      </c>
    </row>
    <row r="208" spans="1:8">
      <c r="A208" s="7" t="e">
        <f>#REF!</f>
        <v>#REF!</v>
      </c>
      <c r="B208" s="7" t="e">
        <f>#REF!</f>
        <v>#REF!</v>
      </c>
      <c r="C208" s="7" t="e">
        <f>#REF!</f>
        <v>#REF!</v>
      </c>
      <c r="D208" s="7" t="e">
        <f>#REF!</f>
        <v>#REF!</v>
      </c>
      <c r="E208" s="7" t="e">
        <f>#REF!</f>
        <v>#REF!</v>
      </c>
      <c r="F208" s="7" t="e">
        <f>#REF!</f>
        <v>#REF!</v>
      </c>
      <c r="G208" s="7" t="e">
        <f>#REF!</f>
        <v>#REF!</v>
      </c>
      <c r="H208" s="7" t="e">
        <f>#REF!</f>
        <v>#REF!</v>
      </c>
    </row>
    <row r="209" spans="1:8">
      <c r="A209" s="7" t="e">
        <f>#REF!</f>
        <v>#REF!</v>
      </c>
      <c r="B209" s="7" t="e">
        <f>#REF!</f>
        <v>#REF!</v>
      </c>
      <c r="C209" s="7" t="e">
        <f>#REF!</f>
        <v>#REF!</v>
      </c>
      <c r="D209" s="7" t="e">
        <f>#REF!</f>
        <v>#REF!</v>
      </c>
      <c r="E209" s="7" t="e">
        <f>#REF!</f>
        <v>#REF!</v>
      </c>
      <c r="F209" s="7" t="e">
        <f>#REF!</f>
        <v>#REF!</v>
      </c>
      <c r="G209" s="7" t="e">
        <f>#REF!</f>
        <v>#REF!</v>
      </c>
      <c r="H209" s="7" t="e">
        <f>#REF!</f>
        <v>#REF!</v>
      </c>
    </row>
    <row r="210" spans="1:8">
      <c r="A210" s="7" t="e">
        <f>#REF!</f>
        <v>#REF!</v>
      </c>
      <c r="B210" s="7" t="e">
        <f>#REF!</f>
        <v>#REF!</v>
      </c>
      <c r="C210" s="7" t="e">
        <f>#REF!</f>
        <v>#REF!</v>
      </c>
      <c r="D210" s="7" t="e">
        <f>#REF!</f>
        <v>#REF!</v>
      </c>
      <c r="E210" s="7" t="e">
        <f>#REF!</f>
        <v>#REF!</v>
      </c>
      <c r="F210" s="7" t="e">
        <f>#REF!</f>
        <v>#REF!</v>
      </c>
      <c r="G210" s="7" t="e">
        <f>#REF!</f>
        <v>#REF!</v>
      </c>
      <c r="H210" s="7" t="e">
        <f>#REF!</f>
        <v>#REF!</v>
      </c>
    </row>
    <row r="211" spans="1:8">
      <c r="A211" s="7" t="e">
        <f>#REF!</f>
        <v>#REF!</v>
      </c>
      <c r="B211" s="7" t="e">
        <f>#REF!</f>
        <v>#REF!</v>
      </c>
      <c r="C211" s="7" t="e">
        <f>#REF!</f>
        <v>#REF!</v>
      </c>
      <c r="D211" s="7" t="e">
        <f>#REF!</f>
        <v>#REF!</v>
      </c>
      <c r="E211" s="7" t="e">
        <f>#REF!</f>
        <v>#REF!</v>
      </c>
      <c r="F211" s="7" t="e">
        <f>#REF!</f>
        <v>#REF!</v>
      </c>
      <c r="G211" s="7" t="e">
        <f>#REF!</f>
        <v>#REF!</v>
      </c>
      <c r="H211" s="7" t="e">
        <f>#REF!</f>
        <v>#REF!</v>
      </c>
    </row>
    <row r="212" spans="1:8">
      <c r="A212" s="7" t="e">
        <f>#REF!</f>
        <v>#REF!</v>
      </c>
      <c r="B212" s="7" t="e">
        <f>#REF!</f>
        <v>#REF!</v>
      </c>
      <c r="C212" s="7" t="e">
        <f>#REF!</f>
        <v>#REF!</v>
      </c>
      <c r="D212" s="7" t="e">
        <f>#REF!</f>
        <v>#REF!</v>
      </c>
      <c r="E212" s="7" t="e">
        <f>#REF!</f>
        <v>#REF!</v>
      </c>
      <c r="F212" s="7" t="e">
        <f>#REF!</f>
        <v>#REF!</v>
      </c>
      <c r="G212" s="7" t="e">
        <f>#REF!</f>
        <v>#REF!</v>
      </c>
      <c r="H212" s="7" t="e">
        <f>#REF!</f>
        <v>#REF!</v>
      </c>
    </row>
    <row r="213" spans="1:8">
      <c r="A213" s="7" t="e">
        <f>#REF!</f>
        <v>#REF!</v>
      </c>
      <c r="B213" s="7" t="e">
        <f>#REF!</f>
        <v>#REF!</v>
      </c>
      <c r="C213" s="7" t="e">
        <f>#REF!</f>
        <v>#REF!</v>
      </c>
      <c r="D213" s="7" t="e">
        <f>#REF!</f>
        <v>#REF!</v>
      </c>
      <c r="E213" s="7" t="e">
        <f>#REF!</f>
        <v>#REF!</v>
      </c>
      <c r="F213" s="7" t="e">
        <f>#REF!</f>
        <v>#REF!</v>
      </c>
      <c r="G213" s="7" t="e">
        <f>#REF!</f>
        <v>#REF!</v>
      </c>
      <c r="H213" s="7" t="e">
        <f>#REF!</f>
        <v>#REF!</v>
      </c>
    </row>
    <row r="214" spans="1:8">
      <c r="A214" s="7" t="e">
        <f>#REF!</f>
        <v>#REF!</v>
      </c>
      <c r="B214" s="7" t="e">
        <f>#REF!</f>
        <v>#REF!</v>
      </c>
      <c r="C214" s="7" t="e">
        <f>#REF!</f>
        <v>#REF!</v>
      </c>
      <c r="D214" s="7" t="e">
        <f>#REF!</f>
        <v>#REF!</v>
      </c>
      <c r="E214" s="7" t="e">
        <f>#REF!</f>
        <v>#REF!</v>
      </c>
      <c r="F214" s="7" t="e">
        <f>#REF!</f>
        <v>#REF!</v>
      </c>
      <c r="G214" s="7" t="e">
        <f>#REF!</f>
        <v>#REF!</v>
      </c>
      <c r="H214" s="7" t="e">
        <f>#REF!</f>
        <v>#REF!</v>
      </c>
    </row>
    <row r="215" spans="1:8">
      <c r="A215" s="7" t="e">
        <f>#REF!</f>
        <v>#REF!</v>
      </c>
      <c r="B215" s="7" t="e">
        <f>#REF!</f>
        <v>#REF!</v>
      </c>
      <c r="C215" s="7" t="e">
        <f>#REF!</f>
        <v>#REF!</v>
      </c>
      <c r="D215" s="7" t="e">
        <f>#REF!</f>
        <v>#REF!</v>
      </c>
      <c r="E215" s="7" t="e">
        <f>#REF!</f>
        <v>#REF!</v>
      </c>
      <c r="F215" s="7" t="e">
        <f>#REF!</f>
        <v>#REF!</v>
      </c>
      <c r="G215" s="7" t="e">
        <f>#REF!</f>
        <v>#REF!</v>
      </c>
      <c r="H215" s="7" t="e">
        <f>#REF!</f>
        <v>#REF!</v>
      </c>
    </row>
    <row r="216" spans="1:8">
      <c r="A216" s="7" t="e">
        <f>#REF!</f>
        <v>#REF!</v>
      </c>
      <c r="B216" s="7" t="e">
        <f>#REF!</f>
        <v>#REF!</v>
      </c>
      <c r="C216" s="7" t="e">
        <f>#REF!</f>
        <v>#REF!</v>
      </c>
      <c r="D216" s="7" t="e">
        <f>#REF!</f>
        <v>#REF!</v>
      </c>
      <c r="E216" s="7" t="e">
        <f>#REF!</f>
        <v>#REF!</v>
      </c>
      <c r="F216" s="7" t="e">
        <f>#REF!</f>
        <v>#REF!</v>
      </c>
      <c r="G216" s="7" t="e">
        <f>#REF!</f>
        <v>#REF!</v>
      </c>
      <c r="H216" s="7" t="e">
        <f>#REF!</f>
        <v>#REF!</v>
      </c>
    </row>
    <row r="217" spans="1:8">
      <c r="A217" s="7" t="e">
        <f>#REF!</f>
        <v>#REF!</v>
      </c>
      <c r="B217" s="7" t="e">
        <f>#REF!</f>
        <v>#REF!</v>
      </c>
      <c r="C217" s="7" t="e">
        <f>#REF!</f>
        <v>#REF!</v>
      </c>
      <c r="D217" s="7" t="e">
        <f>#REF!</f>
        <v>#REF!</v>
      </c>
      <c r="E217" s="7" t="e">
        <f>#REF!</f>
        <v>#REF!</v>
      </c>
      <c r="F217" s="7" t="e">
        <f>#REF!</f>
        <v>#REF!</v>
      </c>
      <c r="G217" s="7" t="e">
        <f>#REF!</f>
        <v>#REF!</v>
      </c>
      <c r="H217" s="7" t="e">
        <f>#REF!</f>
        <v>#REF!</v>
      </c>
    </row>
  </sheetData>
  <pageMargins left="0.5" right="0.5" top="0.75" bottom="0.75" header="0.3" footer="0.3"/>
  <pageSetup scale="68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14"/>
  <sheetViews>
    <sheetView zoomScale="85" zoomScaleNormal="85" workbookViewId="0">
      <selection activeCell="F4" sqref="F4"/>
    </sheetView>
  </sheetViews>
  <sheetFormatPr defaultRowHeight="15"/>
  <cols>
    <col min="1" max="14" width="10.5703125" style="7" customWidth="1"/>
    <col min="15" max="15" width="9.140625" style="7"/>
    <col min="16" max="16" width="9.42578125" style="7" bestFit="1" customWidth="1"/>
    <col min="17" max="18" width="9.140625" style="7"/>
    <col min="19" max="19" width="10.42578125" style="7" bestFit="1" customWidth="1"/>
    <col min="20" max="20" width="9.42578125" style="7" bestFit="1" customWidth="1"/>
    <col min="21" max="21" width="9.140625" style="7"/>
    <col min="22" max="22" width="9.42578125" style="7" bestFit="1" customWidth="1"/>
    <col min="23" max="23" width="9.140625" style="7"/>
    <col min="24" max="25" width="10.140625" style="7" bestFit="1" customWidth="1"/>
    <col min="26" max="28" width="9.28515625" style="7" bestFit="1" customWidth="1"/>
    <col min="29" max="16384" width="9.140625" style="7"/>
  </cols>
  <sheetData>
    <row r="1" spans="1:14">
      <c r="A1" s="37" t="s">
        <v>14</v>
      </c>
      <c r="B1" s="7" t="s">
        <v>138</v>
      </c>
      <c r="J1" s="38" t="s">
        <v>21</v>
      </c>
      <c r="K1" s="10">
        <v>11</v>
      </c>
      <c r="M1" s="37" t="s">
        <v>18</v>
      </c>
      <c r="N1" s="11">
        <f>N11+I15+J19+I23</f>
        <v>1.5</v>
      </c>
    </row>
    <row r="2" spans="1:14">
      <c r="A2" s="37" t="s">
        <v>2</v>
      </c>
      <c r="B2" s="7" t="s">
        <v>144</v>
      </c>
      <c r="D2" s="37" t="s">
        <v>124</v>
      </c>
      <c r="M2" s="37" t="s">
        <v>122</v>
      </c>
      <c r="N2" s="12">
        <v>1</v>
      </c>
    </row>
    <row r="3" spans="1:14">
      <c r="A3" s="37" t="s">
        <v>0</v>
      </c>
      <c r="B3" s="7" t="s">
        <v>166</v>
      </c>
      <c r="D3" s="37" t="s">
        <v>125</v>
      </c>
      <c r="J3" s="37" t="s">
        <v>124</v>
      </c>
    </row>
    <row r="4" spans="1:14">
      <c r="A4" s="37" t="s">
        <v>1</v>
      </c>
      <c r="B4" s="13" t="s">
        <v>174</v>
      </c>
      <c r="D4" s="37" t="s">
        <v>126</v>
      </c>
      <c r="J4" s="37" t="s">
        <v>125</v>
      </c>
      <c r="M4" s="37" t="s">
        <v>134</v>
      </c>
      <c r="N4" s="11">
        <f>N1*N2</f>
        <v>1.5</v>
      </c>
    </row>
    <row r="5" spans="1:14">
      <c r="A5" s="37" t="s">
        <v>13</v>
      </c>
      <c r="B5" s="13">
        <v>1011</v>
      </c>
      <c r="J5" s="37" t="s">
        <v>126</v>
      </c>
    </row>
    <row r="6" spans="1:14">
      <c r="A6" s="37" t="s">
        <v>135</v>
      </c>
      <c r="B6" s="7" t="s">
        <v>22</v>
      </c>
    </row>
    <row r="7" spans="1:14">
      <c r="A7" s="37" t="s">
        <v>120</v>
      </c>
      <c r="B7" s="13" t="s">
        <v>174</v>
      </c>
    </row>
    <row r="9" spans="1:14" s="14" customFormat="1">
      <c r="A9" s="33" t="s">
        <v>123</v>
      </c>
      <c r="B9" s="33" t="s">
        <v>5</v>
      </c>
      <c r="C9" s="33" t="s">
        <v>6</v>
      </c>
      <c r="D9" s="33" t="s">
        <v>132</v>
      </c>
      <c r="E9" s="33" t="s">
        <v>127</v>
      </c>
      <c r="F9" s="33" t="s">
        <v>128</v>
      </c>
      <c r="G9" s="33" t="s">
        <v>129</v>
      </c>
      <c r="H9" s="33" t="s">
        <v>130</v>
      </c>
      <c r="I9" s="33" t="s">
        <v>131</v>
      </c>
      <c r="J9" s="33" t="s">
        <v>17</v>
      </c>
      <c r="K9" s="33" t="s">
        <v>15</v>
      </c>
      <c r="L9" s="33" t="s">
        <v>16</v>
      </c>
      <c r="M9" s="33" t="s">
        <v>7</v>
      </c>
      <c r="N9" s="33" t="s">
        <v>11</v>
      </c>
    </row>
    <row r="10" spans="1:14">
      <c r="A10" s="3">
        <v>10</v>
      </c>
      <c r="B10" s="3" t="s">
        <v>198</v>
      </c>
      <c r="C10" s="3"/>
      <c r="D10" s="60">
        <v>0.75</v>
      </c>
      <c r="E10" s="3">
        <v>1</v>
      </c>
      <c r="F10" s="3" t="s">
        <v>199</v>
      </c>
      <c r="G10" s="3"/>
      <c r="H10" s="15"/>
      <c r="I10" s="5"/>
      <c r="J10" s="16"/>
      <c r="K10" s="15"/>
      <c r="L10" s="15"/>
      <c r="M10" s="19">
        <v>2</v>
      </c>
      <c r="N10" s="18">
        <f>IF(J10="",D10*M10,D10*J10*K10*L10*M10)</f>
        <v>1.5</v>
      </c>
    </row>
    <row r="11" spans="1:14" s="14" customFormat="1">
      <c r="M11" s="34" t="s">
        <v>11</v>
      </c>
      <c r="N11" s="36">
        <f>SUM(N10:N10)</f>
        <v>1.5</v>
      </c>
    </row>
    <row r="13" spans="1:14" s="14" customFormat="1">
      <c r="A13" s="33" t="s">
        <v>123</v>
      </c>
      <c r="B13" s="33" t="s">
        <v>8</v>
      </c>
      <c r="C13" s="33" t="s">
        <v>6</v>
      </c>
      <c r="D13" s="33" t="s">
        <v>132</v>
      </c>
      <c r="E13" s="33" t="s">
        <v>3</v>
      </c>
      <c r="F13" s="33" t="s">
        <v>7</v>
      </c>
      <c r="G13" s="33" t="s">
        <v>9</v>
      </c>
      <c r="H13" s="33" t="s">
        <v>10</v>
      </c>
      <c r="I13" s="33" t="s">
        <v>11</v>
      </c>
    </row>
    <row r="14" spans="1:14">
      <c r="A14" s="3"/>
      <c r="B14" s="22"/>
      <c r="C14" s="22"/>
      <c r="D14" s="4"/>
      <c r="E14" s="3"/>
      <c r="F14" s="3"/>
      <c r="G14" s="3"/>
      <c r="H14" s="3"/>
      <c r="I14" s="18">
        <f>IF('Brake Fluid'!$H14&lt;&gt;"",'Brake Fluid'!$D14*'Brake Fluid'!$F14*'Brake Fluid'!$H14,'Brake Fluid'!$D14*'Brake Fluid'!$F14)</f>
        <v>0</v>
      </c>
    </row>
    <row r="15" spans="1:14" s="14" customFormat="1">
      <c r="H15" s="34" t="s">
        <v>11</v>
      </c>
      <c r="I15" s="36">
        <f>SUM(I14:I14)</f>
        <v>0</v>
      </c>
    </row>
    <row r="17" spans="1:10" s="14" customFormat="1">
      <c r="A17" s="33" t="s">
        <v>123</v>
      </c>
      <c r="B17" s="33" t="s">
        <v>12</v>
      </c>
      <c r="C17" s="33" t="s">
        <v>6</v>
      </c>
      <c r="D17" s="33" t="s">
        <v>132</v>
      </c>
      <c r="E17" s="33" t="s">
        <v>127</v>
      </c>
      <c r="F17" s="33" t="s">
        <v>128</v>
      </c>
      <c r="G17" s="33" t="s">
        <v>129</v>
      </c>
      <c r="H17" s="33" t="s">
        <v>130</v>
      </c>
      <c r="I17" s="33" t="s">
        <v>7</v>
      </c>
      <c r="J17" s="33" t="s">
        <v>11</v>
      </c>
    </row>
    <row r="18" spans="1:10">
      <c r="A18" s="3"/>
      <c r="B18" s="3"/>
      <c r="C18" s="3"/>
      <c r="D18" s="3"/>
      <c r="E18" s="3"/>
      <c r="F18" s="23"/>
      <c r="G18" s="3"/>
      <c r="H18" s="22"/>
      <c r="I18" s="24"/>
      <c r="J18" s="4">
        <f>D18*I18</f>
        <v>0</v>
      </c>
    </row>
    <row r="19" spans="1:10" s="14" customFormat="1">
      <c r="I19" s="33" t="s">
        <v>11</v>
      </c>
      <c r="J19" s="120">
        <f>SUM(J18:J18)</f>
        <v>0</v>
      </c>
    </row>
    <row r="20" spans="1:10">
      <c r="H20" s="8"/>
      <c r="I20" s="9"/>
    </row>
    <row r="21" spans="1:10" s="14" customFormat="1">
      <c r="A21" s="33" t="s">
        <v>123</v>
      </c>
      <c r="B21" s="33" t="s">
        <v>19</v>
      </c>
      <c r="C21" s="33" t="s">
        <v>6</v>
      </c>
      <c r="D21" s="33" t="s">
        <v>132</v>
      </c>
      <c r="E21" s="33" t="s">
        <v>3</v>
      </c>
      <c r="F21" s="33" t="s">
        <v>7</v>
      </c>
      <c r="G21" s="33" t="s">
        <v>20</v>
      </c>
      <c r="H21" s="33" t="s">
        <v>133</v>
      </c>
      <c r="I21" s="33" t="s">
        <v>11</v>
      </c>
    </row>
    <row r="22" spans="1:10">
      <c r="A22" s="3"/>
      <c r="B22" s="3"/>
      <c r="C22" s="3"/>
      <c r="D22" s="3"/>
      <c r="E22" s="3"/>
      <c r="F22" s="4"/>
      <c r="G22" s="3"/>
      <c r="H22" s="3"/>
      <c r="I22" s="48" t="str">
        <f>IF('Brake Fluid'!$G22&lt;&gt;"",D22*F22/G22*H22,"")</f>
        <v/>
      </c>
    </row>
    <row r="23" spans="1:10" s="14" customFormat="1">
      <c r="H23" s="34" t="s">
        <v>11</v>
      </c>
      <c r="I23" s="120">
        <f>SUM(I22:I22)</f>
        <v>0</v>
      </c>
    </row>
    <row r="24" spans="1:10">
      <c r="H24" s="8"/>
      <c r="I24" s="9"/>
    </row>
    <row r="77" spans="1:8">
      <c r="A77" s="7" t="e">
        <f>#REF!</f>
        <v>#REF!</v>
      </c>
      <c r="B77" s="7" t="e">
        <f>#REF!</f>
        <v>#REF!</v>
      </c>
      <c r="C77" s="7" t="e">
        <f>#REF!</f>
        <v>#REF!</v>
      </c>
      <c r="D77" s="7" t="e">
        <f>#REF!</f>
        <v>#REF!</v>
      </c>
      <c r="E77" s="7" t="e">
        <f>#REF!</f>
        <v>#REF!</v>
      </c>
      <c r="F77" s="7" t="e">
        <f>#REF!</f>
        <v>#REF!</v>
      </c>
      <c r="G77" s="7" t="e">
        <f>#REF!</f>
        <v>#REF!</v>
      </c>
      <c r="H77" s="7" t="e">
        <f>#REF!</f>
        <v>#REF!</v>
      </c>
    </row>
    <row r="78" spans="1:8">
      <c r="A78" s="7" t="e">
        <f>#REF!</f>
        <v>#REF!</v>
      </c>
      <c r="B78" s="7" t="e">
        <f>#REF!</f>
        <v>#REF!</v>
      </c>
      <c r="C78" s="7" t="e">
        <f>#REF!</f>
        <v>#REF!</v>
      </c>
      <c r="D78" s="7" t="e">
        <f>#REF!</f>
        <v>#REF!</v>
      </c>
      <c r="E78" s="7" t="e">
        <f>#REF!</f>
        <v>#REF!</v>
      </c>
      <c r="F78" s="7" t="e">
        <f>#REF!</f>
        <v>#REF!</v>
      </c>
      <c r="G78" s="7" t="e">
        <f>#REF!</f>
        <v>#REF!</v>
      </c>
      <c r="H78" s="7" t="e">
        <f>#REF!</f>
        <v>#REF!</v>
      </c>
    </row>
    <row r="79" spans="1:8">
      <c r="A79" s="7" t="e">
        <f>#REF!</f>
        <v>#REF!</v>
      </c>
      <c r="B79" s="7" t="e">
        <f>#REF!</f>
        <v>#REF!</v>
      </c>
      <c r="C79" s="7" t="e">
        <f>#REF!</f>
        <v>#REF!</v>
      </c>
      <c r="D79" s="7" t="e">
        <f>#REF!</f>
        <v>#REF!</v>
      </c>
      <c r="E79" s="7" t="e">
        <f>#REF!</f>
        <v>#REF!</v>
      </c>
      <c r="F79" s="7" t="e">
        <f>#REF!</f>
        <v>#REF!</v>
      </c>
      <c r="G79" s="7" t="e">
        <f>#REF!</f>
        <v>#REF!</v>
      </c>
      <c r="H79" s="7" t="e">
        <f>#REF!</f>
        <v>#REF!</v>
      </c>
    </row>
    <row r="80" spans="1:8">
      <c r="A80" s="7" t="e">
        <f>#REF!</f>
        <v>#REF!</v>
      </c>
      <c r="B80" s="7" t="e">
        <f>#REF!</f>
        <v>#REF!</v>
      </c>
      <c r="C80" s="7" t="e">
        <f>#REF!</f>
        <v>#REF!</v>
      </c>
      <c r="D80" s="7" t="e">
        <f>#REF!</f>
        <v>#REF!</v>
      </c>
      <c r="E80" s="7" t="e">
        <f>#REF!</f>
        <v>#REF!</v>
      </c>
      <c r="F80" s="7" t="e">
        <f>#REF!</f>
        <v>#REF!</v>
      </c>
      <c r="G80" s="7" t="e">
        <f>#REF!</f>
        <v>#REF!</v>
      </c>
      <c r="H80" s="7" t="e">
        <f>#REF!</f>
        <v>#REF!</v>
      </c>
    </row>
    <row r="81" spans="1:8">
      <c r="A81" s="7" t="e">
        <f>#REF!</f>
        <v>#REF!</v>
      </c>
      <c r="B81" s="7" t="e">
        <f>#REF!</f>
        <v>#REF!</v>
      </c>
      <c r="C81" s="7" t="e">
        <f>#REF!</f>
        <v>#REF!</v>
      </c>
      <c r="D81" s="7" t="e">
        <f>#REF!</f>
        <v>#REF!</v>
      </c>
      <c r="E81" s="7" t="e">
        <f>#REF!</f>
        <v>#REF!</v>
      </c>
      <c r="F81" s="7" t="e">
        <f>#REF!</f>
        <v>#REF!</v>
      </c>
      <c r="G81" s="7" t="e">
        <f>#REF!</f>
        <v>#REF!</v>
      </c>
      <c r="H81" s="7" t="e">
        <f>#REF!</f>
        <v>#REF!</v>
      </c>
    </row>
    <row r="82" spans="1:8">
      <c r="A82" s="7" t="e">
        <f>#REF!</f>
        <v>#REF!</v>
      </c>
      <c r="B82" s="7" t="e">
        <f>#REF!</f>
        <v>#REF!</v>
      </c>
      <c r="C82" s="7" t="e">
        <f>#REF!</f>
        <v>#REF!</v>
      </c>
      <c r="D82" s="7" t="e">
        <f>#REF!</f>
        <v>#REF!</v>
      </c>
      <c r="E82" s="7" t="e">
        <f>#REF!</f>
        <v>#REF!</v>
      </c>
      <c r="F82" s="7" t="e">
        <f>#REF!</f>
        <v>#REF!</v>
      </c>
      <c r="G82" s="7" t="e">
        <f>#REF!</f>
        <v>#REF!</v>
      </c>
      <c r="H82" s="7" t="e">
        <f>#REF!</f>
        <v>#REF!</v>
      </c>
    </row>
    <row r="83" spans="1:8">
      <c r="A83" s="7" t="e">
        <f>#REF!</f>
        <v>#REF!</v>
      </c>
      <c r="B83" s="7" t="e">
        <f>#REF!</f>
        <v>#REF!</v>
      </c>
      <c r="C83" s="7" t="e">
        <f>#REF!</f>
        <v>#REF!</v>
      </c>
      <c r="D83" s="7" t="e">
        <f>#REF!</f>
        <v>#REF!</v>
      </c>
      <c r="E83" s="7" t="e">
        <f>#REF!</f>
        <v>#REF!</v>
      </c>
      <c r="F83" s="7" t="e">
        <f>#REF!</f>
        <v>#REF!</v>
      </c>
      <c r="G83" s="7" t="e">
        <f>#REF!</f>
        <v>#REF!</v>
      </c>
      <c r="H83" s="7" t="e">
        <f>#REF!</f>
        <v>#REF!</v>
      </c>
    </row>
    <row r="84" spans="1:8">
      <c r="A84" s="7" t="e">
        <f>#REF!</f>
        <v>#REF!</v>
      </c>
      <c r="B84" s="7" t="e">
        <f>#REF!</f>
        <v>#REF!</v>
      </c>
      <c r="C84" s="7" t="e">
        <f>#REF!</f>
        <v>#REF!</v>
      </c>
      <c r="D84" s="7" t="e">
        <f>#REF!</f>
        <v>#REF!</v>
      </c>
      <c r="E84" s="7" t="e">
        <f>#REF!</f>
        <v>#REF!</v>
      </c>
      <c r="F84" s="7" t="e">
        <f>#REF!</f>
        <v>#REF!</v>
      </c>
      <c r="G84" s="7" t="e">
        <f>#REF!</f>
        <v>#REF!</v>
      </c>
      <c r="H84" s="7" t="e">
        <f>#REF!</f>
        <v>#REF!</v>
      </c>
    </row>
    <row r="85" spans="1:8">
      <c r="A85" s="7" t="e">
        <f>#REF!</f>
        <v>#REF!</v>
      </c>
      <c r="B85" s="7" t="e">
        <f>#REF!</f>
        <v>#REF!</v>
      </c>
      <c r="C85" s="7" t="e">
        <f>#REF!</f>
        <v>#REF!</v>
      </c>
      <c r="D85" s="7" t="e">
        <f>#REF!</f>
        <v>#REF!</v>
      </c>
      <c r="E85" s="7" t="e">
        <f>#REF!</f>
        <v>#REF!</v>
      </c>
      <c r="F85" s="7" t="e">
        <f>#REF!</f>
        <v>#REF!</v>
      </c>
      <c r="G85" s="7" t="e">
        <f>#REF!</f>
        <v>#REF!</v>
      </c>
      <c r="H85" s="7" t="e">
        <f>#REF!</f>
        <v>#REF!</v>
      </c>
    </row>
    <row r="86" spans="1:8">
      <c r="A86" s="7" t="e">
        <f>#REF!</f>
        <v>#REF!</v>
      </c>
      <c r="B86" s="7" t="e">
        <f>#REF!</f>
        <v>#REF!</v>
      </c>
      <c r="C86" s="7" t="e">
        <f>#REF!</f>
        <v>#REF!</v>
      </c>
      <c r="D86" s="7" t="e">
        <f>#REF!</f>
        <v>#REF!</v>
      </c>
      <c r="E86" s="7" t="e">
        <f>#REF!</f>
        <v>#REF!</v>
      </c>
      <c r="F86" s="7" t="e">
        <f>#REF!</f>
        <v>#REF!</v>
      </c>
      <c r="G86" s="7" t="e">
        <f>#REF!</f>
        <v>#REF!</v>
      </c>
      <c r="H86" s="7" t="e">
        <f>#REF!</f>
        <v>#REF!</v>
      </c>
    </row>
    <row r="87" spans="1:8">
      <c r="A87" s="7" t="e">
        <f>#REF!</f>
        <v>#REF!</v>
      </c>
      <c r="B87" s="7" t="e">
        <f>#REF!</f>
        <v>#REF!</v>
      </c>
      <c r="C87" s="7" t="e">
        <f>#REF!</f>
        <v>#REF!</v>
      </c>
      <c r="D87" s="7" t="e">
        <f>#REF!</f>
        <v>#REF!</v>
      </c>
      <c r="E87" s="7" t="e">
        <f>#REF!</f>
        <v>#REF!</v>
      </c>
      <c r="F87" s="7" t="e">
        <f>#REF!</f>
        <v>#REF!</v>
      </c>
      <c r="G87" s="7" t="e">
        <f>#REF!</f>
        <v>#REF!</v>
      </c>
      <c r="H87" s="7" t="e">
        <f>#REF!</f>
        <v>#REF!</v>
      </c>
    </row>
    <row r="88" spans="1:8">
      <c r="A88" s="7" t="e">
        <f>#REF!</f>
        <v>#REF!</v>
      </c>
      <c r="B88" s="7" t="e">
        <f>#REF!</f>
        <v>#REF!</v>
      </c>
      <c r="C88" s="7" t="e">
        <f>#REF!</f>
        <v>#REF!</v>
      </c>
      <c r="D88" s="7" t="e">
        <f>#REF!</f>
        <v>#REF!</v>
      </c>
      <c r="E88" s="7" t="e">
        <f>#REF!</f>
        <v>#REF!</v>
      </c>
      <c r="F88" s="7" t="e">
        <f>#REF!</f>
        <v>#REF!</v>
      </c>
      <c r="G88" s="7" t="e">
        <f>#REF!</f>
        <v>#REF!</v>
      </c>
      <c r="H88" s="7" t="e">
        <f>#REF!</f>
        <v>#REF!</v>
      </c>
    </row>
    <row r="89" spans="1:8">
      <c r="A89" s="7" t="e">
        <f>#REF!</f>
        <v>#REF!</v>
      </c>
      <c r="B89" s="7" t="e">
        <f>#REF!</f>
        <v>#REF!</v>
      </c>
      <c r="C89" s="7" t="e">
        <f>#REF!</f>
        <v>#REF!</v>
      </c>
      <c r="D89" s="7" t="e">
        <f>#REF!</f>
        <v>#REF!</v>
      </c>
      <c r="E89" s="7" t="e">
        <f>#REF!</f>
        <v>#REF!</v>
      </c>
      <c r="F89" s="7" t="e">
        <f>#REF!</f>
        <v>#REF!</v>
      </c>
      <c r="G89" s="7" t="e">
        <f>#REF!</f>
        <v>#REF!</v>
      </c>
      <c r="H89" s="7" t="e">
        <f>#REF!</f>
        <v>#REF!</v>
      </c>
    </row>
    <row r="90" spans="1:8">
      <c r="A90" s="7" t="e">
        <f>#REF!</f>
        <v>#REF!</v>
      </c>
      <c r="B90" s="7" t="e">
        <f>#REF!</f>
        <v>#REF!</v>
      </c>
      <c r="C90" s="7" t="e">
        <f>#REF!</f>
        <v>#REF!</v>
      </c>
      <c r="D90" s="7" t="e">
        <f>#REF!</f>
        <v>#REF!</v>
      </c>
      <c r="E90" s="7" t="e">
        <f>#REF!</f>
        <v>#REF!</v>
      </c>
      <c r="F90" s="7" t="e">
        <f>#REF!</f>
        <v>#REF!</v>
      </c>
      <c r="G90" s="7" t="e">
        <f>#REF!</f>
        <v>#REF!</v>
      </c>
      <c r="H90" s="7" t="e">
        <f>#REF!</f>
        <v>#REF!</v>
      </c>
    </row>
    <row r="91" spans="1:8">
      <c r="A91" s="7" t="e">
        <f>#REF!</f>
        <v>#REF!</v>
      </c>
      <c r="B91" s="7" t="e">
        <f>#REF!</f>
        <v>#REF!</v>
      </c>
      <c r="C91" s="7" t="e">
        <f>#REF!</f>
        <v>#REF!</v>
      </c>
      <c r="D91" s="7" t="e">
        <f>#REF!</f>
        <v>#REF!</v>
      </c>
      <c r="E91" s="7" t="e">
        <f>#REF!</f>
        <v>#REF!</v>
      </c>
      <c r="F91" s="7" t="e">
        <f>#REF!</f>
        <v>#REF!</v>
      </c>
      <c r="G91" s="7" t="e">
        <f>#REF!</f>
        <v>#REF!</v>
      </c>
      <c r="H91" s="7" t="e">
        <f>#REF!</f>
        <v>#REF!</v>
      </c>
    </row>
    <row r="92" spans="1:8">
      <c r="A92" s="7" t="e">
        <f>#REF!</f>
        <v>#REF!</v>
      </c>
      <c r="B92" s="7" t="e">
        <f>#REF!</f>
        <v>#REF!</v>
      </c>
      <c r="C92" s="7" t="e">
        <f>#REF!</f>
        <v>#REF!</v>
      </c>
      <c r="D92" s="7" t="e">
        <f>#REF!</f>
        <v>#REF!</v>
      </c>
      <c r="E92" s="7" t="e">
        <f>#REF!</f>
        <v>#REF!</v>
      </c>
      <c r="F92" s="7" t="e">
        <f>#REF!</f>
        <v>#REF!</v>
      </c>
      <c r="G92" s="7" t="e">
        <f>#REF!</f>
        <v>#REF!</v>
      </c>
      <c r="H92" s="7" t="e">
        <f>#REF!</f>
        <v>#REF!</v>
      </c>
    </row>
    <row r="93" spans="1:8">
      <c r="A93" s="7" t="e">
        <f>#REF!</f>
        <v>#REF!</v>
      </c>
      <c r="B93" s="7" t="e">
        <f>#REF!</f>
        <v>#REF!</v>
      </c>
      <c r="C93" s="7" t="e">
        <f>#REF!</f>
        <v>#REF!</v>
      </c>
      <c r="D93" s="7" t="e">
        <f>#REF!</f>
        <v>#REF!</v>
      </c>
      <c r="E93" s="7" t="e">
        <f>#REF!</f>
        <v>#REF!</v>
      </c>
      <c r="F93" s="7" t="e">
        <f>#REF!</f>
        <v>#REF!</v>
      </c>
      <c r="G93" s="7" t="e">
        <f>#REF!</f>
        <v>#REF!</v>
      </c>
      <c r="H93" s="7" t="e">
        <f>#REF!</f>
        <v>#REF!</v>
      </c>
    </row>
    <row r="94" spans="1:8">
      <c r="A94" s="7" t="e">
        <f>#REF!</f>
        <v>#REF!</v>
      </c>
      <c r="B94" s="7" t="e">
        <f>#REF!</f>
        <v>#REF!</v>
      </c>
      <c r="C94" s="7" t="e">
        <f>#REF!</f>
        <v>#REF!</v>
      </c>
      <c r="D94" s="7" t="e">
        <f>#REF!</f>
        <v>#REF!</v>
      </c>
      <c r="E94" s="7" t="e">
        <f>#REF!</f>
        <v>#REF!</v>
      </c>
      <c r="F94" s="7" t="e">
        <f>#REF!</f>
        <v>#REF!</v>
      </c>
      <c r="G94" s="7" t="e">
        <f>#REF!</f>
        <v>#REF!</v>
      </c>
      <c r="H94" s="7" t="e">
        <f>#REF!</f>
        <v>#REF!</v>
      </c>
    </row>
    <row r="95" spans="1:8">
      <c r="A95" s="7" t="e">
        <f>#REF!</f>
        <v>#REF!</v>
      </c>
      <c r="B95" s="7" t="e">
        <f>#REF!</f>
        <v>#REF!</v>
      </c>
      <c r="C95" s="7" t="e">
        <f>#REF!</f>
        <v>#REF!</v>
      </c>
      <c r="D95" s="7" t="e">
        <f>#REF!</f>
        <v>#REF!</v>
      </c>
      <c r="E95" s="7" t="e">
        <f>#REF!</f>
        <v>#REF!</v>
      </c>
      <c r="F95" s="7" t="e">
        <f>#REF!</f>
        <v>#REF!</v>
      </c>
      <c r="G95" s="7" t="e">
        <f>#REF!</f>
        <v>#REF!</v>
      </c>
      <c r="H95" s="7" t="e">
        <f>#REF!</f>
        <v>#REF!</v>
      </c>
    </row>
    <row r="96" spans="1:8">
      <c r="A96" s="7" t="e">
        <f>#REF!</f>
        <v>#REF!</v>
      </c>
      <c r="B96" s="7" t="e">
        <f>#REF!</f>
        <v>#REF!</v>
      </c>
      <c r="C96" s="7" t="e">
        <f>#REF!</f>
        <v>#REF!</v>
      </c>
      <c r="D96" s="7" t="e">
        <f>#REF!</f>
        <v>#REF!</v>
      </c>
      <c r="E96" s="7" t="e">
        <f>#REF!</f>
        <v>#REF!</v>
      </c>
      <c r="F96" s="7" t="e">
        <f>#REF!</f>
        <v>#REF!</v>
      </c>
      <c r="G96" s="7" t="e">
        <f>#REF!</f>
        <v>#REF!</v>
      </c>
      <c r="H96" s="7" t="e">
        <f>#REF!</f>
        <v>#REF!</v>
      </c>
    </row>
    <row r="97" spans="1:8">
      <c r="A97" s="7" t="e">
        <f>#REF!</f>
        <v>#REF!</v>
      </c>
      <c r="B97" s="7" t="e">
        <f>#REF!</f>
        <v>#REF!</v>
      </c>
      <c r="C97" s="7" t="e">
        <f>#REF!</f>
        <v>#REF!</v>
      </c>
      <c r="D97" s="7" t="e">
        <f>#REF!</f>
        <v>#REF!</v>
      </c>
      <c r="E97" s="7" t="e">
        <f>#REF!</f>
        <v>#REF!</v>
      </c>
      <c r="F97" s="7" t="e">
        <f>#REF!</f>
        <v>#REF!</v>
      </c>
      <c r="G97" s="7" t="e">
        <f>#REF!</f>
        <v>#REF!</v>
      </c>
      <c r="H97" s="7" t="e">
        <f>#REF!</f>
        <v>#REF!</v>
      </c>
    </row>
    <row r="98" spans="1:8">
      <c r="A98" s="7" t="e">
        <f>#REF!</f>
        <v>#REF!</v>
      </c>
      <c r="B98" s="7" t="e">
        <f>#REF!</f>
        <v>#REF!</v>
      </c>
      <c r="C98" s="7" t="e">
        <f>#REF!</f>
        <v>#REF!</v>
      </c>
      <c r="D98" s="7" t="e">
        <f>#REF!</f>
        <v>#REF!</v>
      </c>
      <c r="E98" s="7" t="e">
        <f>#REF!</f>
        <v>#REF!</v>
      </c>
      <c r="F98" s="7" t="e">
        <f>#REF!</f>
        <v>#REF!</v>
      </c>
      <c r="G98" s="7" t="e">
        <f>#REF!</f>
        <v>#REF!</v>
      </c>
      <c r="H98" s="7" t="e">
        <f>#REF!</f>
        <v>#REF!</v>
      </c>
    </row>
    <row r="99" spans="1:8">
      <c r="A99" s="7" t="e">
        <f>#REF!</f>
        <v>#REF!</v>
      </c>
      <c r="B99" s="7" t="e">
        <f>#REF!</f>
        <v>#REF!</v>
      </c>
      <c r="C99" s="7" t="e">
        <f>#REF!</f>
        <v>#REF!</v>
      </c>
      <c r="D99" s="7" t="e">
        <f>#REF!</f>
        <v>#REF!</v>
      </c>
      <c r="E99" s="7" t="e">
        <f>#REF!</f>
        <v>#REF!</v>
      </c>
      <c r="F99" s="7" t="e">
        <f>#REF!</f>
        <v>#REF!</v>
      </c>
      <c r="G99" s="7" t="e">
        <f>#REF!</f>
        <v>#REF!</v>
      </c>
      <c r="H99" s="7" t="e">
        <f>#REF!</f>
        <v>#REF!</v>
      </c>
    </row>
    <row r="100" spans="1:8">
      <c r="A100" s="7" t="e">
        <f>#REF!</f>
        <v>#REF!</v>
      </c>
      <c r="B100" s="7" t="e">
        <f>#REF!</f>
        <v>#REF!</v>
      </c>
      <c r="C100" s="7" t="e">
        <f>#REF!</f>
        <v>#REF!</v>
      </c>
      <c r="D100" s="7" t="e">
        <f>#REF!</f>
        <v>#REF!</v>
      </c>
      <c r="E100" s="7" t="e">
        <f>#REF!</f>
        <v>#REF!</v>
      </c>
      <c r="F100" s="7" t="e">
        <f>#REF!</f>
        <v>#REF!</v>
      </c>
      <c r="G100" s="7" t="e">
        <f>#REF!</f>
        <v>#REF!</v>
      </c>
      <c r="H100" s="7" t="e">
        <f>#REF!</f>
        <v>#REF!</v>
      </c>
    </row>
    <row r="101" spans="1:8">
      <c r="A101" s="7" t="e">
        <f>#REF!</f>
        <v>#REF!</v>
      </c>
      <c r="B101" s="7" t="e">
        <f>#REF!</f>
        <v>#REF!</v>
      </c>
      <c r="C101" s="7" t="e">
        <f>#REF!</f>
        <v>#REF!</v>
      </c>
      <c r="D101" s="7" t="e">
        <f>#REF!</f>
        <v>#REF!</v>
      </c>
      <c r="E101" s="7" t="e">
        <f>#REF!</f>
        <v>#REF!</v>
      </c>
      <c r="F101" s="7" t="e">
        <f>#REF!</f>
        <v>#REF!</v>
      </c>
      <c r="G101" s="7" t="e">
        <f>#REF!</f>
        <v>#REF!</v>
      </c>
      <c r="H101" s="7" t="e">
        <f>#REF!</f>
        <v>#REF!</v>
      </c>
    </row>
    <row r="102" spans="1:8">
      <c r="A102" s="7" t="e">
        <f>#REF!</f>
        <v>#REF!</v>
      </c>
      <c r="B102" s="7" t="e">
        <f>#REF!</f>
        <v>#REF!</v>
      </c>
      <c r="C102" s="7" t="e">
        <f>#REF!</f>
        <v>#REF!</v>
      </c>
      <c r="D102" s="7" t="e">
        <f>#REF!</f>
        <v>#REF!</v>
      </c>
      <c r="E102" s="7" t="e">
        <f>#REF!</f>
        <v>#REF!</v>
      </c>
      <c r="F102" s="7" t="e">
        <f>#REF!</f>
        <v>#REF!</v>
      </c>
      <c r="G102" s="7" t="e">
        <f>#REF!</f>
        <v>#REF!</v>
      </c>
      <c r="H102" s="7" t="e">
        <f>#REF!</f>
        <v>#REF!</v>
      </c>
    </row>
    <row r="103" spans="1:8">
      <c r="A103" s="7" t="e">
        <f>#REF!</f>
        <v>#REF!</v>
      </c>
      <c r="B103" s="7" t="e">
        <f>#REF!</f>
        <v>#REF!</v>
      </c>
      <c r="C103" s="7" t="e">
        <f>#REF!</f>
        <v>#REF!</v>
      </c>
      <c r="D103" s="7" t="e">
        <f>#REF!</f>
        <v>#REF!</v>
      </c>
      <c r="E103" s="7" t="e">
        <f>#REF!</f>
        <v>#REF!</v>
      </c>
      <c r="F103" s="7" t="e">
        <f>#REF!</f>
        <v>#REF!</v>
      </c>
      <c r="G103" s="7" t="e">
        <f>#REF!</f>
        <v>#REF!</v>
      </c>
      <c r="H103" s="7" t="e">
        <f>#REF!</f>
        <v>#REF!</v>
      </c>
    </row>
    <row r="104" spans="1:8">
      <c r="A104" s="7" t="e">
        <f>#REF!</f>
        <v>#REF!</v>
      </c>
      <c r="B104" s="7" t="e">
        <f>#REF!</f>
        <v>#REF!</v>
      </c>
      <c r="C104" s="7" t="e">
        <f>#REF!</f>
        <v>#REF!</v>
      </c>
      <c r="D104" s="7" t="e">
        <f>#REF!</f>
        <v>#REF!</v>
      </c>
      <c r="E104" s="7" t="e">
        <f>#REF!</f>
        <v>#REF!</v>
      </c>
      <c r="F104" s="7" t="e">
        <f>#REF!</f>
        <v>#REF!</v>
      </c>
      <c r="G104" s="7" t="e">
        <f>#REF!</f>
        <v>#REF!</v>
      </c>
      <c r="H104" s="7" t="e">
        <f>#REF!</f>
        <v>#REF!</v>
      </c>
    </row>
    <row r="105" spans="1:8">
      <c r="A105" s="7" t="e">
        <f>#REF!</f>
        <v>#REF!</v>
      </c>
      <c r="B105" s="7" t="e">
        <f>#REF!</f>
        <v>#REF!</v>
      </c>
      <c r="C105" s="7" t="e">
        <f>#REF!</f>
        <v>#REF!</v>
      </c>
      <c r="D105" s="7" t="e">
        <f>#REF!</f>
        <v>#REF!</v>
      </c>
      <c r="E105" s="7" t="e">
        <f>#REF!</f>
        <v>#REF!</v>
      </c>
      <c r="F105" s="7" t="e">
        <f>#REF!</f>
        <v>#REF!</v>
      </c>
      <c r="G105" s="7" t="e">
        <f>#REF!</f>
        <v>#REF!</v>
      </c>
      <c r="H105" s="7" t="e">
        <f>#REF!</f>
        <v>#REF!</v>
      </c>
    </row>
    <row r="106" spans="1:8">
      <c r="A106" s="7" t="e">
        <f>#REF!</f>
        <v>#REF!</v>
      </c>
      <c r="B106" s="7" t="e">
        <f>#REF!</f>
        <v>#REF!</v>
      </c>
      <c r="C106" s="7" t="e">
        <f>#REF!</f>
        <v>#REF!</v>
      </c>
      <c r="D106" s="7" t="e">
        <f>#REF!</f>
        <v>#REF!</v>
      </c>
      <c r="E106" s="7" t="e">
        <f>#REF!</f>
        <v>#REF!</v>
      </c>
      <c r="F106" s="7" t="e">
        <f>#REF!</f>
        <v>#REF!</v>
      </c>
      <c r="G106" s="7" t="e">
        <f>#REF!</f>
        <v>#REF!</v>
      </c>
      <c r="H106" s="7" t="e">
        <f>#REF!</f>
        <v>#REF!</v>
      </c>
    </row>
    <row r="107" spans="1:8">
      <c r="A107" s="7" t="e">
        <f>#REF!</f>
        <v>#REF!</v>
      </c>
      <c r="B107" s="7" t="e">
        <f>#REF!</f>
        <v>#REF!</v>
      </c>
      <c r="C107" s="7" t="e">
        <f>#REF!</f>
        <v>#REF!</v>
      </c>
      <c r="D107" s="7" t="e">
        <f>#REF!</f>
        <v>#REF!</v>
      </c>
      <c r="E107" s="7" t="e">
        <f>#REF!</f>
        <v>#REF!</v>
      </c>
      <c r="F107" s="7" t="e">
        <f>#REF!</f>
        <v>#REF!</v>
      </c>
      <c r="G107" s="7" t="e">
        <f>#REF!</f>
        <v>#REF!</v>
      </c>
      <c r="H107" s="7" t="e">
        <f>#REF!</f>
        <v>#REF!</v>
      </c>
    </row>
    <row r="108" spans="1:8">
      <c r="A108" s="7" t="e">
        <f>#REF!</f>
        <v>#REF!</v>
      </c>
      <c r="B108" s="7" t="e">
        <f>#REF!</f>
        <v>#REF!</v>
      </c>
      <c r="C108" s="7" t="e">
        <f>#REF!</f>
        <v>#REF!</v>
      </c>
      <c r="D108" s="7" t="e">
        <f>#REF!</f>
        <v>#REF!</v>
      </c>
      <c r="E108" s="7" t="e">
        <f>#REF!</f>
        <v>#REF!</v>
      </c>
      <c r="F108" s="7" t="e">
        <f>#REF!</f>
        <v>#REF!</v>
      </c>
      <c r="G108" s="7" t="e">
        <f>#REF!</f>
        <v>#REF!</v>
      </c>
      <c r="H108" s="7" t="e">
        <f>#REF!</f>
        <v>#REF!</v>
      </c>
    </row>
    <row r="109" spans="1:8">
      <c r="A109" s="7" t="e">
        <f>#REF!</f>
        <v>#REF!</v>
      </c>
      <c r="B109" s="7" t="e">
        <f>#REF!</f>
        <v>#REF!</v>
      </c>
      <c r="C109" s="7" t="e">
        <f>#REF!</f>
        <v>#REF!</v>
      </c>
      <c r="D109" s="7" t="e">
        <f>#REF!</f>
        <v>#REF!</v>
      </c>
      <c r="E109" s="7" t="e">
        <f>#REF!</f>
        <v>#REF!</v>
      </c>
      <c r="F109" s="7" t="e">
        <f>#REF!</f>
        <v>#REF!</v>
      </c>
      <c r="G109" s="7" t="e">
        <f>#REF!</f>
        <v>#REF!</v>
      </c>
      <c r="H109" s="7" t="e">
        <f>#REF!</f>
        <v>#REF!</v>
      </c>
    </row>
    <row r="110" spans="1:8">
      <c r="A110" s="7" t="e">
        <f>#REF!</f>
        <v>#REF!</v>
      </c>
      <c r="B110" s="7" t="e">
        <f>#REF!</f>
        <v>#REF!</v>
      </c>
      <c r="C110" s="7" t="e">
        <f>#REF!</f>
        <v>#REF!</v>
      </c>
      <c r="D110" s="7" t="e">
        <f>#REF!</f>
        <v>#REF!</v>
      </c>
      <c r="E110" s="7" t="e">
        <f>#REF!</f>
        <v>#REF!</v>
      </c>
      <c r="F110" s="7" t="e">
        <f>#REF!</f>
        <v>#REF!</v>
      </c>
      <c r="G110" s="7" t="e">
        <f>#REF!</f>
        <v>#REF!</v>
      </c>
      <c r="H110" s="7" t="e">
        <f>#REF!</f>
        <v>#REF!</v>
      </c>
    </row>
    <row r="111" spans="1:8">
      <c r="A111" s="7" t="e">
        <f>#REF!</f>
        <v>#REF!</v>
      </c>
      <c r="B111" s="7" t="e">
        <f>#REF!</f>
        <v>#REF!</v>
      </c>
      <c r="C111" s="7" t="e">
        <f>#REF!</f>
        <v>#REF!</v>
      </c>
      <c r="D111" s="7" t="e">
        <f>#REF!</f>
        <v>#REF!</v>
      </c>
      <c r="E111" s="7" t="e">
        <f>#REF!</f>
        <v>#REF!</v>
      </c>
      <c r="F111" s="7" t="e">
        <f>#REF!</f>
        <v>#REF!</v>
      </c>
      <c r="G111" s="7" t="e">
        <f>#REF!</f>
        <v>#REF!</v>
      </c>
      <c r="H111" s="7" t="e">
        <f>#REF!</f>
        <v>#REF!</v>
      </c>
    </row>
    <row r="112" spans="1:8">
      <c r="A112" s="7" t="e">
        <f>#REF!</f>
        <v>#REF!</v>
      </c>
      <c r="B112" s="7" t="e">
        <f>#REF!</f>
        <v>#REF!</v>
      </c>
      <c r="C112" s="7" t="e">
        <f>#REF!</f>
        <v>#REF!</v>
      </c>
      <c r="D112" s="7" t="e">
        <f>#REF!</f>
        <v>#REF!</v>
      </c>
      <c r="E112" s="7" t="e">
        <f>#REF!</f>
        <v>#REF!</v>
      </c>
      <c r="F112" s="7" t="e">
        <f>#REF!</f>
        <v>#REF!</v>
      </c>
      <c r="G112" s="7" t="e">
        <f>#REF!</f>
        <v>#REF!</v>
      </c>
      <c r="H112" s="7" t="e">
        <f>#REF!</f>
        <v>#REF!</v>
      </c>
    </row>
    <row r="113" spans="1:8">
      <c r="A113" s="7" t="e">
        <f>#REF!</f>
        <v>#REF!</v>
      </c>
      <c r="B113" s="7" t="e">
        <f>#REF!</f>
        <v>#REF!</v>
      </c>
      <c r="C113" s="7" t="e">
        <f>#REF!</f>
        <v>#REF!</v>
      </c>
      <c r="D113" s="7" t="e">
        <f>#REF!</f>
        <v>#REF!</v>
      </c>
      <c r="E113" s="7" t="e">
        <f>#REF!</f>
        <v>#REF!</v>
      </c>
      <c r="F113" s="7" t="e">
        <f>#REF!</f>
        <v>#REF!</v>
      </c>
      <c r="G113" s="7" t="e">
        <f>#REF!</f>
        <v>#REF!</v>
      </c>
      <c r="H113" s="7" t="e">
        <f>#REF!</f>
        <v>#REF!</v>
      </c>
    </row>
    <row r="114" spans="1:8">
      <c r="A114" s="7" t="e">
        <f>#REF!</f>
        <v>#REF!</v>
      </c>
      <c r="B114" s="7" t="e">
        <f>#REF!</f>
        <v>#REF!</v>
      </c>
      <c r="C114" s="7" t="e">
        <f>#REF!</f>
        <v>#REF!</v>
      </c>
      <c r="D114" s="7" t="e">
        <f>#REF!</f>
        <v>#REF!</v>
      </c>
      <c r="E114" s="7" t="e">
        <f>#REF!</f>
        <v>#REF!</v>
      </c>
      <c r="F114" s="7" t="e">
        <f>#REF!</f>
        <v>#REF!</v>
      </c>
      <c r="G114" s="7" t="e">
        <f>#REF!</f>
        <v>#REF!</v>
      </c>
      <c r="H114" s="7" t="e">
        <f>#REF!</f>
        <v>#REF!</v>
      </c>
    </row>
    <row r="115" spans="1:8">
      <c r="A115" s="7" t="e">
        <f>#REF!</f>
        <v>#REF!</v>
      </c>
      <c r="B115" s="7" t="e">
        <f>#REF!</f>
        <v>#REF!</v>
      </c>
      <c r="C115" s="7" t="e">
        <f>#REF!</f>
        <v>#REF!</v>
      </c>
      <c r="D115" s="7" t="e">
        <f>#REF!</f>
        <v>#REF!</v>
      </c>
      <c r="E115" s="7" t="e">
        <f>#REF!</f>
        <v>#REF!</v>
      </c>
      <c r="F115" s="7" t="e">
        <f>#REF!</f>
        <v>#REF!</v>
      </c>
      <c r="G115" s="7" t="e">
        <f>#REF!</f>
        <v>#REF!</v>
      </c>
      <c r="H115" s="7" t="e">
        <f>#REF!</f>
        <v>#REF!</v>
      </c>
    </row>
    <row r="116" spans="1:8">
      <c r="A116" s="7" t="e">
        <f>#REF!</f>
        <v>#REF!</v>
      </c>
      <c r="B116" s="7" t="e">
        <f>#REF!</f>
        <v>#REF!</v>
      </c>
      <c r="C116" s="7" t="e">
        <f>#REF!</f>
        <v>#REF!</v>
      </c>
      <c r="D116" s="7" t="e">
        <f>#REF!</f>
        <v>#REF!</v>
      </c>
      <c r="E116" s="7" t="e">
        <f>#REF!</f>
        <v>#REF!</v>
      </c>
      <c r="F116" s="7" t="e">
        <f>#REF!</f>
        <v>#REF!</v>
      </c>
      <c r="G116" s="7" t="e">
        <f>#REF!</f>
        <v>#REF!</v>
      </c>
      <c r="H116" s="7" t="e">
        <f>#REF!</f>
        <v>#REF!</v>
      </c>
    </row>
    <row r="117" spans="1:8">
      <c r="A117" s="7" t="e">
        <f>#REF!</f>
        <v>#REF!</v>
      </c>
      <c r="B117" s="7" t="e">
        <f>#REF!</f>
        <v>#REF!</v>
      </c>
      <c r="C117" s="7" t="e">
        <f>#REF!</f>
        <v>#REF!</v>
      </c>
      <c r="D117" s="7" t="e">
        <f>#REF!</f>
        <v>#REF!</v>
      </c>
      <c r="E117" s="7" t="e">
        <f>#REF!</f>
        <v>#REF!</v>
      </c>
      <c r="F117" s="7" t="e">
        <f>#REF!</f>
        <v>#REF!</v>
      </c>
      <c r="G117" s="7" t="e">
        <f>#REF!</f>
        <v>#REF!</v>
      </c>
      <c r="H117" s="7" t="e">
        <f>#REF!</f>
        <v>#REF!</v>
      </c>
    </row>
    <row r="118" spans="1:8">
      <c r="A118" s="7" t="e">
        <f>#REF!</f>
        <v>#REF!</v>
      </c>
      <c r="B118" s="7" t="e">
        <f>#REF!</f>
        <v>#REF!</v>
      </c>
      <c r="C118" s="7" t="e">
        <f>#REF!</f>
        <v>#REF!</v>
      </c>
      <c r="D118" s="7" t="e">
        <f>#REF!</f>
        <v>#REF!</v>
      </c>
      <c r="E118" s="7" t="e">
        <f>#REF!</f>
        <v>#REF!</v>
      </c>
      <c r="F118" s="7" t="e">
        <f>#REF!</f>
        <v>#REF!</v>
      </c>
      <c r="G118" s="7" t="e">
        <f>#REF!</f>
        <v>#REF!</v>
      </c>
      <c r="H118" s="7" t="e">
        <f>#REF!</f>
        <v>#REF!</v>
      </c>
    </row>
    <row r="119" spans="1:8">
      <c r="A119" s="7" t="e">
        <f>#REF!</f>
        <v>#REF!</v>
      </c>
      <c r="B119" s="7" t="e">
        <f>#REF!</f>
        <v>#REF!</v>
      </c>
      <c r="C119" s="7" t="e">
        <f>#REF!</f>
        <v>#REF!</v>
      </c>
      <c r="D119" s="7" t="e">
        <f>#REF!</f>
        <v>#REF!</v>
      </c>
      <c r="E119" s="7" t="e">
        <f>#REF!</f>
        <v>#REF!</v>
      </c>
      <c r="F119" s="7" t="e">
        <f>#REF!</f>
        <v>#REF!</v>
      </c>
      <c r="G119" s="7" t="e">
        <f>#REF!</f>
        <v>#REF!</v>
      </c>
      <c r="H119" s="7" t="e">
        <f>#REF!</f>
        <v>#REF!</v>
      </c>
    </row>
    <row r="120" spans="1:8">
      <c r="A120" s="7" t="e">
        <f>#REF!</f>
        <v>#REF!</v>
      </c>
      <c r="B120" s="7" t="e">
        <f>#REF!</f>
        <v>#REF!</v>
      </c>
      <c r="C120" s="7" t="e">
        <f>#REF!</f>
        <v>#REF!</v>
      </c>
      <c r="D120" s="7" t="e">
        <f>#REF!</f>
        <v>#REF!</v>
      </c>
      <c r="E120" s="7" t="e">
        <f>#REF!</f>
        <v>#REF!</v>
      </c>
      <c r="F120" s="7" t="e">
        <f>#REF!</f>
        <v>#REF!</v>
      </c>
      <c r="G120" s="7" t="e">
        <f>#REF!</f>
        <v>#REF!</v>
      </c>
      <c r="H120" s="7" t="e">
        <f>#REF!</f>
        <v>#REF!</v>
      </c>
    </row>
    <row r="121" spans="1:8">
      <c r="A121" s="7" t="e">
        <f>#REF!</f>
        <v>#REF!</v>
      </c>
      <c r="B121" s="7" t="e">
        <f>#REF!</f>
        <v>#REF!</v>
      </c>
      <c r="C121" s="7" t="e">
        <f>#REF!</f>
        <v>#REF!</v>
      </c>
      <c r="D121" s="7" t="e">
        <f>#REF!</f>
        <v>#REF!</v>
      </c>
      <c r="E121" s="7" t="e">
        <f>#REF!</f>
        <v>#REF!</v>
      </c>
      <c r="F121" s="7" t="e">
        <f>#REF!</f>
        <v>#REF!</v>
      </c>
      <c r="G121" s="7" t="e">
        <f>#REF!</f>
        <v>#REF!</v>
      </c>
      <c r="H121" s="7" t="e">
        <f>#REF!</f>
        <v>#REF!</v>
      </c>
    </row>
    <row r="122" spans="1:8">
      <c r="A122" s="7" t="e">
        <f>#REF!</f>
        <v>#REF!</v>
      </c>
      <c r="B122" s="7" t="e">
        <f>#REF!</f>
        <v>#REF!</v>
      </c>
      <c r="C122" s="7" t="e">
        <f>#REF!</f>
        <v>#REF!</v>
      </c>
      <c r="D122" s="7" t="e">
        <f>#REF!</f>
        <v>#REF!</v>
      </c>
      <c r="E122" s="7" t="e">
        <f>#REF!</f>
        <v>#REF!</v>
      </c>
      <c r="F122" s="7" t="e">
        <f>#REF!</f>
        <v>#REF!</v>
      </c>
      <c r="G122" s="7" t="e">
        <f>#REF!</f>
        <v>#REF!</v>
      </c>
      <c r="H122" s="7" t="e">
        <f>#REF!</f>
        <v>#REF!</v>
      </c>
    </row>
    <row r="123" spans="1:8">
      <c r="A123" s="7" t="e">
        <f>#REF!</f>
        <v>#REF!</v>
      </c>
      <c r="B123" s="7" t="e">
        <f>#REF!</f>
        <v>#REF!</v>
      </c>
      <c r="C123" s="7" t="e">
        <f>#REF!</f>
        <v>#REF!</v>
      </c>
      <c r="D123" s="7" t="e">
        <f>#REF!</f>
        <v>#REF!</v>
      </c>
      <c r="E123" s="7" t="e">
        <f>#REF!</f>
        <v>#REF!</v>
      </c>
      <c r="F123" s="7" t="e">
        <f>#REF!</f>
        <v>#REF!</v>
      </c>
      <c r="G123" s="7" t="e">
        <f>#REF!</f>
        <v>#REF!</v>
      </c>
      <c r="H123" s="7" t="e">
        <f>#REF!</f>
        <v>#REF!</v>
      </c>
    </row>
    <row r="124" spans="1:8">
      <c r="A124" s="7" t="e">
        <f>#REF!</f>
        <v>#REF!</v>
      </c>
      <c r="B124" s="7" t="e">
        <f>#REF!</f>
        <v>#REF!</v>
      </c>
      <c r="C124" s="7" t="e">
        <f>#REF!</f>
        <v>#REF!</v>
      </c>
      <c r="D124" s="7" t="e">
        <f>#REF!</f>
        <v>#REF!</v>
      </c>
      <c r="E124" s="7" t="e">
        <f>#REF!</f>
        <v>#REF!</v>
      </c>
      <c r="F124" s="7" t="e">
        <f>#REF!</f>
        <v>#REF!</v>
      </c>
      <c r="G124" s="7" t="e">
        <f>#REF!</f>
        <v>#REF!</v>
      </c>
      <c r="H124" s="7" t="e">
        <f>#REF!</f>
        <v>#REF!</v>
      </c>
    </row>
    <row r="125" spans="1:8">
      <c r="A125" s="7" t="e">
        <f>#REF!</f>
        <v>#REF!</v>
      </c>
      <c r="B125" s="7" t="e">
        <f>#REF!</f>
        <v>#REF!</v>
      </c>
      <c r="C125" s="7" t="e">
        <f>#REF!</f>
        <v>#REF!</v>
      </c>
      <c r="D125" s="7" t="e">
        <f>#REF!</f>
        <v>#REF!</v>
      </c>
      <c r="E125" s="7" t="e">
        <f>#REF!</f>
        <v>#REF!</v>
      </c>
      <c r="F125" s="7" t="e">
        <f>#REF!</f>
        <v>#REF!</v>
      </c>
      <c r="G125" s="7" t="e">
        <f>#REF!</f>
        <v>#REF!</v>
      </c>
      <c r="H125" s="7" t="e">
        <f>#REF!</f>
        <v>#REF!</v>
      </c>
    </row>
    <row r="126" spans="1:8">
      <c r="A126" s="7" t="e">
        <f>#REF!</f>
        <v>#REF!</v>
      </c>
      <c r="B126" s="7" t="e">
        <f>#REF!</f>
        <v>#REF!</v>
      </c>
      <c r="C126" s="7" t="e">
        <f>#REF!</f>
        <v>#REF!</v>
      </c>
      <c r="D126" s="7" t="e">
        <f>#REF!</f>
        <v>#REF!</v>
      </c>
      <c r="E126" s="7" t="e">
        <f>#REF!</f>
        <v>#REF!</v>
      </c>
      <c r="F126" s="7" t="e">
        <f>#REF!</f>
        <v>#REF!</v>
      </c>
      <c r="G126" s="7" t="e">
        <f>#REF!</f>
        <v>#REF!</v>
      </c>
      <c r="H126" s="7" t="e">
        <f>#REF!</f>
        <v>#REF!</v>
      </c>
    </row>
    <row r="127" spans="1:8">
      <c r="A127" s="7" t="e">
        <f>#REF!</f>
        <v>#REF!</v>
      </c>
      <c r="B127" s="7" t="e">
        <f>#REF!</f>
        <v>#REF!</v>
      </c>
      <c r="C127" s="7" t="e">
        <f>#REF!</f>
        <v>#REF!</v>
      </c>
      <c r="D127" s="7" t="e">
        <f>#REF!</f>
        <v>#REF!</v>
      </c>
      <c r="E127" s="7" t="e">
        <f>#REF!</f>
        <v>#REF!</v>
      </c>
      <c r="F127" s="7" t="e">
        <f>#REF!</f>
        <v>#REF!</v>
      </c>
      <c r="G127" s="7" t="e">
        <f>#REF!</f>
        <v>#REF!</v>
      </c>
      <c r="H127" s="7" t="e">
        <f>#REF!</f>
        <v>#REF!</v>
      </c>
    </row>
    <row r="128" spans="1:8">
      <c r="A128" s="7" t="e">
        <f>#REF!</f>
        <v>#REF!</v>
      </c>
      <c r="B128" s="7" t="e">
        <f>#REF!</f>
        <v>#REF!</v>
      </c>
      <c r="C128" s="7" t="e">
        <f>#REF!</f>
        <v>#REF!</v>
      </c>
      <c r="D128" s="7" t="e">
        <f>#REF!</f>
        <v>#REF!</v>
      </c>
      <c r="E128" s="7" t="e">
        <f>#REF!</f>
        <v>#REF!</v>
      </c>
      <c r="F128" s="7" t="e">
        <f>#REF!</f>
        <v>#REF!</v>
      </c>
      <c r="G128" s="7" t="e">
        <f>#REF!</f>
        <v>#REF!</v>
      </c>
      <c r="H128" s="7" t="e">
        <f>#REF!</f>
        <v>#REF!</v>
      </c>
    </row>
    <row r="129" spans="1:8">
      <c r="A129" s="7" t="e">
        <f>#REF!</f>
        <v>#REF!</v>
      </c>
      <c r="B129" s="7" t="e">
        <f>#REF!</f>
        <v>#REF!</v>
      </c>
      <c r="C129" s="7" t="e">
        <f>#REF!</f>
        <v>#REF!</v>
      </c>
      <c r="D129" s="7" t="e">
        <f>#REF!</f>
        <v>#REF!</v>
      </c>
      <c r="E129" s="7" t="e">
        <f>#REF!</f>
        <v>#REF!</v>
      </c>
      <c r="F129" s="7" t="e">
        <f>#REF!</f>
        <v>#REF!</v>
      </c>
      <c r="G129" s="7" t="e">
        <f>#REF!</f>
        <v>#REF!</v>
      </c>
      <c r="H129" s="7" t="e">
        <f>#REF!</f>
        <v>#REF!</v>
      </c>
    </row>
    <row r="130" spans="1:8">
      <c r="A130" s="7" t="e">
        <f>#REF!</f>
        <v>#REF!</v>
      </c>
      <c r="B130" s="7" t="e">
        <f>#REF!</f>
        <v>#REF!</v>
      </c>
      <c r="C130" s="7" t="e">
        <f>#REF!</f>
        <v>#REF!</v>
      </c>
      <c r="D130" s="7" t="e">
        <f>#REF!</f>
        <v>#REF!</v>
      </c>
      <c r="E130" s="7" t="e">
        <f>#REF!</f>
        <v>#REF!</v>
      </c>
      <c r="F130" s="7" t="e">
        <f>#REF!</f>
        <v>#REF!</v>
      </c>
      <c r="G130" s="7" t="e">
        <f>#REF!</f>
        <v>#REF!</v>
      </c>
      <c r="H130" s="7" t="e">
        <f>#REF!</f>
        <v>#REF!</v>
      </c>
    </row>
    <row r="131" spans="1:8">
      <c r="A131" s="7" t="e">
        <f>#REF!</f>
        <v>#REF!</v>
      </c>
      <c r="B131" s="7" t="e">
        <f>#REF!</f>
        <v>#REF!</v>
      </c>
      <c r="C131" s="7" t="e">
        <f>#REF!</f>
        <v>#REF!</v>
      </c>
      <c r="D131" s="7" t="e">
        <f>#REF!</f>
        <v>#REF!</v>
      </c>
      <c r="E131" s="7" t="e">
        <f>#REF!</f>
        <v>#REF!</v>
      </c>
      <c r="F131" s="7" t="e">
        <f>#REF!</f>
        <v>#REF!</v>
      </c>
      <c r="G131" s="7" t="e">
        <f>#REF!</f>
        <v>#REF!</v>
      </c>
      <c r="H131" s="7" t="e">
        <f>#REF!</f>
        <v>#REF!</v>
      </c>
    </row>
    <row r="132" spans="1:8">
      <c r="A132" s="7" t="e">
        <f>#REF!</f>
        <v>#REF!</v>
      </c>
      <c r="B132" s="7" t="e">
        <f>#REF!</f>
        <v>#REF!</v>
      </c>
      <c r="C132" s="7" t="e">
        <f>#REF!</f>
        <v>#REF!</v>
      </c>
      <c r="D132" s="7" t="e">
        <f>#REF!</f>
        <v>#REF!</v>
      </c>
      <c r="E132" s="7" t="e">
        <f>#REF!</f>
        <v>#REF!</v>
      </c>
      <c r="F132" s="7" t="e">
        <f>#REF!</f>
        <v>#REF!</v>
      </c>
      <c r="G132" s="7" t="e">
        <f>#REF!</f>
        <v>#REF!</v>
      </c>
      <c r="H132" s="7" t="e">
        <f>#REF!</f>
        <v>#REF!</v>
      </c>
    </row>
    <row r="133" spans="1:8">
      <c r="A133" s="7" t="e">
        <f>#REF!</f>
        <v>#REF!</v>
      </c>
      <c r="B133" s="7" t="e">
        <f>#REF!</f>
        <v>#REF!</v>
      </c>
      <c r="C133" s="7" t="e">
        <f>#REF!</f>
        <v>#REF!</v>
      </c>
      <c r="D133" s="7" t="e">
        <f>#REF!</f>
        <v>#REF!</v>
      </c>
      <c r="E133" s="7" t="e">
        <f>#REF!</f>
        <v>#REF!</v>
      </c>
      <c r="F133" s="7" t="e">
        <f>#REF!</f>
        <v>#REF!</v>
      </c>
      <c r="G133" s="7" t="e">
        <f>#REF!</f>
        <v>#REF!</v>
      </c>
      <c r="H133" s="7" t="e">
        <f>#REF!</f>
        <v>#REF!</v>
      </c>
    </row>
    <row r="134" spans="1:8">
      <c r="A134" s="7" t="e">
        <f>#REF!</f>
        <v>#REF!</v>
      </c>
      <c r="B134" s="7" t="e">
        <f>#REF!</f>
        <v>#REF!</v>
      </c>
      <c r="C134" s="7" t="e">
        <f>#REF!</f>
        <v>#REF!</v>
      </c>
      <c r="D134" s="7" t="e">
        <f>#REF!</f>
        <v>#REF!</v>
      </c>
      <c r="E134" s="7" t="e">
        <f>#REF!</f>
        <v>#REF!</v>
      </c>
      <c r="F134" s="7" t="e">
        <f>#REF!</f>
        <v>#REF!</v>
      </c>
      <c r="G134" s="7" t="e">
        <f>#REF!</f>
        <v>#REF!</v>
      </c>
      <c r="H134" s="7" t="e">
        <f>#REF!</f>
        <v>#REF!</v>
      </c>
    </row>
    <row r="135" spans="1:8">
      <c r="A135" s="7" t="e">
        <f>#REF!</f>
        <v>#REF!</v>
      </c>
      <c r="B135" s="7" t="e">
        <f>#REF!</f>
        <v>#REF!</v>
      </c>
      <c r="C135" s="7" t="e">
        <f>#REF!</f>
        <v>#REF!</v>
      </c>
      <c r="D135" s="7" t="e">
        <f>#REF!</f>
        <v>#REF!</v>
      </c>
      <c r="E135" s="7" t="e">
        <f>#REF!</f>
        <v>#REF!</v>
      </c>
      <c r="F135" s="7" t="e">
        <f>#REF!</f>
        <v>#REF!</v>
      </c>
      <c r="G135" s="7" t="e">
        <f>#REF!</f>
        <v>#REF!</v>
      </c>
      <c r="H135" s="7" t="e">
        <f>#REF!</f>
        <v>#REF!</v>
      </c>
    </row>
    <row r="136" spans="1:8">
      <c r="A136" s="7" t="e">
        <f>#REF!</f>
        <v>#REF!</v>
      </c>
      <c r="B136" s="7" t="e">
        <f>#REF!</f>
        <v>#REF!</v>
      </c>
      <c r="C136" s="7" t="e">
        <f>#REF!</f>
        <v>#REF!</v>
      </c>
      <c r="D136" s="7" t="e">
        <f>#REF!</f>
        <v>#REF!</v>
      </c>
      <c r="E136" s="7" t="e">
        <f>#REF!</f>
        <v>#REF!</v>
      </c>
      <c r="F136" s="7" t="e">
        <f>#REF!</f>
        <v>#REF!</v>
      </c>
      <c r="G136" s="7" t="e">
        <f>#REF!</f>
        <v>#REF!</v>
      </c>
      <c r="H136" s="7" t="e">
        <f>#REF!</f>
        <v>#REF!</v>
      </c>
    </row>
    <row r="137" spans="1:8">
      <c r="A137" s="7" t="e">
        <f>#REF!</f>
        <v>#REF!</v>
      </c>
      <c r="B137" s="7" t="e">
        <f>#REF!</f>
        <v>#REF!</v>
      </c>
      <c r="C137" s="7" t="e">
        <f>#REF!</f>
        <v>#REF!</v>
      </c>
      <c r="D137" s="7" t="e">
        <f>#REF!</f>
        <v>#REF!</v>
      </c>
      <c r="E137" s="7" t="e">
        <f>#REF!</f>
        <v>#REF!</v>
      </c>
      <c r="F137" s="7" t="e">
        <f>#REF!</f>
        <v>#REF!</v>
      </c>
      <c r="G137" s="7" t="e">
        <f>#REF!</f>
        <v>#REF!</v>
      </c>
      <c r="H137" s="7" t="e">
        <f>#REF!</f>
        <v>#REF!</v>
      </c>
    </row>
    <row r="138" spans="1:8">
      <c r="A138" s="7" t="e">
        <f>#REF!</f>
        <v>#REF!</v>
      </c>
      <c r="B138" s="7" t="e">
        <f>#REF!</f>
        <v>#REF!</v>
      </c>
      <c r="C138" s="7" t="e">
        <f>#REF!</f>
        <v>#REF!</v>
      </c>
      <c r="D138" s="7" t="e">
        <f>#REF!</f>
        <v>#REF!</v>
      </c>
      <c r="E138" s="7" t="e">
        <f>#REF!</f>
        <v>#REF!</v>
      </c>
      <c r="F138" s="7" t="e">
        <f>#REF!</f>
        <v>#REF!</v>
      </c>
      <c r="G138" s="7" t="e">
        <f>#REF!</f>
        <v>#REF!</v>
      </c>
      <c r="H138" s="7" t="e">
        <f>#REF!</f>
        <v>#REF!</v>
      </c>
    </row>
    <row r="139" spans="1:8">
      <c r="A139" s="7" t="e">
        <f>#REF!</f>
        <v>#REF!</v>
      </c>
      <c r="B139" s="7" t="e">
        <f>#REF!</f>
        <v>#REF!</v>
      </c>
      <c r="C139" s="7" t="e">
        <f>#REF!</f>
        <v>#REF!</v>
      </c>
      <c r="D139" s="7" t="e">
        <f>#REF!</f>
        <v>#REF!</v>
      </c>
      <c r="E139" s="7" t="e">
        <f>#REF!</f>
        <v>#REF!</v>
      </c>
      <c r="F139" s="7" t="e">
        <f>#REF!</f>
        <v>#REF!</v>
      </c>
      <c r="G139" s="7" t="e">
        <f>#REF!</f>
        <v>#REF!</v>
      </c>
      <c r="H139" s="7" t="e">
        <f>#REF!</f>
        <v>#REF!</v>
      </c>
    </row>
    <row r="140" spans="1:8">
      <c r="A140" s="7" t="e">
        <f>#REF!</f>
        <v>#REF!</v>
      </c>
      <c r="B140" s="7" t="e">
        <f>#REF!</f>
        <v>#REF!</v>
      </c>
      <c r="C140" s="7" t="e">
        <f>#REF!</f>
        <v>#REF!</v>
      </c>
      <c r="D140" s="7" t="e">
        <f>#REF!</f>
        <v>#REF!</v>
      </c>
      <c r="E140" s="7" t="e">
        <f>#REF!</f>
        <v>#REF!</v>
      </c>
      <c r="F140" s="7" t="e">
        <f>#REF!</f>
        <v>#REF!</v>
      </c>
      <c r="G140" s="7" t="e">
        <f>#REF!</f>
        <v>#REF!</v>
      </c>
      <c r="H140" s="7" t="e">
        <f>#REF!</f>
        <v>#REF!</v>
      </c>
    </row>
    <row r="141" spans="1:8">
      <c r="A141" s="7" t="e">
        <f>#REF!</f>
        <v>#REF!</v>
      </c>
      <c r="B141" s="7" t="e">
        <f>#REF!</f>
        <v>#REF!</v>
      </c>
      <c r="C141" s="7" t="e">
        <f>#REF!</f>
        <v>#REF!</v>
      </c>
      <c r="D141" s="7" t="e">
        <f>#REF!</f>
        <v>#REF!</v>
      </c>
      <c r="E141" s="7" t="e">
        <f>#REF!</f>
        <v>#REF!</v>
      </c>
      <c r="F141" s="7" t="e">
        <f>#REF!</f>
        <v>#REF!</v>
      </c>
      <c r="G141" s="7" t="e">
        <f>#REF!</f>
        <v>#REF!</v>
      </c>
      <c r="H141" s="7" t="e">
        <f>#REF!</f>
        <v>#REF!</v>
      </c>
    </row>
    <row r="142" spans="1:8">
      <c r="A142" s="7" t="e">
        <f>#REF!</f>
        <v>#REF!</v>
      </c>
      <c r="B142" s="7" t="e">
        <f>#REF!</f>
        <v>#REF!</v>
      </c>
      <c r="C142" s="7" t="e">
        <f>#REF!</f>
        <v>#REF!</v>
      </c>
      <c r="D142" s="7" t="e">
        <f>#REF!</f>
        <v>#REF!</v>
      </c>
      <c r="E142" s="7" t="e">
        <f>#REF!</f>
        <v>#REF!</v>
      </c>
      <c r="F142" s="7" t="e">
        <f>#REF!</f>
        <v>#REF!</v>
      </c>
      <c r="G142" s="7" t="e">
        <f>#REF!</f>
        <v>#REF!</v>
      </c>
      <c r="H142" s="7" t="e">
        <f>#REF!</f>
        <v>#REF!</v>
      </c>
    </row>
    <row r="143" spans="1:8">
      <c r="A143" s="7" t="e">
        <f>#REF!</f>
        <v>#REF!</v>
      </c>
      <c r="B143" s="7" t="e">
        <f>#REF!</f>
        <v>#REF!</v>
      </c>
      <c r="C143" s="7" t="e">
        <f>#REF!</f>
        <v>#REF!</v>
      </c>
      <c r="D143" s="7" t="e">
        <f>#REF!</f>
        <v>#REF!</v>
      </c>
      <c r="E143" s="7" t="e">
        <f>#REF!</f>
        <v>#REF!</v>
      </c>
      <c r="F143" s="7" t="e">
        <f>#REF!</f>
        <v>#REF!</v>
      </c>
      <c r="G143" s="7" t="e">
        <f>#REF!</f>
        <v>#REF!</v>
      </c>
      <c r="H143" s="7" t="e">
        <f>#REF!</f>
        <v>#REF!</v>
      </c>
    </row>
    <row r="144" spans="1:8">
      <c r="A144" s="7" t="e">
        <f>#REF!</f>
        <v>#REF!</v>
      </c>
      <c r="B144" s="7" t="e">
        <f>#REF!</f>
        <v>#REF!</v>
      </c>
      <c r="C144" s="7" t="e">
        <f>#REF!</f>
        <v>#REF!</v>
      </c>
      <c r="D144" s="7" t="e">
        <f>#REF!</f>
        <v>#REF!</v>
      </c>
      <c r="E144" s="7" t="e">
        <f>#REF!</f>
        <v>#REF!</v>
      </c>
      <c r="F144" s="7" t="e">
        <f>#REF!</f>
        <v>#REF!</v>
      </c>
      <c r="G144" s="7" t="e">
        <f>#REF!</f>
        <v>#REF!</v>
      </c>
      <c r="H144" s="7" t="e">
        <f>#REF!</f>
        <v>#REF!</v>
      </c>
    </row>
    <row r="145" spans="1:8">
      <c r="A145" s="7" t="e">
        <f>#REF!</f>
        <v>#REF!</v>
      </c>
      <c r="B145" s="7" t="e">
        <f>#REF!</f>
        <v>#REF!</v>
      </c>
      <c r="C145" s="7" t="e">
        <f>#REF!</f>
        <v>#REF!</v>
      </c>
      <c r="D145" s="7" t="e">
        <f>#REF!</f>
        <v>#REF!</v>
      </c>
      <c r="E145" s="7" t="e">
        <f>#REF!</f>
        <v>#REF!</v>
      </c>
      <c r="F145" s="7" t="e">
        <f>#REF!</f>
        <v>#REF!</v>
      </c>
      <c r="G145" s="7" t="e">
        <f>#REF!</f>
        <v>#REF!</v>
      </c>
      <c r="H145" s="7" t="e">
        <f>#REF!</f>
        <v>#REF!</v>
      </c>
    </row>
    <row r="146" spans="1:8">
      <c r="A146" s="7" t="e">
        <f>#REF!</f>
        <v>#REF!</v>
      </c>
      <c r="B146" s="7" t="e">
        <f>#REF!</f>
        <v>#REF!</v>
      </c>
      <c r="C146" s="7" t="e">
        <f>#REF!</f>
        <v>#REF!</v>
      </c>
      <c r="D146" s="7" t="e">
        <f>#REF!</f>
        <v>#REF!</v>
      </c>
      <c r="E146" s="7" t="e">
        <f>#REF!</f>
        <v>#REF!</v>
      </c>
      <c r="F146" s="7" t="e">
        <f>#REF!</f>
        <v>#REF!</v>
      </c>
      <c r="G146" s="7" t="e">
        <f>#REF!</f>
        <v>#REF!</v>
      </c>
      <c r="H146" s="7" t="e">
        <f>#REF!</f>
        <v>#REF!</v>
      </c>
    </row>
    <row r="147" spans="1:8">
      <c r="A147" s="7" t="e">
        <f>#REF!</f>
        <v>#REF!</v>
      </c>
      <c r="B147" s="7" t="e">
        <f>#REF!</f>
        <v>#REF!</v>
      </c>
      <c r="C147" s="7" t="e">
        <f>#REF!</f>
        <v>#REF!</v>
      </c>
      <c r="D147" s="7" t="e">
        <f>#REF!</f>
        <v>#REF!</v>
      </c>
      <c r="E147" s="7" t="e">
        <f>#REF!</f>
        <v>#REF!</v>
      </c>
      <c r="F147" s="7" t="e">
        <f>#REF!</f>
        <v>#REF!</v>
      </c>
      <c r="G147" s="7" t="e">
        <f>#REF!</f>
        <v>#REF!</v>
      </c>
      <c r="H147" s="7" t="e">
        <f>#REF!</f>
        <v>#REF!</v>
      </c>
    </row>
    <row r="148" spans="1:8">
      <c r="A148" s="7" t="e">
        <f>#REF!</f>
        <v>#REF!</v>
      </c>
      <c r="B148" s="7" t="e">
        <f>#REF!</f>
        <v>#REF!</v>
      </c>
      <c r="C148" s="7" t="e">
        <f>#REF!</f>
        <v>#REF!</v>
      </c>
      <c r="D148" s="7" t="e">
        <f>#REF!</f>
        <v>#REF!</v>
      </c>
      <c r="E148" s="7" t="e">
        <f>#REF!</f>
        <v>#REF!</v>
      </c>
      <c r="F148" s="7" t="e">
        <f>#REF!</f>
        <v>#REF!</v>
      </c>
      <c r="G148" s="7" t="e">
        <f>#REF!</f>
        <v>#REF!</v>
      </c>
      <c r="H148" s="7" t="e">
        <f>#REF!</f>
        <v>#REF!</v>
      </c>
    </row>
    <row r="149" spans="1:8">
      <c r="A149" s="7" t="e">
        <f>#REF!</f>
        <v>#REF!</v>
      </c>
      <c r="B149" s="7" t="e">
        <f>#REF!</f>
        <v>#REF!</v>
      </c>
      <c r="C149" s="7" t="e">
        <f>#REF!</f>
        <v>#REF!</v>
      </c>
      <c r="D149" s="7" t="e">
        <f>#REF!</f>
        <v>#REF!</v>
      </c>
      <c r="E149" s="7" t="e">
        <f>#REF!</f>
        <v>#REF!</v>
      </c>
      <c r="F149" s="7" t="e">
        <f>#REF!</f>
        <v>#REF!</v>
      </c>
      <c r="G149" s="7" t="e">
        <f>#REF!</f>
        <v>#REF!</v>
      </c>
      <c r="H149" s="7" t="e">
        <f>#REF!</f>
        <v>#REF!</v>
      </c>
    </row>
    <row r="150" spans="1:8">
      <c r="A150" s="7" t="e">
        <f>#REF!</f>
        <v>#REF!</v>
      </c>
      <c r="B150" s="7" t="e">
        <f>#REF!</f>
        <v>#REF!</v>
      </c>
      <c r="C150" s="7" t="e">
        <f>#REF!</f>
        <v>#REF!</v>
      </c>
      <c r="D150" s="7" t="e">
        <f>#REF!</f>
        <v>#REF!</v>
      </c>
      <c r="E150" s="7" t="e">
        <f>#REF!</f>
        <v>#REF!</v>
      </c>
      <c r="F150" s="7" t="e">
        <f>#REF!</f>
        <v>#REF!</v>
      </c>
      <c r="G150" s="7" t="e">
        <f>#REF!</f>
        <v>#REF!</v>
      </c>
      <c r="H150" s="7" t="e">
        <f>#REF!</f>
        <v>#REF!</v>
      </c>
    </row>
    <row r="151" spans="1:8">
      <c r="A151" s="7" t="e">
        <f>#REF!</f>
        <v>#REF!</v>
      </c>
      <c r="B151" s="7" t="e">
        <f>#REF!</f>
        <v>#REF!</v>
      </c>
      <c r="C151" s="7" t="e">
        <f>#REF!</f>
        <v>#REF!</v>
      </c>
      <c r="D151" s="7" t="e">
        <f>#REF!</f>
        <v>#REF!</v>
      </c>
      <c r="E151" s="7" t="e">
        <f>#REF!</f>
        <v>#REF!</v>
      </c>
      <c r="F151" s="7" t="e">
        <f>#REF!</f>
        <v>#REF!</v>
      </c>
      <c r="G151" s="7" t="e">
        <f>#REF!</f>
        <v>#REF!</v>
      </c>
      <c r="H151" s="7" t="e">
        <f>#REF!</f>
        <v>#REF!</v>
      </c>
    </row>
    <row r="152" spans="1:8">
      <c r="A152" s="7" t="e">
        <f>#REF!</f>
        <v>#REF!</v>
      </c>
      <c r="B152" s="7" t="e">
        <f>#REF!</f>
        <v>#REF!</v>
      </c>
      <c r="C152" s="7" t="e">
        <f>#REF!</f>
        <v>#REF!</v>
      </c>
      <c r="D152" s="7" t="e">
        <f>#REF!</f>
        <v>#REF!</v>
      </c>
      <c r="E152" s="7" t="e">
        <f>#REF!</f>
        <v>#REF!</v>
      </c>
      <c r="F152" s="7" t="e">
        <f>#REF!</f>
        <v>#REF!</v>
      </c>
      <c r="G152" s="7" t="e">
        <f>#REF!</f>
        <v>#REF!</v>
      </c>
      <c r="H152" s="7" t="e">
        <f>#REF!</f>
        <v>#REF!</v>
      </c>
    </row>
    <row r="153" spans="1:8">
      <c r="A153" s="7" t="e">
        <f>#REF!</f>
        <v>#REF!</v>
      </c>
      <c r="B153" s="7" t="e">
        <f>#REF!</f>
        <v>#REF!</v>
      </c>
      <c r="C153" s="7" t="e">
        <f>#REF!</f>
        <v>#REF!</v>
      </c>
      <c r="D153" s="7" t="e">
        <f>#REF!</f>
        <v>#REF!</v>
      </c>
      <c r="E153" s="7" t="e">
        <f>#REF!</f>
        <v>#REF!</v>
      </c>
      <c r="F153" s="7" t="e">
        <f>#REF!</f>
        <v>#REF!</v>
      </c>
      <c r="G153" s="7" t="e">
        <f>#REF!</f>
        <v>#REF!</v>
      </c>
      <c r="H153" s="7" t="e">
        <f>#REF!</f>
        <v>#REF!</v>
      </c>
    </row>
    <row r="154" spans="1:8">
      <c r="A154" s="7" t="e">
        <f>#REF!</f>
        <v>#REF!</v>
      </c>
      <c r="B154" s="7" t="e">
        <f>#REF!</f>
        <v>#REF!</v>
      </c>
      <c r="C154" s="7" t="e">
        <f>#REF!</f>
        <v>#REF!</v>
      </c>
      <c r="D154" s="7" t="e">
        <f>#REF!</f>
        <v>#REF!</v>
      </c>
      <c r="E154" s="7" t="e">
        <f>#REF!</f>
        <v>#REF!</v>
      </c>
      <c r="F154" s="7" t="e">
        <f>#REF!</f>
        <v>#REF!</v>
      </c>
      <c r="G154" s="7" t="e">
        <f>#REF!</f>
        <v>#REF!</v>
      </c>
      <c r="H154" s="7" t="e">
        <f>#REF!</f>
        <v>#REF!</v>
      </c>
    </row>
    <row r="155" spans="1:8">
      <c r="A155" s="7" t="e">
        <f>#REF!</f>
        <v>#REF!</v>
      </c>
      <c r="B155" s="7" t="e">
        <f>#REF!</f>
        <v>#REF!</v>
      </c>
      <c r="C155" s="7" t="e">
        <f>#REF!</f>
        <v>#REF!</v>
      </c>
      <c r="D155" s="7" t="e">
        <f>#REF!</f>
        <v>#REF!</v>
      </c>
      <c r="E155" s="7" t="e">
        <f>#REF!</f>
        <v>#REF!</v>
      </c>
      <c r="F155" s="7" t="e">
        <f>#REF!</f>
        <v>#REF!</v>
      </c>
      <c r="G155" s="7" t="e">
        <f>#REF!</f>
        <v>#REF!</v>
      </c>
      <c r="H155" s="7" t="e">
        <f>#REF!</f>
        <v>#REF!</v>
      </c>
    </row>
    <row r="156" spans="1:8">
      <c r="A156" s="7" t="e">
        <f>#REF!</f>
        <v>#REF!</v>
      </c>
      <c r="B156" s="7" t="e">
        <f>#REF!</f>
        <v>#REF!</v>
      </c>
      <c r="C156" s="7" t="e">
        <f>#REF!</f>
        <v>#REF!</v>
      </c>
      <c r="D156" s="7" t="e">
        <f>#REF!</f>
        <v>#REF!</v>
      </c>
      <c r="E156" s="7" t="e">
        <f>#REF!</f>
        <v>#REF!</v>
      </c>
      <c r="F156" s="7" t="e">
        <f>#REF!</f>
        <v>#REF!</v>
      </c>
      <c r="G156" s="7" t="e">
        <f>#REF!</f>
        <v>#REF!</v>
      </c>
      <c r="H156" s="7" t="e">
        <f>#REF!</f>
        <v>#REF!</v>
      </c>
    </row>
    <row r="157" spans="1:8">
      <c r="A157" s="7" t="e">
        <f>#REF!</f>
        <v>#REF!</v>
      </c>
      <c r="B157" s="7" t="e">
        <f>#REF!</f>
        <v>#REF!</v>
      </c>
      <c r="C157" s="7" t="e">
        <f>#REF!</f>
        <v>#REF!</v>
      </c>
      <c r="D157" s="7" t="e">
        <f>#REF!</f>
        <v>#REF!</v>
      </c>
      <c r="E157" s="7" t="e">
        <f>#REF!</f>
        <v>#REF!</v>
      </c>
      <c r="F157" s="7" t="e">
        <f>#REF!</f>
        <v>#REF!</v>
      </c>
      <c r="G157" s="7" t="e">
        <f>#REF!</f>
        <v>#REF!</v>
      </c>
      <c r="H157" s="7" t="e">
        <f>#REF!</f>
        <v>#REF!</v>
      </c>
    </row>
    <row r="158" spans="1:8">
      <c r="A158" s="7" t="e">
        <f>#REF!</f>
        <v>#REF!</v>
      </c>
      <c r="B158" s="7" t="e">
        <f>#REF!</f>
        <v>#REF!</v>
      </c>
      <c r="C158" s="7" t="e">
        <f>#REF!</f>
        <v>#REF!</v>
      </c>
      <c r="D158" s="7" t="e">
        <f>#REF!</f>
        <v>#REF!</v>
      </c>
      <c r="E158" s="7" t="e">
        <f>#REF!</f>
        <v>#REF!</v>
      </c>
      <c r="F158" s="7" t="e">
        <f>#REF!</f>
        <v>#REF!</v>
      </c>
      <c r="G158" s="7" t="e">
        <f>#REF!</f>
        <v>#REF!</v>
      </c>
      <c r="H158" s="7" t="e">
        <f>#REF!</f>
        <v>#REF!</v>
      </c>
    </row>
    <row r="159" spans="1:8">
      <c r="A159" s="7" t="e">
        <f>#REF!</f>
        <v>#REF!</v>
      </c>
      <c r="B159" s="7" t="e">
        <f>#REF!</f>
        <v>#REF!</v>
      </c>
      <c r="C159" s="7" t="e">
        <f>#REF!</f>
        <v>#REF!</v>
      </c>
      <c r="D159" s="7" t="e">
        <f>#REF!</f>
        <v>#REF!</v>
      </c>
      <c r="E159" s="7" t="e">
        <f>#REF!</f>
        <v>#REF!</v>
      </c>
      <c r="F159" s="7" t="e">
        <f>#REF!</f>
        <v>#REF!</v>
      </c>
      <c r="G159" s="7" t="e">
        <f>#REF!</f>
        <v>#REF!</v>
      </c>
      <c r="H159" s="7" t="e">
        <f>#REF!</f>
        <v>#REF!</v>
      </c>
    </row>
    <row r="160" spans="1:8">
      <c r="A160" s="7" t="e">
        <f>#REF!</f>
        <v>#REF!</v>
      </c>
      <c r="B160" s="7" t="e">
        <f>#REF!</f>
        <v>#REF!</v>
      </c>
      <c r="C160" s="7" t="e">
        <f>#REF!</f>
        <v>#REF!</v>
      </c>
      <c r="D160" s="7" t="e">
        <f>#REF!</f>
        <v>#REF!</v>
      </c>
      <c r="E160" s="7" t="e">
        <f>#REF!</f>
        <v>#REF!</v>
      </c>
      <c r="F160" s="7" t="e">
        <f>#REF!</f>
        <v>#REF!</v>
      </c>
      <c r="G160" s="7" t="e">
        <f>#REF!</f>
        <v>#REF!</v>
      </c>
      <c r="H160" s="7" t="e">
        <f>#REF!</f>
        <v>#REF!</v>
      </c>
    </row>
    <row r="161" spans="1:8">
      <c r="A161" s="7" t="e">
        <f>#REF!</f>
        <v>#REF!</v>
      </c>
      <c r="B161" s="7" t="e">
        <f>#REF!</f>
        <v>#REF!</v>
      </c>
      <c r="C161" s="7" t="e">
        <f>#REF!</f>
        <v>#REF!</v>
      </c>
      <c r="D161" s="7" t="e">
        <f>#REF!</f>
        <v>#REF!</v>
      </c>
      <c r="E161" s="7" t="e">
        <f>#REF!</f>
        <v>#REF!</v>
      </c>
      <c r="F161" s="7" t="e">
        <f>#REF!</f>
        <v>#REF!</v>
      </c>
      <c r="G161" s="7" t="e">
        <f>#REF!</f>
        <v>#REF!</v>
      </c>
      <c r="H161" s="7" t="e">
        <f>#REF!</f>
        <v>#REF!</v>
      </c>
    </row>
    <row r="162" spans="1:8">
      <c r="A162" s="7" t="e">
        <f>#REF!</f>
        <v>#REF!</v>
      </c>
      <c r="B162" s="7" t="e">
        <f>#REF!</f>
        <v>#REF!</v>
      </c>
      <c r="C162" s="7" t="e">
        <f>#REF!</f>
        <v>#REF!</v>
      </c>
      <c r="D162" s="7" t="e">
        <f>#REF!</f>
        <v>#REF!</v>
      </c>
      <c r="E162" s="7" t="e">
        <f>#REF!</f>
        <v>#REF!</v>
      </c>
      <c r="F162" s="7" t="e">
        <f>#REF!</f>
        <v>#REF!</v>
      </c>
      <c r="G162" s="7" t="e">
        <f>#REF!</f>
        <v>#REF!</v>
      </c>
      <c r="H162" s="7" t="e">
        <f>#REF!</f>
        <v>#REF!</v>
      </c>
    </row>
    <row r="163" spans="1:8">
      <c r="A163" s="7" t="e">
        <f>#REF!</f>
        <v>#REF!</v>
      </c>
      <c r="B163" s="7" t="e">
        <f>#REF!</f>
        <v>#REF!</v>
      </c>
      <c r="C163" s="7" t="e">
        <f>#REF!</f>
        <v>#REF!</v>
      </c>
      <c r="D163" s="7" t="e">
        <f>#REF!</f>
        <v>#REF!</v>
      </c>
      <c r="E163" s="7" t="e">
        <f>#REF!</f>
        <v>#REF!</v>
      </c>
      <c r="F163" s="7" t="e">
        <f>#REF!</f>
        <v>#REF!</v>
      </c>
      <c r="G163" s="7" t="e">
        <f>#REF!</f>
        <v>#REF!</v>
      </c>
      <c r="H163" s="7" t="e">
        <f>#REF!</f>
        <v>#REF!</v>
      </c>
    </row>
    <row r="164" spans="1:8">
      <c r="A164" s="7" t="e">
        <f>#REF!</f>
        <v>#REF!</v>
      </c>
      <c r="B164" s="7" t="e">
        <f>#REF!</f>
        <v>#REF!</v>
      </c>
      <c r="C164" s="7" t="e">
        <f>#REF!</f>
        <v>#REF!</v>
      </c>
      <c r="D164" s="7" t="e">
        <f>#REF!</f>
        <v>#REF!</v>
      </c>
      <c r="E164" s="7" t="e">
        <f>#REF!</f>
        <v>#REF!</v>
      </c>
      <c r="F164" s="7" t="e">
        <f>#REF!</f>
        <v>#REF!</v>
      </c>
      <c r="G164" s="7" t="e">
        <f>#REF!</f>
        <v>#REF!</v>
      </c>
      <c r="H164" s="7" t="e">
        <f>#REF!</f>
        <v>#REF!</v>
      </c>
    </row>
    <row r="165" spans="1:8">
      <c r="A165" s="7" t="e">
        <f>#REF!</f>
        <v>#REF!</v>
      </c>
      <c r="B165" s="7" t="e">
        <f>#REF!</f>
        <v>#REF!</v>
      </c>
      <c r="C165" s="7" t="e">
        <f>#REF!</f>
        <v>#REF!</v>
      </c>
      <c r="D165" s="7" t="e">
        <f>#REF!</f>
        <v>#REF!</v>
      </c>
      <c r="E165" s="7" t="e">
        <f>#REF!</f>
        <v>#REF!</v>
      </c>
      <c r="F165" s="7" t="e">
        <f>#REF!</f>
        <v>#REF!</v>
      </c>
      <c r="G165" s="7" t="e">
        <f>#REF!</f>
        <v>#REF!</v>
      </c>
      <c r="H165" s="7" t="e">
        <f>#REF!</f>
        <v>#REF!</v>
      </c>
    </row>
    <row r="166" spans="1:8">
      <c r="A166" s="7" t="e">
        <f>#REF!</f>
        <v>#REF!</v>
      </c>
      <c r="B166" s="7" t="e">
        <f>#REF!</f>
        <v>#REF!</v>
      </c>
      <c r="C166" s="7" t="e">
        <f>#REF!</f>
        <v>#REF!</v>
      </c>
      <c r="D166" s="7" t="e">
        <f>#REF!</f>
        <v>#REF!</v>
      </c>
      <c r="E166" s="7" t="e">
        <f>#REF!</f>
        <v>#REF!</v>
      </c>
      <c r="F166" s="7" t="e">
        <f>#REF!</f>
        <v>#REF!</v>
      </c>
      <c r="G166" s="7" t="e">
        <f>#REF!</f>
        <v>#REF!</v>
      </c>
      <c r="H166" s="7" t="e">
        <f>#REF!</f>
        <v>#REF!</v>
      </c>
    </row>
    <row r="167" spans="1:8">
      <c r="A167" s="7" t="e">
        <f>#REF!</f>
        <v>#REF!</v>
      </c>
      <c r="B167" s="7" t="e">
        <f>#REF!</f>
        <v>#REF!</v>
      </c>
      <c r="C167" s="7" t="e">
        <f>#REF!</f>
        <v>#REF!</v>
      </c>
      <c r="D167" s="7" t="e">
        <f>#REF!</f>
        <v>#REF!</v>
      </c>
      <c r="E167" s="7" t="e">
        <f>#REF!</f>
        <v>#REF!</v>
      </c>
      <c r="F167" s="7" t="e">
        <f>#REF!</f>
        <v>#REF!</v>
      </c>
      <c r="G167" s="7" t="e">
        <f>#REF!</f>
        <v>#REF!</v>
      </c>
      <c r="H167" s="7" t="e">
        <f>#REF!</f>
        <v>#REF!</v>
      </c>
    </row>
    <row r="168" spans="1:8">
      <c r="A168" s="7" t="e">
        <f>#REF!</f>
        <v>#REF!</v>
      </c>
      <c r="B168" s="7" t="e">
        <f>#REF!</f>
        <v>#REF!</v>
      </c>
      <c r="C168" s="7" t="e">
        <f>#REF!</f>
        <v>#REF!</v>
      </c>
      <c r="D168" s="7" t="e">
        <f>#REF!</f>
        <v>#REF!</v>
      </c>
      <c r="E168" s="7" t="e">
        <f>#REF!</f>
        <v>#REF!</v>
      </c>
      <c r="F168" s="7" t="e">
        <f>#REF!</f>
        <v>#REF!</v>
      </c>
      <c r="G168" s="7" t="e">
        <f>#REF!</f>
        <v>#REF!</v>
      </c>
      <c r="H168" s="7" t="e">
        <f>#REF!</f>
        <v>#REF!</v>
      </c>
    </row>
    <row r="169" spans="1:8">
      <c r="A169" s="7" t="e">
        <f>#REF!</f>
        <v>#REF!</v>
      </c>
      <c r="B169" s="7" t="e">
        <f>#REF!</f>
        <v>#REF!</v>
      </c>
      <c r="C169" s="7" t="e">
        <f>#REF!</f>
        <v>#REF!</v>
      </c>
      <c r="D169" s="7" t="e">
        <f>#REF!</f>
        <v>#REF!</v>
      </c>
      <c r="E169" s="7" t="e">
        <f>#REF!</f>
        <v>#REF!</v>
      </c>
      <c r="F169" s="7" t="e">
        <f>#REF!</f>
        <v>#REF!</v>
      </c>
      <c r="G169" s="7" t="e">
        <f>#REF!</f>
        <v>#REF!</v>
      </c>
      <c r="H169" s="7" t="e">
        <f>#REF!</f>
        <v>#REF!</v>
      </c>
    </row>
    <row r="170" spans="1:8">
      <c r="A170" s="7" t="e">
        <f>#REF!</f>
        <v>#REF!</v>
      </c>
      <c r="B170" s="7" t="e">
        <f>#REF!</f>
        <v>#REF!</v>
      </c>
      <c r="C170" s="7" t="e">
        <f>#REF!</f>
        <v>#REF!</v>
      </c>
      <c r="D170" s="7" t="e">
        <f>#REF!</f>
        <v>#REF!</v>
      </c>
      <c r="E170" s="7" t="e">
        <f>#REF!</f>
        <v>#REF!</v>
      </c>
      <c r="F170" s="7" t="e">
        <f>#REF!</f>
        <v>#REF!</v>
      </c>
      <c r="G170" s="7" t="e">
        <f>#REF!</f>
        <v>#REF!</v>
      </c>
      <c r="H170" s="7" t="e">
        <f>#REF!</f>
        <v>#REF!</v>
      </c>
    </row>
    <row r="171" spans="1:8">
      <c r="A171" s="7" t="e">
        <f>#REF!</f>
        <v>#REF!</v>
      </c>
      <c r="B171" s="7" t="e">
        <f>#REF!</f>
        <v>#REF!</v>
      </c>
      <c r="C171" s="7" t="e">
        <f>#REF!</f>
        <v>#REF!</v>
      </c>
      <c r="D171" s="7" t="e">
        <f>#REF!</f>
        <v>#REF!</v>
      </c>
      <c r="E171" s="7" t="e">
        <f>#REF!</f>
        <v>#REF!</v>
      </c>
      <c r="F171" s="7" t="e">
        <f>#REF!</f>
        <v>#REF!</v>
      </c>
      <c r="G171" s="7" t="e">
        <f>#REF!</f>
        <v>#REF!</v>
      </c>
      <c r="H171" s="7" t="e">
        <f>#REF!</f>
        <v>#REF!</v>
      </c>
    </row>
    <row r="172" spans="1:8">
      <c r="A172" s="7" t="e">
        <f>#REF!</f>
        <v>#REF!</v>
      </c>
      <c r="B172" s="7" t="e">
        <f>#REF!</f>
        <v>#REF!</v>
      </c>
      <c r="C172" s="7" t="e">
        <f>#REF!</f>
        <v>#REF!</v>
      </c>
      <c r="D172" s="7" t="e">
        <f>#REF!</f>
        <v>#REF!</v>
      </c>
      <c r="E172" s="7" t="e">
        <f>#REF!</f>
        <v>#REF!</v>
      </c>
      <c r="F172" s="7" t="e">
        <f>#REF!</f>
        <v>#REF!</v>
      </c>
      <c r="G172" s="7" t="e">
        <f>#REF!</f>
        <v>#REF!</v>
      </c>
      <c r="H172" s="7" t="e">
        <f>#REF!</f>
        <v>#REF!</v>
      </c>
    </row>
    <row r="173" spans="1:8">
      <c r="A173" s="7" t="e">
        <f>#REF!</f>
        <v>#REF!</v>
      </c>
      <c r="B173" s="7" t="e">
        <f>#REF!</f>
        <v>#REF!</v>
      </c>
      <c r="C173" s="7" t="e">
        <f>#REF!</f>
        <v>#REF!</v>
      </c>
      <c r="D173" s="7" t="e">
        <f>#REF!</f>
        <v>#REF!</v>
      </c>
      <c r="E173" s="7" t="e">
        <f>#REF!</f>
        <v>#REF!</v>
      </c>
      <c r="F173" s="7" t="e">
        <f>#REF!</f>
        <v>#REF!</v>
      </c>
      <c r="G173" s="7" t="e">
        <f>#REF!</f>
        <v>#REF!</v>
      </c>
      <c r="H173" s="7" t="e">
        <f>#REF!</f>
        <v>#REF!</v>
      </c>
    </row>
    <row r="174" spans="1:8">
      <c r="A174" s="7" t="e">
        <f>#REF!</f>
        <v>#REF!</v>
      </c>
      <c r="B174" s="7" t="e">
        <f>#REF!</f>
        <v>#REF!</v>
      </c>
      <c r="C174" s="7" t="e">
        <f>#REF!</f>
        <v>#REF!</v>
      </c>
      <c r="D174" s="7" t="e">
        <f>#REF!</f>
        <v>#REF!</v>
      </c>
      <c r="E174" s="7" t="e">
        <f>#REF!</f>
        <v>#REF!</v>
      </c>
      <c r="F174" s="7" t="e">
        <f>#REF!</f>
        <v>#REF!</v>
      </c>
      <c r="G174" s="7" t="e">
        <f>#REF!</f>
        <v>#REF!</v>
      </c>
      <c r="H174" s="7" t="e">
        <f>#REF!</f>
        <v>#REF!</v>
      </c>
    </row>
    <row r="175" spans="1:8">
      <c r="A175" s="7" t="e">
        <f>#REF!</f>
        <v>#REF!</v>
      </c>
      <c r="B175" s="7" t="e">
        <f>#REF!</f>
        <v>#REF!</v>
      </c>
      <c r="C175" s="7" t="e">
        <f>#REF!</f>
        <v>#REF!</v>
      </c>
      <c r="D175" s="7" t="e">
        <f>#REF!</f>
        <v>#REF!</v>
      </c>
      <c r="E175" s="7" t="e">
        <f>#REF!</f>
        <v>#REF!</v>
      </c>
      <c r="F175" s="7" t="e">
        <f>#REF!</f>
        <v>#REF!</v>
      </c>
      <c r="G175" s="7" t="e">
        <f>#REF!</f>
        <v>#REF!</v>
      </c>
      <c r="H175" s="7" t="e">
        <f>#REF!</f>
        <v>#REF!</v>
      </c>
    </row>
    <row r="176" spans="1:8">
      <c r="A176" s="7" t="e">
        <f>#REF!</f>
        <v>#REF!</v>
      </c>
      <c r="B176" s="7" t="e">
        <f>#REF!</f>
        <v>#REF!</v>
      </c>
      <c r="C176" s="7" t="e">
        <f>#REF!</f>
        <v>#REF!</v>
      </c>
      <c r="D176" s="7" t="e">
        <f>#REF!</f>
        <v>#REF!</v>
      </c>
      <c r="E176" s="7" t="e">
        <f>#REF!</f>
        <v>#REF!</v>
      </c>
      <c r="F176" s="7" t="e">
        <f>#REF!</f>
        <v>#REF!</v>
      </c>
      <c r="G176" s="7" t="e">
        <f>#REF!</f>
        <v>#REF!</v>
      </c>
      <c r="H176" s="7" t="e">
        <f>#REF!</f>
        <v>#REF!</v>
      </c>
    </row>
    <row r="177" spans="1:8">
      <c r="A177" s="7" t="e">
        <f>#REF!</f>
        <v>#REF!</v>
      </c>
      <c r="B177" s="7" t="e">
        <f>#REF!</f>
        <v>#REF!</v>
      </c>
      <c r="C177" s="7" t="e">
        <f>#REF!</f>
        <v>#REF!</v>
      </c>
      <c r="D177" s="7" t="e">
        <f>#REF!</f>
        <v>#REF!</v>
      </c>
      <c r="E177" s="7" t="e">
        <f>#REF!</f>
        <v>#REF!</v>
      </c>
      <c r="F177" s="7" t="e">
        <f>#REF!</f>
        <v>#REF!</v>
      </c>
      <c r="G177" s="7" t="e">
        <f>#REF!</f>
        <v>#REF!</v>
      </c>
      <c r="H177" s="7" t="e">
        <f>#REF!</f>
        <v>#REF!</v>
      </c>
    </row>
    <row r="178" spans="1:8">
      <c r="A178" s="7" t="e">
        <f>#REF!</f>
        <v>#REF!</v>
      </c>
      <c r="B178" s="7" t="e">
        <f>#REF!</f>
        <v>#REF!</v>
      </c>
      <c r="C178" s="7" t="e">
        <f>#REF!</f>
        <v>#REF!</v>
      </c>
      <c r="D178" s="7" t="e">
        <f>#REF!</f>
        <v>#REF!</v>
      </c>
      <c r="E178" s="7" t="e">
        <f>#REF!</f>
        <v>#REF!</v>
      </c>
      <c r="F178" s="7" t="e">
        <f>#REF!</f>
        <v>#REF!</v>
      </c>
      <c r="G178" s="7" t="e">
        <f>#REF!</f>
        <v>#REF!</v>
      </c>
      <c r="H178" s="7" t="e">
        <f>#REF!</f>
        <v>#REF!</v>
      </c>
    </row>
    <row r="179" spans="1:8">
      <c r="A179" s="7" t="e">
        <f>#REF!</f>
        <v>#REF!</v>
      </c>
      <c r="B179" s="7" t="e">
        <f>#REF!</f>
        <v>#REF!</v>
      </c>
      <c r="C179" s="7" t="e">
        <f>#REF!</f>
        <v>#REF!</v>
      </c>
      <c r="D179" s="7" t="e">
        <f>#REF!</f>
        <v>#REF!</v>
      </c>
      <c r="E179" s="7" t="e">
        <f>#REF!</f>
        <v>#REF!</v>
      </c>
      <c r="F179" s="7" t="e">
        <f>#REF!</f>
        <v>#REF!</v>
      </c>
      <c r="G179" s="7" t="e">
        <f>#REF!</f>
        <v>#REF!</v>
      </c>
      <c r="H179" s="7" t="e">
        <f>#REF!</f>
        <v>#REF!</v>
      </c>
    </row>
    <row r="180" spans="1:8">
      <c r="A180" s="7" t="e">
        <f>#REF!</f>
        <v>#REF!</v>
      </c>
      <c r="B180" s="7" t="e">
        <f>#REF!</f>
        <v>#REF!</v>
      </c>
      <c r="C180" s="7" t="e">
        <f>#REF!</f>
        <v>#REF!</v>
      </c>
      <c r="D180" s="7" t="e">
        <f>#REF!</f>
        <v>#REF!</v>
      </c>
      <c r="E180" s="7" t="e">
        <f>#REF!</f>
        <v>#REF!</v>
      </c>
      <c r="F180" s="7" t="e">
        <f>#REF!</f>
        <v>#REF!</v>
      </c>
      <c r="G180" s="7" t="e">
        <f>#REF!</f>
        <v>#REF!</v>
      </c>
      <c r="H180" s="7" t="e">
        <f>#REF!</f>
        <v>#REF!</v>
      </c>
    </row>
    <row r="181" spans="1:8">
      <c r="A181" s="7" t="e">
        <f>#REF!</f>
        <v>#REF!</v>
      </c>
      <c r="B181" s="7" t="e">
        <f>#REF!</f>
        <v>#REF!</v>
      </c>
      <c r="C181" s="7" t="e">
        <f>#REF!</f>
        <v>#REF!</v>
      </c>
      <c r="D181" s="7" t="e">
        <f>#REF!</f>
        <v>#REF!</v>
      </c>
      <c r="E181" s="7" t="e">
        <f>#REF!</f>
        <v>#REF!</v>
      </c>
      <c r="F181" s="7" t="e">
        <f>#REF!</f>
        <v>#REF!</v>
      </c>
      <c r="G181" s="7" t="e">
        <f>#REF!</f>
        <v>#REF!</v>
      </c>
      <c r="H181" s="7" t="e">
        <f>#REF!</f>
        <v>#REF!</v>
      </c>
    </row>
    <row r="182" spans="1:8">
      <c r="A182" s="7" t="e">
        <f>#REF!</f>
        <v>#REF!</v>
      </c>
      <c r="B182" s="7" t="e">
        <f>#REF!</f>
        <v>#REF!</v>
      </c>
      <c r="C182" s="7" t="e">
        <f>#REF!</f>
        <v>#REF!</v>
      </c>
      <c r="D182" s="7" t="e">
        <f>#REF!</f>
        <v>#REF!</v>
      </c>
      <c r="E182" s="7" t="e">
        <f>#REF!</f>
        <v>#REF!</v>
      </c>
      <c r="F182" s="7" t="e">
        <f>#REF!</f>
        <v>#REF!</v>
      </c>
      <c r="G182" s="7" t="e">
        <f>#REF!</f>
        <v>#REF!</v>
      </c>
      <c r="H182" s="7" t="e">
        <f>#REF!</f>
        <v>#REF!</v>
      </c>
    </row>
    <row r="183" spans="1:8">
      <c r="A183" s="7" t="e">
        <f>#REF!</f>
        <v>#REF!</v>
      </c>
      <c r="B183" s="7" t="e">
        <f>#REF!</f>
        <v>#REF!</v>
      </c>
      <c r="C183" s="7" t="e">
        <f>#REF!</f>
        <v>#REF!</v>
      </c>
      <c r="D183" s="7" t="e">
        <f>#REF!</f>
        <v>#REF!</v>
      </c>
      <c r="E183" s="7" t="e">
        <f>#REF!</f>
        <v>#REF!</v>
      </c>
      <c r="F183" s="7" t="e">
        <f>#REF!</f>
        <v>#REF!</v>
      </c>
      <c r="G183" s="7" t="e">
        <f>#REF!</f>
        <v>#REF!</v>
      </c>
      <c r="H183" s="7" t="e">
        <f>#REF!</f>
        <v>#REF!</v>
      </c>
    </row>
    <row r="184" spans="1:8">
      <c r="A184" s="7" t="e">
        <f>#REF!</f>
        <v>#REF!</v>
      </c>
      <c r="B184" s="7" t="e">
        <f>#REF!</f>
        <v>#REF!</v>
      </c>
      <c r="C184" s="7" t="e">
        <f>#REF!</f>
        <v>#REF!</v>
      </c>
      <c r="D184" s="7" t="e">
        <f>#REF!</f>
        <v>#REF!</v>
      </c>
      <c r="E184" s="7" t="e">
        <f>#REF!</f>
        <v>#REF!</v>
      </c>
      <c r="F184" s="7" t="e">
        <f>#REF!</f>
        <v>#REF!</v>
      </c>
      <c r="G184" s="7" t="e">
        <f>#REF!</f>
        <v>#REF!</v>
      </c>
      <c r="H184" s="7" t="e">
        <f>#REF!</f>
        <v>#REF!</v>
      </c>
    </row>
    <row r="185" spans="1:8">
      <c r="A185" s="7" t="e">
        <f>#REF!</f>
        <v>#REF!</v>
      </c>
      <c r="B185" s="7" t="e">
        <f>#REF!</f>
        <v>#REF!</v>
      </c>
      <c r="C185" s="7" t="e">
        <f>#REF!</f>
        <v>#REF!</v>
      </c>
      <c r="D185" s="7" t="e">
        <f>#REF!</f>
        <v>#REF!</v>
      </c>
      <c r="E185" s="7" t="e">
        <f>#REF!</f>
        <v>#REF!</v>
      </c>
      <c r="F185" s="7" t="e">
        <f>#REF!</f>
        <v>#REF!</v>
      </c>
      <c r="G185" s="7" t="e">
        <f>#REF!</f>
        <v>#REF!</v>
      </c>
      <c r="H185" s="7" t="e">
        <f>#REF!</f>
        <v>#REF!</v>
      </c>
    </row>
    <row r="186" spans="1:8">
      <c r="A186" s="7" t="e">
        <f>#REF!</f>
        <v>#REF!</v>
      </c>
      <c r="B186" s="7" t="e">
        <f>#REF!</f>
        <v>#REF!</v>
      </c>
      <c r="C186" s="7" t="e">
        <f>#REF!</f>
        <v>#REF!</v>
      </c>
      <c r="D186" s="7" t="e">
        <f>#REF!</f>
        <v>#REF!</v>
      </c>
      <c r="E186" s="7" t="e">
        <f>#REF!</f>
        <v>#REF!</v>
      </c>
      <c r="F186" s="7" t="e">
        <f>#REF!</f>
        <v>#REF!</v>
      </c>
      <c r="G186" s="7" t="e">
        <f>#REF!</f>
        <v>#REF!</v>
      </c>
      <c r="H186" s="7" t="e">
        <f>#REF!</f>
        <v>#REF!</v>
      </c>
    </row>
    <row r="187" spans="1:8">
      <c r="A187" s="7" t="e">
        <f>#REF!</f>
        <v>#REF!</v>
      </c>
      <c r="B187" s="7" t="e">
        <f>#REF!</f>
        <v>#REF!</v>
      </c>
      <c r="C187" s="7" t="e">
        <f>#REF!</f>
        <v>#REF!</v>
      </c>
      <c r="D187" s="7" t="e">
        <f>#REF!</f>
        <v>#REF!</v>
      </c>
      <c r="E187" s="7" t="e">
        <f>#REF!</f>
        <v>#REF!</v>
      </c>
      <c r="F187" s="7" t="e">
        <f>#REF!</f>
        <v>#REF!</v>
      </c>
      <c r="G187" s="7" t="e">
        <f>#REF!</f>
        <v>#REF!</v>
      </c>
      <c r="H187" s="7" t="e">
        <f>#REF!</f>
        <v>#REF!</v>
      </c>
    </row>
    <row r="188" spans="1:8">
      <c r="A188" s="7" t="e">
        <f>#REF!</f>
        <v>#REF!</v>
      </c>
      <c r="B188" s="7" t="e">
        <f>#REF!</f>
        <v>#REF!</v>
      </c>
      <c r="C188" s="7" t="e">
        <f>#REF!</f>
        <v>#REF!</v>
      </c>
      <c r="D188" s="7" t="e">
        <f>#REF!</f>
        <v>#REF!</v>
      </c>
      <c r="E188" s="7" t="e">
        <f>#REF!</f>
        <v>#REF!</v>
      </c>
      <c r="F188" s="7" t="e">
        <f>#REF!</f>
        <v>#REF!</v>
      </c>
      <c r="G188" s="7" t="e">
        <f>#REF!</f>
        <v>#REF!</v>
      </c>
      <c r="H188" s="7" t="e">
        <f>#REF!</f>
        <v>#REF!</v>
      </c>
    </row>
    <row r="189" spans="1:8">
      <c r="A189" s="7" t="e">
        <f>#REF!</f>
        <v>#REF!</v>
      </c>
      <c r="B189" s="7" t="e">
        <f>#REF!</f>
        <v>#REF!</v>
      </c>
      <c r="C189" s="7" t="e">
        <f>#REF!</f>
        <v>#REF!</v>
      </c>
      <c r="D189" s="7" t="e">
        <f>#REF!</f>
        <v>#REF!</v>
      </c>
      <c r="E189" s="7" t="e">
        <f>#REF!</f>
        <v>#REF!</v>
      </c>
      <c r="F189" s="7" t="e">
        <f>#REF!</f>
        <v>#REF!</v>
      </c>
      <c r="G189" s="7" t="e">
        <f>#REF!</f>
        <v>#REF!</v>
      </c>
      <c r="H189" s="7" t="e">
        <f>#REF!</f>
        <v>#REF!</v>
      </c>
    </row>
    <row r="190" spans="1:8">
      <c r="A190" s="7" t="e">
        <f>#REF!</f>
        <v>#REF!</v>
      </c>
      <c r="B190" s="7" t="e">
        <f>#REF!</f>
        <v>#REF!</v>
      </c>
      <c r="C190" s="7" t="e">
        <f>#REF!</f>
        <v>#REF!</v>
      </c>
      <c r="D190" s="7" t="e">
        <f>#REF!</f>
        <v>#REF!</v>
      </c>
      <c r="E190" s="7" t="e">
        <f>#REF!</f>
        <v>#REF!</v>
      </c>
      <c r="F190" s="7" t="e">
        <f>#REF!</f>
        <v>#REF!</v>
      </c>
      <c r="G190" s="7" t="e">
        <f>#REF!</f>
        <v>#REF!</v>
      </c>
      <c r="H190" s="7" t="e">
        <f>#REF!</f>
        <v>#REF!</v>
      </c>
    </row>
    <row r="191" spans="1:8">
      <c r="A191" s="7" t="e">
        <f>#REF!</f>
        <v>#REF!</v>
      </c>
      <c r="B191" s="7" t="e">
        <f>#REF!</f>
        <v>#REF!</v>
      </c>
      <c r="C191" s="7" t="e">
        <f>#REF!</f>
        <v>#REF!</v>
      </c>
      <c r="D191" s="7" t="e">
        <f>#REF!</f>
        <v>#REF!</v>
      </c>
      <c r="E191" s="7" t="e">
        <f>#REF!</f>
        <v>#REF!</v>
      </c>
      <c r="F191" s="7" t="e">
        <f>#REF!</f>
        <v>#REF!</v>
      </c>
      <c r="G191" s="7" t="e">
        <f>#REF!</f>
        <v>#REF!</v>
      </c>
      <c r="H191" s="7" t="e">
        <f>#REF!</f>
        <v>#REF!</v>
      </c>
    </row>
    <row r="192" spans="1:8">
      <c r="A192" s="7" t="e">
        <f>#REF!</f>
        <v>#REF!</v>
      </c>
      <c r="B192" s="7" t="e">
        <f>#REF!</f>
        <v>#REF!</v>
      </c>
      <c r="C192" s="7" t="e">
        <f>#REF!</f>
        <v>#REF!</v>
      </c>
      <c r="D192" s="7" t="e">
        <f>#REF!</f>
        <v>#REF!</v>
      </c>
      <c r="E192" s="7" t="e">
        <f>#REF!</f>
        <v>#REF!</v>
      </c>
      <c r="F192" s="7" t="e">
        <f>#REF!</f>
        <v>#REF!</v>
      </c>
      <c r="G192" s="7" t="e">
        <f>#REF!</f>
        <v>#REF!</v>
      </c>
      <c r="H192" s="7" t="e">
        <f>#REF!</f>
        <v>#REF!</v>
      </c>
    </row>
    <row r="193" spans="1:8">
      <c r="A193" s="7" t="e">
        <f>#REF!</f>
        <v>#REF!</v>
      </c>
      <c r="B193" s="7" t="e">
        <f>#REF!</f>
        <v>#REF!</v>
      </c>
      <c r="C193" s="7" t="e">
        <f>#REF!</f>
        <v>#REF!</v>
      </c>
      <c r="D193" s="7" t="e">
        <f>#REF!</f>
        <v>#REF!</v>
      </c>
      <c r="E193" s="7" t="e">
        <f>#REF!</f>
        <v>#REF!</v>
      </c>
      <c r="F193" s="7" t="e">
        <f>#REF!</f>
        <v>#REF!</v>
      </c>
      <c r="G193" s="7" t="e">
        <f>#REF!</f>
        <v>#REF!</v>
      </c>
      <c r="H193" s="7" t="e">
        <f>#REF!</f>
        <v>#REF!</v>
      </c>
    </row>
    <row r="194" spans="1:8">
      <c r="A194" s="7" t="e">
        <f>#REF!</f>
        <v>#REF!</v>
      </c>
      <c r="B194" s="7" t="e">
        <f>#REF!</f>
        <v>#REF!</v>
      </c>
      <c r="C194" s="7" t="e">
        <f>#REF!</f>
        <v>#REF!</v>
      </c>
      <c r="D194" s="7" t="e">
        <f>#REF!</f>
        <v>#REF!</v>
      </c>
      <c r="E194" s="7" t="e">
        <f>#REF!</f>
        <v>#REF!</v>
      </c>
      <c r="F194" s="7" t="e">
        <f>#REF!</f>
        <v>#REF!</v>
      </c>
      <c r="G194" s="7" t="e">
        <f>#REF!</f>
        <v>#REF!</v>
      </c>
      <c r="H194" s="7" t="e">
        <f>#REF!</f>
        <v>#REF!</v>
      </c>
    </row>
    <row r="195" spans="1:8">
      <c r="A195" s="7" t="e">
        <f>#REF!</f>
        <v>#REF!</v>
      </c>
      <c r="B195" s="7" t="e">
        <f>#REF!</f>
        <v>#REF!</v>
      </c>
      <c r="C195" s="7" t="e">
        <f>#REF!</f>
        <v>#REF!</v>
      </c>
      <c r="D195" s="7" t="e">
        <f>#REF!</f>
        <v>#REF!</v>
      </c>
      <c r="E195" s="7" t="e">
        <f>#REF!</f>
        <v>#REF!</v>
      </c>
      <c r="F195" s="7" t="e">
        <f>#REF!</f>
        <v>#REF!</v>
      </c>
      <c r="G195" s="7" t="e">
        <f>#REF!</f>
        <v>#REF!</v>
      </c>
      <c r="H195" s="7" t="e">
        <f>#REF!</f>
        <v>#REF!</v>
      </c>
    </row>
    <row r="196" spans="1:8">
      <c r="A196" s="7" t="e">
        <f>#REF!</f>
        <v>#REF!</v>
      </c>
      <c r="B196" s="7" t="e">
        <f>#REF!</f>
        <v>#REF!</v>
      </c>
      <c r="C196" s="7" t="e">
        <f>#REF!</f>
        <v>#REF!</v>
      </c>
      <c r="D196" s="7" t="e">
        <f>#REF!</f>
        <v>#REF!</v>
      </c>
      <c r="E196" s="7" t="e">
        <f>#REF!</f>
        <v>#REF!</v>
      </c>
      <c r="F196" s="7" t="e">
        <f>#REF!</f>
        <v>#REF!</v>
      </c>
      <c r="G196" s="7" t="e">
        <f>#REF!</f>
        <v>#REF!</v>
      </c>
      <c r="H196" s="7" t="e">
        <f>#REF!</f>
        <v>#REF!</v>
      </c>
    </row>
    <row r="197" spans="1:8">
      <c r="A197" s="7" t="e">
        <f>#REF!</f>
        <v>#REF!</v>
      </c>
      <c r="B197" s="7" t="e">
        <f>#REF!</f>
        <v>#REF!</v>
      </c>
      <c r="C197" s="7" t="e">
        <f>#REF!</f>
        <v>#REF!</v>
      </c>
      <c r="D197" s="7" t="e">
        <f>#REF!</f>
        <v>#REF!</v>
      </c>
      <c r="E197" s="7" t="e">
        <f>#REF!</f>
        <v>#REF!</v>
      </c>
      <c r="F197" s="7" t="e">
        <f>#REF!</f>
        <v>#REF!</v>
      </c>
      <c r="G197" s="7" t="e">
        <f>#REF!</f>
        <v>#REF!</v>
      </c>
      <c r="H197" s="7" t="e">
        <f>#REF!</f>
        <v>#REF!</v>
      </c>
    </row>
    <row r="198" spans="1:8">
      <c r="A198" s="7" t="e">
        <f>#REF!</f>
        <v>#REF!</v>
      </c>
      <c r="B198" s="7" t="e">
        <f>#REF!</f>
        <v>#REF!</v>
      </c>
      <c r="C198" s="7" t="e">
        <f>#REF!</f>
        <v>#REF!</v>
      </c>
      <c r="D198" s="7" t="e">
        <f>#REF!</f>
        <v>#REF!</v>
      </c>
      <c r="E198" s="7" t="e">
        <f>#REF!</f>
        <v>#REF!</v>
      </c>
      <c r="F198" s="7" t="e">
        <f>#REF!</f>
        <v>#REF!</v>
      </c>
      <c r="G198" s="7" t="e">
        <f>#REF!</f>
        <v>#REF!</v>
      </c>
      <c r="H198" s="7" t="e">
        <f>#REF!</f>
        <v>#REF!</v>
      </c>
    </row>
    <row r="199" spans="1:8">
      <c r="A199" s="7" t="e">
        <f>#REF!</f>
        <v>#REF!</v>
      </c>
      <c r="B199" s="7" t="e">
        <f>#REF!</f>
        <v>#REF!</v>
      </c>
      <c r="C199" s="7" t="e">
        <f>#REF!</f>
        <v>#REF!</v>
      </c>
      <c r="D199" s="7" t="e">
        <f>#REF!</f>
        <v>#REF!</v>
      </c>
      <c r="E199" s="7" t="e">
        <f>#REF!</f>
        <v>#REF!</v>
      </c>
      <c r="F199" s="7" t="e">
        <f>#REF!</f>
        <v>#REF!</v>
      </c>
      <c r="G199" s="7" t="e">
        <f>#REF!</f>
        <v>#REF!</v>
      </c>
      <c r="H199" s="7" t="e">
        <f>#REF!</f>
        <v>#REF!</v>
      </c>
    </row>
    <row r="200" spans="1:8">
      <c r="A200" s="7" t="e">
        <f>#REF!</f>
        <v>#REF!</v>
      </c>
      <c r="B200" s="7" t="e">
        <f>#REF!</f>
        <v>#REF!</v>
      </c>
      <c r="C200" s="7" t="e">
        <f>#REF!</f>
        <v>#REF!</v>
      </c>
      <c r="D200" s="7" t="e">
        <f>#REF!</f>
        <v>#REF!</v>
      </c>
      <c r="E200" s="7" t="e">
        <f>#REF!</f>
        <v>#REF!</v>
      </c>
      <c r="F200" s="7" t="e">
        <f>#REF!</f>
        <v>#REF!</v>
      </c>
      <c r="G200" s="7" t="e">
        <f>#REF!</f>
        <v>#REF!</v>
      </c>
      <c r="H200" s="7" t="e">
        <f>#REF!</f>
        <v>#REF!</v>
      </c>
    </row>
    <row r="201" spans="1:8">
      <c r="A201" s="7" t="e">
        <f>#REF!</f>
        <v>#REF!</v>
      </c>
      <c r="B201" s="7" t="e">
        <f>#REF!</f>
        <v>#REF!</v>
      </c>
      <c r="C201" s="7" t="e">
        <f>#REF!</f>
        <v>#REF!</v>
      </c>
      <c r="D201" s="7" t="e">
        <f>#REF!</f>
        <v>#REF!</v>
      </c>
      <c r="E201" s="7" t="e">
        <f>#REF!</f>
        <v>#REF!</v>
      </c>
      <c r="F201" s="7" t="e">
        <f>#REF!</f>
        <v>#REF!</v>
      </c>
      <c r="G201" s="7" t="e">
        <f>#REF!</f>
        <v>#REF!</v>
      </c>
      <c r="H201" s="7" t="e">
        <f>#REF!</f>
        <v>#REF!</v>
      </c>
    </row>
    <row r="202" spans="1:8">
      <c r="A202" s="7" t="e">
        <f>#REF!</f>
        <v>#REF!</v>
      </c>
      <c r="B202" s="7" t="e">
        <f>#REF!</f>
        <v>#REF!</v>
      </c>
      <c r="C202" s="7" t="e">
        <f>#REF!</f>
        <v>#REF!</v>
      </c>
      <c r="D202" s="7" t="e">
        <f>#REF!</f>
        <v>#REF!</v>
      </c>
      <c r="E202" s="7" t="e">
        <f>#REF!</f>
        <v>#REF!</v>
      </c>
      <c r="F202" s="7" t="e">
        <f>#REF!</f>
        <v>#REF!</v>
      </c>
      <c r="G202" s="7" t="e">
        <f>#REF!</f>
        <v>#REF!</v>
      </c>
      <c r="H202" s="7" t="e">
        <f>#REF!</f>
        <v>#REF!</v>
      </c>
    </row>
    <row r="203" spans="1:8">
      <c r="A203" s="7" t="e">
        <f>#REF!</f>
        <v>#REF!</v>
      </c>
      <c r="B203" s="7" t="e">
        <f>#REF!</f>
        <v>#REF!</v>
      </c>
      <c r="C203" s="7" t="e">
        <f>#REF!</f>
        <v>#REF!</v>
      </c>
      <c r="D203" s="7" t="e">
        <f>#REF!</f>
        <v>#REF!</v>
      </c>
      <c r="E203" s="7" t="e">
        <f>#REF!</f>
        <v>#REF!</v>
      </c>
      <c r="F203" s="7" t="e">
        <f>#REF!</f>
        <v>#REF!</v>
      </c>
      <c r="G203" s="7" t="e">
        <f>#REF!</f>
        <v>#REF!</v>
      </c>
      <c r="H203" s="7" t="e">
        <f>#REF!</f>
        <v>#REF!</v>
      </c>
    </row>
    <row r="204" spans="1:8">
      <c r="A204" s="7" t="e">
        <f>#REF!</f>
        <v>#REF!</v>
      </c>
      <c r="B204" s="7" t="e">
        <f>#REF!</f>
        <v>#REF!</v>
      </c>
      <c r="C204" s="7" t="e">
        <f>#REF!</f>
        <v>#REF!</v>
      </c>
      <c r="D204" s="7" t="e">
        <f>#REF!</f>
        <v>#REF!</v>
      </c>
      <c r="E204" s="7" t="e">
        <f>#REF!</f>
        <v>#REF!</v>
      </c>
      <c r="F204" s="7" t="e">
        <f>#REF!</f>
        <v>#REF!</v>
      </c>
      <c r="G204" s="7" t="e">
        <f>#REF!</f>
        <v>#REF!</v>
      </c>
      <c r="H204" s="7" t="e">
        <f>#REF!</f>
        <v>#REF!</v>
      </c>
    </row>
    <row r="205" spans="1:8">
      <c r="A205" s="7" t="e">
        <f>#REF!</f>
        <v>#REF!</v>
      </c>
      <c r="B205" s="7" t="e">
        <f>#REF!</f>
        <v>#REF!</v>
      </c>
      <c r="C205" s="7" t="e">
        <f>#REF!</f>
        <v>#REF!</v>
      </c>
      <c r="D205" s="7" t="e">
        <f>#REF!</f>
        <v>#REF!</v>
      </c>
      <c r="E205" s="7" t="e">
        <f>#REF!</f>
        <v>#REF!</v>
      </c>
      <c r="F205" s="7" t="e">
        <f>#REF!</f>
        <v>#REF!</v>
      </c>
      <c r="G205" s="7" t="e">
        <f>#REF!</f>
        <v>#REF!</v>
      </c>
      <c r="H205" s="7" t="e">
        <f>#REF!</f>
        <v>#REF!</v>
      </c>
    </row>
    <row r="206" spans="1:8">
      <c r="A206" s="7" t="e">
        <f>#REF!</f>
        <v>#REF!</v>
      </c>
      <c r="B206" s="7" t="e">
        <f>#REF!</f>
        <v>#REF!</v>
      </c>
      <c r="C206" s="7" t="e">
        <f>#REF!</f>
        <v>#REF!</v>
      </c>
      <c r="D206" s="7" t="e">
        <f>#REF!</f>
        <v>#REF!</v>
      </c>
      <c r="E206" s="7" t="e">
        <f>#REF!</f>
        <v>#REF!</v>
      </c>
      <c r="F206" s="7" t="e">
        <f>#REF!</f>
        <v>#REF!</v>
      </c>
      <c r="G206" s="7" t="e">
        <f>#REF!</f>
        <v>#REF!</v>
      </c>
      <c r="H206" s="7" t="e">
        <f>#REF!</f>
        <v>#REF!</v>
      </c>
    </row>
    <row r="207" spans="1:8">
      <c r="A207" s="7" t="e">
        <f>#REF!</f>
        <v>#REF!</v>
      </c>
      <c r="B207" s="7" t="e">
        <f>#REF!</f>
        <v>#REF!</v>
      </c>
      <c r="C207" s="7" t="e">
        <f>#REF!</f>
        <v>#REF!</v>
      </c>
      <c r="D207" s="7" t="e">
        <f>#REF!</f>
        <v>#REF!</v>
      </c>
      <c r="E207" s="7" t="e">
        <f>#REF!</f>
        <v>#REF!</v>
      </c>
      <c r="F207" s="7" t="e">
        <f>#REF!</f>
        <v>#REF!</v>
      </c>
      <c r="G207" s="7" t="e">
        <f>#REF!</f>
        <v>#REF!</v>
      </c>
      <c r="H207" s="7" t="e">
        <f>#REF!</f>
        <v>#REF!</v>
      </c>
    </row>
    <row r="208" spans="1:8">
      <c r="A208" s="7" t="e">
        <f>#REF!</f>
        <v>#REF!</v>
      </c>
      <c r="B208" s="7" t="e">
        <f>#REF!</f>
        <v>#REF!</v>
      </c>
      <c r="C208" s="7" t="e">
        <f>#REF!</f>
        <v>#REF!</v>
      </c>
      <c r="D208" s="7" t="e">
        <f>#REF!</f>
        <v>#REF!</v>
      </c>
      <c r="E208" s="7" t="e">
        <f>#REF!</f>
        <v>#REF!</v>
      </c>
      <c r="F208" s="7" t="e">
        <f>#REF!</f>
        <v>#REF!</v>
      </c>
      <c r="G208" s="7" t="e">
        <f>#REF!</f>
        <v>#REF!</v>
      </c>
      <c r="H208" s="7" t="e">
        <f>#REF!</f>
        <v>#REF!</v>
      </c>
    </row>
    <row r="209" spans="1:8">
      <c r="A209" s="7" t="e">
        <f>#REF!</f>
        <v>#REF!</v>
      </c>
      <c r="B209" s="7" t="e">
        <f>#REF!</f>
        <v>#REF!</v>
      </c>
      <c r="C209" s="7" t="e">
        <f>#REF!</f>
        <v>#REF!</v>
      </c>
      <c r="D209" s="7" t="e">
        <f>#REF!</f>
        <v>#REF!</v>
      </c>
      <c r="E209" s="7" t="e">
        <f>#REF!</f>
        <v>#REF!</v>
      </c>
      <c r="F209" s="7" t="e">
        <f>#REF!</f>
        <v>#REF!</v>
      </c>
      <c r="G209" s="7" t="e">
        <f>#REF!</f>
        <v>#REF!</v>
      </c>
      <c r="H209" s="7" t="e">
        <f>#REF!</f>
        <v>#REF!</v>
      </c>
    </row>
    <row r="210" spans="1:8">
      <c r="A210" s="7" t="e">
        <f>#REF!</f>
        <v>#REF!</v>
      </c>
      <c r="B210" s="7" t="e">
        <f>#REF!</f>
        <v>#REF!</v>
      </c>
      <c r="C210" s="7" t="e">
        <f>#REF!</f>
        <v>#REF!</v>
      </c>
      <c r="D210" s="7" t="e">
        <f>#REF!</f>
        <v>#REF!</v>
      </c>
      <c r="E210" s="7" t="e">
        <f>#REF!</f>
        <v>#REF!</v>
      </c>
      <c r="F210" s="7" t="e">
        <f>#REF!</f>
        <v>#REF!</v>
      </c>
      <c r="G210" s="7" t="e">
        <f>#REF!</f>
        <v>#REF!</v>
      </c>
      <c r="H210" s="7" t="e">
        <f>#REF!</f>
        <v>#REF!</v>
      </c>
    </row>
    <row r="211" spans="1:8">
      <c r="A211" s="7" t="e">
        <f>#REF!</f>
        <v>#REF!</v>
      </c>
      <c r="B211" s="7" t="e">
        <f>#REF!</f>
        <v>#REF!</v>
      </c>
      <c r="C211" s="7" t="e">
        <f>#REF!</f>
        <v>#REF!</v>
      </c>
      <c r="D211" s="7" t="e">
        <f>#REF!</f>
        <v>#REF!</v>
      </c>
      <c r="E211" s="7" t="e">
        <f>#REF!</f>
        <v>#REF!</v>
      </c>
      <c r="F211" s="7" t="e">
        <f>#REF!</f>
        <v>#REF!</v>
      </c>
      <c r="G211" s="7" t="e">
        <f>#REF!</f>
        <v>#REF!</v>
      </c>
      <c r="H211" s="7" t="e">
        <f>#REF!</f>
        <v>#REF!</v>
      </c>
    </row>
    <row r="212" spans="1:8">
      <c r="A212" s="7" t="e">
        <f>#REF!</f>
        <v>#REF!</v>
      </c>
      <c r="B212" s="7" t="e">
        <f>#REF!</f>
        <v>#REF!</v>
      </c>
      <c r="C212" s="7" t="e">
        <f>#REF!</f>
        <v>#REF!</v>
      </c>
      <c r="D212" s="7" t="e">
        <f>#REF!</f>
        <v>#REF!</v>
      </c>
      <c r="E212" s="7" t="e">
        <f>#REF!</f>
        <v>#REF!</v>
      </c>
      <c r="F212" s="7" t="e">
        <f>#REF!</f>
        <v>#REF!</v>
      </c>
      <c r="G212" s="7" t="e">
        <f>#REF!</f>
        <v>#REF!</v>
      </c>
      <c r="H212" s="7" t="e">
        <f>#REF!</f>
        <v>#REF!</v>
      </c>
    </row>
    <row r="213" spans="1:8">
      <c r="A213" s="7" t="e">
        <f>#REF!</f>
        <v>#REF!</v>
      </c>
      <c r="B213" s="7" t="e">
        <f>#REF!</f>
        <v>#REF!</v>
      </c>
      <c r="C213" s="7" t="e">
        <f>#REF!</f>
        <v>#REF!</v>
      </c>
      <c r="D213" s="7" t="e">
        <f>#REF!</f>
        <v>#REF!</v>
      </c>
      <c r="E213" s="7" t="e">
        <f>#REF!</f>
        <v>#REF!</v>
      </c>
      <c r="F213" s="7" t="e">
        <f>#REF!</f>
        <v>#REF!</v>
      </c>
      <c r="G213" s="7" t="e">
        <f>#REF!</f>
        <v>#REF!</v>
      </c>
      <c r="H213" s="7" t="e">
        <f>#REF!</f>
        <v>#REF!</v>
      </c>
    </row>
    <row r="214" spans="1:8">
      <c r="A214" s="7" t="e">
        <f>#REF!</f>
        <v>#REF!</v>
      </c>
      <c r="B214" s="7" t="e">
        <f>#REF!</f>
        <v>#REF!</v>
      </c>
      <c r="C214" s="7" t="e">
        <f>#REF!</f>
        <v>#REF!</v>
      </c>
      <c r="D214" s="7" t="e">
        <f>#REF!</f>
        <v>#REF!</v>
      </c>
      <c r="E214" s="7" t="e">
        <f>#REF!</f>
        <v>#REF!</v>
      </c>
      <c r="F214" s="7" t="e">
        <f>#REF!</f>
        <v>#REF!</v>
      </c>
      <c r="G214" s="7" t="e">
        <f>#REF!</f>
        <v>#REF!</v>
      </c>
      <c r="H214" s="7" t="e">
        <f>#REF!</f>
        <v>#REF!</v>
      </c>
    </row>
  </sheetData>
  <pageMargins left="0.5" right="0.5" top="0.75" bottom="0.75" header="0.3" footer="0.3"/>
  <pageSetup scale="68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39"/>
  <sheetViews>
    <sheetView topLeftCell="A2" workbookViewId="0">
      <selection activeCell="G22" sqref="G22"/>
    </sheetView>
  </sheetViews>
  <sheetFormatPr defaultRowHeight="15"/>
  <cols>
    <col min="1" max="1" width="10.28515625" bestFit="1" customWidth="1"/>
    <col min="2" max="2" width="30.140625" bestFit="1" customWidth="1"/>
    <col min="3" max="3" width="30.28515625" bestFit="1" customWidth="1"/>
    <col min="5" max="5" width="10" bestFit="1" customWidth="1"/>
    <col min="6" max="6" width="8.7109375" bestFit="1" customWidth="1"/>
    <col min="7" max="7" width="31.42578125" bestFit="1" customWidth="1"/>
    <col min="8" max="8" width="16" bestFit="1" customWidth="1"/>
    <col min="9" max="9" width="10.85546875" bestFit="1" customWidth="1"/>
    <col min="11" max="11" width="7" bestFit="1" customWidth="1"/>
    <col min="12" max="12" width="7.7109375" bestFit="1" customWidth="1"/>
    <col min="13" max="13" width="13.85546875" bestFit="1" customWidth="1"/>
  </cols>
  <sheetData>
    <row r="1" spans="1:14">
      <c r="A1" s="37" t="s">
        <v>14</v>
      </c>
      <c r="B1" s="7" t="s">
        <v>138</v>
      </c>
      <c r="C1" s="7"/>
      <c r="D1" s="7"/>
      <c r="E1" s="7"/>
      <c r="F1" s="7"/>
      <c r="G1" s="7"/>
      <c r="H1" s="7"/>
      <c r="I1" s="7"/>
      <c r="J1" s="37" t="s">
        <v>21</v>
      </c>
      <c r="K1" s="10">
        <v>106</v>
      </c>
      <c r="L1" s="7"/>
      <c r="M1" s="37" t="s">
        <v>121</v>
      </c>
      <c r="N1" s="46">
        <f>E16+N21+I27+J35+I39</f>
        <v>326.22691888367808</v>
      </c>
    </row>
    <row r="2" spans="1:14">
      <c r="A2" s="37" t="s">
        <v>2</v>
      </c>
      <c r="B2" s="7" t="s">
        <v>209</v>
      </c>
      <c r="C2" s="7"/>
      <c r="D2" s="7"/>
      <c r="E2" s="7"/>
      <c r="F2" s="7"/>
      <c r="G2" s="7"/>
      <c r="H2" s="7"/>
      <c r="I2" s="7"/>
      <c r="J2" s="7"/>
      <c r="K2" s="7"/>
      <c r="L2" s="7"/>
      <c r="M2" s="37" t="s">
        <v>122</v>
      </c>
      <c r="N2" s="47">
        <v>1</v>
      </c>
    </row>
    <row r="3" spans="1:14">
      <c r="A3" s="37" t="s">
        <v>0</v>
      </c>
      <c r="B3" s="7" t="s">
        <v>210</v>
      </c>
      <c r="C3" s="7"/>
      <c r="D3" s="7"/>
      <c r="E3" s="7"/>
      <c r="F3" s="7"/>
      <c r="G3" s="7"/>
      <c r="H3" s="7"/>
      <c r="I3" s="7"/>
      <c r="J3" s="37" t="s">
        <v>124</v>
      </c>
      <c r="K3" s="7"/>
      <c r="L3" s="7"/>
      <c r="M3" s="7"/>
      <c r="N3" s="7"/>
    </row>
    <row r="4" spans="1:14">
      <c r="A4" s="37" t="s">
        <v>13</v>
      </c>
      <c r="B4" s="13" t="s">
        <v>211</v>
      </c>
      <c r="C4" s="7"/>
      <c r="D4" s="7"/>
      <c r="E4" s="7"/>
      <c r="F4" s="7"/>
      <c r="G4" s="7"/>
      <c r="H4" s="7"/>
      <c r="I4" s="7"/>
      <c r="J4" s="37" t="s">
        <v>125</v>
      </c>
      <c r="K4" s="7"/>
      <c r="L4" s="7"/>
      <c r="M4" s="37" t="s">
        <v>134</v>
      </c>
      <c r="N4" s="46">
        <f>N1*N2</f>
        <v>326.22691888367808</v>
      </c>
    </row>
    <row r="5" spans="1:14">
      <c r="A5" s="37" t="s">
        <v>135</v>
      </c>
      <c r="B5" s="7" t="s">
        <v>22</v>
      </c>
      <c r="C5" s="7"/>
      <c r="D5" s="7"/>
      <c r="E5" s="7"/>
      <c r="F5" s="7"/>
      <c r="G5" s="7"/>
      <c r="H5" s="7"/>
      <c r="I5" s="7"/>
      <c r="J5" s="37" t="s">
        <v>126</v>
      </c>
      <c r="K5" s="7"/>
      <c r="L5" s="7"/>
      <c r="M5" s="7"/>
      <c r="N5" s="7"/>
    </row>
    <row r="6" spans="1:14">
      <c r="A6" s="37" t="s">
        <v>120</v>
      </c>
      <c r="B6" s="7" t="s">
        <v>212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>
      <c r="A8" s="33" t="s">
        <v>123</v>
      </c>
      <c r="B8" s="33" t="s">
        <v>1</v>
      </c>
      <c r="C8" s="33" t="s">
        <v>18</v>
      </c>
      <c r="D8" s="33" t="s">
        <v>7</v>
      </c>
      <c r="E8" s="33" t="s">
        <v>11</v>
      </c>
      <c r="F8" s="7"/>
      <c r="G8" s="7"/>
      <c r="H8" s="7"/>
      <c r="I8" s="7"/>
      <c r="J8" s="7"/>
      <c r="K8" s="7"/>
      <c r="L8" s="7"/>
      <c r="M8" s="7"/>
      <c r="N8" s="7"/>
    </row>
    <row r="9" spans="1:14">
      <c r="A9" s="3">
        <v>10</v>
      </c>
      <c r="B9" s="3" t="s">
        <v>213</v>
      </c>
      <c r="C9" s="48">
        <v>110</v>
      </c>
      <c r="D9" s="22">
        <v>1</v>
      </c>
      <c r="E9" s="49">
        <f t="shared" ref="E9:E15" si="0">C9*D9</f>
        <v>110</v>
      </c>
      <c r="F9" s="7"/>
      <c r="G9" s="7"/>
      <c r="H9" s="7"/>
      <c r="I9" s="7"/>
      <c r="J9" s="7"/>
      <c r="K9" s="7"/>
      <c r="L9" s="7"/>
      <c r="M9" s="7"/>
      <c r="N9" s="7"/>
    </row>
    <row r="10" spans="1:14">
      <c r="A10" s="3">
        <v>20</v>
      </c>
      <c r="B10" s="3" t="s">
        <v>214</v>
      </c>
      <c r="C10" s="48">
        <v>44.22</v>
      </c>
      <c r="D10" s="22">
        <v>1</v>
      </c>
      <c r="E10" s="49">
        <f t="shared" si="0"/>
        <v>44.22</v>
      </c>
      <c r="F10" s="7"/>
      <c r="G10" s="7"/>
      <c r="H10" s="7"/>
      <c r="I10" s="7"/>
      <c r="J10" s="7"/>
      <c r="K10" s="7"/>
      <c r="L10" s="7"/>
      <c r="M10" s="7"/>
      <c r="N10" s="7"/>
    </row>
    <row r="11" spans="1:14">
      <c r="A11" s="3">
        <v>30</v>
      </c>
      <c r="B11" s="3" t="s">
        <v>215</v>
      </c>
      <c r="C11" s="48">
        <v>33.21</v>
      </c>
      <c r="D11" s="22">
        <v>1</v>
      </c>
      <c r="E11" s="49">
        <f t="shared" si="0"/>
        <v>33.21</v>
      </c>
      <c r="F11" s="7"/>
      <c r="G11" s="7"/>
      <c r="H11" s="7"/>
      <c r="I11" s="7"/>
      <c r="J11" s="7"/>
      <c r="K11" s="7"/>
      <c r="L11" s="7"/>
      <c r="M11" s="7"/>
      <c r="N11" s="7"/>
    </row>
    <row r="12" spans="1:14">
      <c r="A12" s="3">
        <v>40</v>
      </c>
      <c r="B12" s="3" t="s">
        <v>216</v>
      </c>
      <c r="C12" s="48">
        <v>1.79</v>
      </c>
      <c r="D12" s="22">
        <v>1</v>
      </c>
      <c r="E12" s="49">
        <f t="shared" si="0"/>
        <v>1.79</v>
      </c>
      <c r="F12" s="7"/>
      <c r="G12" s="7"/>
      <c r="H12" s="7"/>
      <c r="I12" s="7"/>
      <c r="J12" s="7"/>
      <c r="K12" s="7"/>
      <c r="L12" s="7"/>
      <c r="M12" s="7"/>
      <c r="N12" s="7"/>
    </row>
    <row r="13" spans="1:14">
      <c r="A13" s="3">
        <v>50</v>
      </c>
      <c r="B13" s="3" t="s">
        <v>217</v>
      </c>
      <c r="C13" s="48">
        <v>1.89</v>
      </c>
      <c r="D13" s="22">
        <v>1</v>
      </c>
      <c r="E13" s="49">
        <f t="shared" si="0"/>
        <v>1.89</v>
      </c>
      <c r="F13" s="7"/>
      <c r="G13" s="7"/>
      <c r="H13" s="7"/>
      <c r="I13" s="7"/>
      <c r="J13" s="7"/>
      <c r="K13" s="7"/>
      <c r="L13" s="7"/>
      <c r="M13" s="7"/>
      <c r="N13" s="7"/>
    </row>
    <row r="14" spans="1:14">
      <c r="A14" s="3">
        <v>60</v>
      </c>
      <c r="B14" s="13" t="s">
        <v>218</v>
      </c>
      <c r="C14" s="48">
        <v>1.98</v>
      </c>
      <c r="D14" s="22">
        <v>8</v>
      </c>
      <c r="E14" s="49">
        <f t="shared" si="0"/>
        <v>15.84</v>
      </c>
      <c r="F14" s="7"/>
      <c r="G14" s="7"/>
      <c r="H14" s="7"/>
      <c r="I14" s="7"/>
      <c r="J14" s="7"/>
      <c r="K14" s="7"/>
      <c r="L14" s="7"/>
      <c r="M14" s="7"/>
      <c r="N14" s="7"/>
    </row>
    <row r="15" spans="1:14">
      <c r="A15" s="3">
        <v>70</v>
      </c>
      <c r="B15" s="3" t="s">
        <v>219</v>
      </c>
      <c r="C15" s="48">
        <v>1.52</v>
      </c>
      <c r="D15" s="22">
        <v>8</v>
      </c>
      <c r="E15" s="49">
        <f>C15*D15</f>
        <v>12.16</v>
      </c>
      <c r="F15" s="7"/>
      <c r="G15" s="7"/>
      <c r="H15" s="7"/>
      <c r="I15" s="7"/>
      <c r="J15" s="7"/>
      <c r="K15" s="7"/>
      <c r="L15" s="7"/>
      <c r="M15" s="7"/>
      <c r="N15" s="7"/>
    </row>
    <row r="16" spans="1:14">
      <c r="A16" s="7"/>
      <c r="B16" s="7"/>
      <c r="C16" s="7"/>
      <c r="D16" s="34" t="s">
        <v>11</v>
      </c>
      <c r="E16" s="35">
        <f>SUM(E9:E15)</f>
        <v>219.10999999999999</v>
      </c>
      <c r="F16" s="7"/>
      <c r="G16" s="7"/>
      <c r="H16" s="7"/>
      <c r="I16" s="7"/>
      <c r="J16" s="7"/>
      <c r="K16" s="7"/>
      <c r="L16" s="7"/>
      <c r="M16" s="7"/>
      <c r="N16" s="7"/>
    </row>
    <row r="17" spans="1:14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1:14">
      <c r="A18" s="33" t="s">
        <v>123</v>
      </c>
      <c r="B18" s="33" t="s">
        <v>5</v>
      </c>
      <c r="C18" s="33" t="s">
        <v>6</v>
      </c>
      <c r="D18" s="33" t="s">
        <v>132</v>
      </c>
      <c r="E18" s="33" t="s">
        <v>127</v>
      </c>
      <c r="F18" s="33" t="s">
        <v>128</v>
      </c>
      <c r="G18" s="33" t="s">
        <v>129</v>
      </c>
      <c r="H18" s="33" t="s">
        <v>130</v>
      </c>
      <c r="I18" s="33" t="s">
        <v>131</v>
      </c>
      <c r="J18" s="33" t="s">
        <v>17</v>
      </c>
      <c r="K18" s="33" t="s">
        <v>15</v>
      </c>
      <c r="L18" s="33" t="s">
        <v>16</v>
      </c>
      <c r="M18" s="33" t="s">
        <v>7</v>
      </c>
      <c r="N18" s="33" t="s">
        <v>11</v>
      </c>
    </row>
    <row r="19" spans="1:14">
      <c r="A19" s="3">
        <v>10</v>
      </c>
      <c r="B19" s="3" t="s">
        <v>220</v>
      </c>
      <c r="C19" s="3" t="s">
        <v>221</v>
      </c>
      <c r="D19" s="48">
        <v>45.83</v>
      </c>
      <c r="E19" s="3">
        <v>100</v>
      </c>
      <c r="F19" s="3" t="s">
        <v>24</v>
      </c>
      <c r="G19" s="3">
        <v>21</v>
      </c>
      <c r="H19" s="50" t="s">
        <v>24</v>
      </c>
      <c r="I19" s="5"/>
      <c r="J19" s="51"/>
      <c r="K19" s="50"/>
      <c r="L19" s="50"/>
      <c r="M19" s="52">
        <v>1</v>
      </c>
      <c r="N19" s="53">
        <f>IF(J19="",D19*M19,D19*J19*K19*L19*M19)</f>
        <v>45.83</v>
      </c>
    </row>
    <row r="20" spans="1:14">
      <c r="A20" s="3">
        <v>20</v>
      </c>
      <c r="B20" s="3" t="s">
        <v>220</v>
      </c>
      <c r="C20" s="3"/>
      <c r="D20" s="48">
        <v>50.91</v>
      </c>
      <c r="E20" s="3">
        <v>72</v>
      </c>
      <c r="F20" s="3" t="s">
        <v>24</v>
      </c>
      <c r="G20" s="3">
        <v>50</v>
      </c>
      <c r="H20" s="50" t="s">
        <v>24</v>
      </c>
      <c r="I20" s="5"/>
      <c r="J20" s="51"/>
      <c r="K20" s="50"/>
      <c r="L20" s="50"/>
      <c r="M20" s="52">
        <v>1</v>
      </c>
      <c r="N20" s="53">
        <f>IF(J20="",D20*M20,D20*J20*K20*L20*M20)</f>
        <v>50.91</v>
      </c>
    </row>
    <row r="21" spans="1:14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34" t="s">
        <v>11</v>
      </c>
      <c r="N21" s="35">
        <f>SUM(N19:N20)</f>
        <v>96.74</v>
      </c>
    </row>
    <row r="22" spans="1:14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1:14">
      <c r="A23" s="33" t="s">
        <v>123</v>
      </c>
      <c r="B23" s="33" t="s">
        <v>8</v>
      </c>
      <c r="C23" s="33" t="s">
        <v>6</v>
      </c>
      <c r="D23" s="33" t="s">
        <v>132</v>
      </c>
      <c r="E23" s="33" t="s">
        <v>3</v>
      </c>
      <c r="F23" s="33" t="s">
        <v>7</v>
      </c>
      <c r="G23" s="33" t="s">
        <v>9</v>
      </c>
      <c r="H23" s="33" t="s">
        <v>10</v>
      </c>
      <c r="I23" s="33" t="s">
        <v>11</v>
      </c>
      <c r="J23" s="14"/>
      <c r="K23" s="14"/>
      <c r="L23" s="14"/>
      <c r="M23" s="14"/>
      <c r="N23" s="14"/>
    </row>
    <row r="24" spans="1:14">
      <c r="A24" s="3">
        <v>10</v>
      </c>
      <c r="B24" s="22" t="s">
        <v>222</v>
      </c>
      <c r="C24" s="22" t="s">
        <v>223</v>
      </c>
      <c r="D24" s="48">
        <v>6.25E-2</v>
      </c>
      <c r="E24" s="3" t="s">
        <v>23</v>
      </c>
      <c r="F24" s="3">
        <v>2</v>
      </c>
      <c r="G24" s="3"/>
      <c r="H24" s="3">
        <v>1</v>
      </c>
      <c r="I24" s="48">
        <f>D24*F24*H24</f>
        <v>0.125</v>
      </c>
      <c r="J24" s="7"/>
      <c r="K24" s="7"/>
      <c r="L24" s="7"/>
      <c r="M24" s="7"/>
      <c r="N24" s="7"/>
    </row>
    <row r="25" spans="1:14">
      <c r="A25" s="3">
        <v>20</v>
      </c>
      <c r="B25" s="22" t="s">
        <v>224</v>
      </c>
      <c r="C25" s="22"/>
      <c r="D25" s="48">
        <v>0.5</v>
      </c>
      <c r="E25" s="3" t="s">
        <v>23</v>
      </c>
      <c r="F25" s="3">
        <v>12</v>
      </c>
      <c r="G25" s="3" t="s">
        <v>225</v>
      </c>
      <c r="H25" s="3">
        <v>1.25</v>
      </c>
      <c r="I25" s="48">
        <f>D25*F25*H25</f>
        <v>7.5</v>
      </c>
      <c r="J25" s="7"/>
      <c r="K25" s="7"/>
      <c r="L25" s="7"/>
      <c r="M25" s="7"/>
      <c r="N25" s="7"/>
    </row>
    <row r="26" spans="1:14">
      <c r="A26" s="3">
        <v>30</v>
      </c>
      <c r="B26" s="22" t="s">
        <v>193</v>
      </c>
      <c r="C26" s="22" t="s">
        <v>226</v>
      </c>
      <c r="D26" s="48">
        <v>0.19</v>
      </c>
      <c r="E26" s="3" t="s">
        <v>23</v>
      </c>
      <c r="F26" s="3">
        <v>2</v>
      </c>
      <c r="G26" s="3"/>
      <c r="H26" s="3">
        <v>1</v>
      </c>
      <c r="I26" s="48">
        <f>D26*F26*H26</f>
        <v>0.38</v>
      </c>
      <c r="J26" s="7"/>
      <c r="K26" s="7"/>
      <c r="L26" s="7"/>
      <c r="M26" s="7"/>
      <c r="N26" s="7"/>
    </row>
    <row r="27" spans="1:14">
      <c r="A27" s="14"/>
      <c r="B27" s="14"/>
      <c r="C27" s="14"/>
      <c r="D27" s="14"/>
      <c r="E27" s="14"/>
      <c r="F27" s="14"/>
      <c r="G27" s="14"/>
      <c r="H27" s="34" t="s">
        <v>11</v>
      </c>
      <c r="I27" s="36">
        <f>SUM(I24:I26)</f>
        <v>8.0050000000000008</v>
      </c>
      <c r="J27" s="14"/>
      <c r="K27" s="14"/>
      <c r="L27" s="14"/>
      <c r="M27" s="14"/>
      <c r="N27" s="14"/>
    </row>
    <row r="28" spans="1:14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1:14">
      <c r="A29" s="33" t="s">
        <v>123</v>
      </c>
      <c r="B29" s="33" t="s">
        <v>12</v>
      </c>
      <c r="C29" s="33" t="s">
        <v>6</v>
      </c>
      <c r="D29" s="33" t="s">
        <v>132</v>
      </c>
      <c r="E29" s="33" t="s">
        <v>127</v>
      </c>
      <c r="F29" s="33" t="s">
        <v>128</v>
      </c>
      <c r="G29" s="33" t="s">
        <v>129</v>
      </c>
      <c r="H29" s="33" t="s">
        <v>130</v>
      </c>
      <c r="I29" s="33" t="s">
        <v>7</v>
      </c>
      <c r="J29" s="33" t="s">
        <v>11</v>
      </c>
      <c r="K29" s="14"/>
      <c r="L29" s="14"/>
      <c r="M29" s="14"/>
      <c r="N29" s="14"/>
    </row>
    <row r="30" spans="1:14">
      <c r="A30" s="3">
        <v>10</v>
      </c>
      <c r="B30" s="7" t="s">
        <v>202</v>
      </c>
      <c r="C30" s="3"/>
      <c r="D30" s="48">
        <v>1.0657905579178596E-2</v>
      </c>
      <c r="E30" s="3">
        <v>3</v>
      </c>
      <c r="F30" s="57" t="s">
        <v>24</v>
      </c>
      <c r="G30" s="3">
        <v>12</v>
      </c>
      <c r="H30" s="22" t="s">
        <v>24</v>
      </c>
      <c r="I30" s="58">
        <v>12</v>
      </c>
      <c r="J30" s="48">
        <f>D30*I30</f>
        <v>0.12789486695014315</v>
      </c>
      <c r="K30" s="7"/>
      <c r="L30" s="7"/>
      <c r="M30" s="7"/>
      <c r="N30" s="7"/>
    </row>
    <row r="31" spans="1:14">
      <c r="A31" s="3">
        <v>20</v>
      </c>
      <c r="B31" s="3" t="s">
        <v>202</v>
      </c>
      <c r="C31" s="3"/>
      <c r="D31" s="48">
        <v>0.2653313513811279</v>
      </c>
      <c r="E31" s="3">
        <v>10</v>
      </c>
      <c r="F31" s="57" t="s">
        <v>24</v>
      </c>
      <c r="G31" s="3">
        <v>40</v>
      </c>
      <c r="H31" s="22" t="s">
        <v>24</v>
      </c>
      <c r="I31" s="58">
        <v>4</v>
      </c>
      <c r="J31" s="48">
        <f>D31*I31</f>
        <v>1.0613254055245116</v>
      </c>
      <c r="K31" s="7"/>
      <c r="L31" s="7"/>
      <c r="M31" s="7"/>
      <c r="N31" s="7"/>
    </row>
    <row r="32" spans="1:14">
      <c r="A32" s="3">
        <v>30</v>
      </c>
      <c r="B32" s="3" t="s">
        <v>202</v>
      </c>
      <c r="C32" s="3"/>
      <c r="D32" s="48">
        <v>0.34184479093059134</v>
      </c>
      <c r="E32" s="3">
        <v>10</v>
      </c>
      <c r="F32" s="57" t="s">
        <v>24</v>
      </c>
      <c r="G32" s="3">
        <v>50</v>
      </c>
      <c r="H32" s="22" t="s">
        <v>24</v>
      </c>
      <c r="I32" s="58">
        <v>2</v>
      </c>
      <c r="J32" s="48">
        <f>D32*I32</f>
        <v>0.68368958186118267</v>
      </c>
      <c r="K32" s="7"/>
      <c r="L32" s="7"/>
      <c r="M32" s="7"/>
      <c r="N32" s="7"/>
    </row>
    <row r="33" spans="1:14">
      <c r="A33" s="3">
        <v>40</v>
      </c>
      <c r="B33" s="3" t="s">
        <v>203</v>
      </c>
      <c r="C33" s="3"/>
      <c r="D33" s="48">
        <v>6.6501504890375845E-2</v>
      </c>
      <c r="E33" s="3">
        <v>10</v>
      </c>
      <c r="F33" s="57" t="s">
        <v>24</v>
      </c>
      <c r="G33" s="3"/>
      <c r="H33" s="22"/>
      <c r="I33" s="58">
        <v>6</v>
      </c>
      <c r="J33" s="48">
        <f>D33*I33</f>
        <v>0.39900902934225507</v>
      </c>
      <c r="K33" s="7"/>
      <c r="L33" s="7"/>
      <c r="M33" s="7"/>
      <c r="N33" s="7"/>
    </row>
    <row r="34" spans="1:14">
      <c r="A34" s="3">
        <v>50</v>
      </c>
      <c r="B34" s="3" t="s">
        <v>204</v>
      </c>
      <c r="C34" s="3"/>
      <c r="D34" s="48">
        <v>0.01</v>
      </c>
      <c r="E34" s="3"/>
      <c r="F34" s="3"/>
      <c r="G34" s="3"/>
      <c r="H34" s="3"/>
      <c r="I34" s="58">
        <v>10</v>
      </c>
      <c r="J34" s="48">
        <f>D34*I34</f>
        <v>0.1</v>
      </c>
      <c r="K34" s="7"/>
      <c r="L34" s="7"/>
      <c r="M34" s="7"/>
      <c r="N34" s="7"/>
    </row>
    <row r="35" spans="1:14">
      <c r="A35" s="14"/>
      <c r="B35" s="14"/>
      <c r="C35" s="14"/>
      <c r="D35" s="14"/>
      <c r="E35" s="14"/>
      <c r="F35" s="14"/>
      <c r="G35" s="14"/>
      <c r="H35" s="14"/>
      <c r="I35" s="34" t="s">
        <v>11</v>
      </c>
      <c r="J35" s="36">
        <f>SUM(J30:J34)</f>
        <v>2.3719188836780929</v>
      </c>
      <c r="K35" s="14"/>
      <c r="L35" s="14"/>
      <c r="M35" s="14"/>
      <c r="N35" s="14"/>
    </row>
    <row r="36" spans="1:14">
      <c r="A36" s="7"/>
      <c r="B36" s="7"/>
      <c r="C36" s="7"/>
      <c r="D36" s="7"/>
      <c r="E36" s="7"/>
      <c r="F36" s="7"/>
      <c r="G36" s="7"/>
      <c r="H36" s="8"/>
      <c r="I36" s="9"/>
      <c r="J36" s="7"/>
      <c r="K36" s="7"/>
      <c r="L36" s="7"/>
      <c r="M36" s="7"/>
      <c r="N36" s="7"/>
    </row>
    <row r="37" spans="1:14">
      <c r="A37" s="33" t="s">
        <v>123</v>
      </c>
      <c r="B37" s="33" t="s">
        <v>19</v>
      </c>
      <c r="C37" s="33" t="s">
        <v>6</v>
      </c>
      <c r="D37" s="33" t="s">
        <v>132</v>
      </c>
      <c r="E37" s="33" t="s">
        <v>3</v>
      </c>
      <c r="F37" s="33" t="s">
        <v>7</v>
      </c>
      <c r="G37" s="33" t="s">
        <v>20</v>
      </c>
      <c r="H37" s="33" t="s">
        <v>137</v>
      </c>
      <c r="I37" s="33" t="s">
        <v>11</v>
      </c>
      <c r="J37" s="14"/>
      <c r="K37" s="14"/>
      <c r="L37" s="14"/>
      <c r="M37" s="14"/>
      <c r="N37" s="14"/>
    </row>
    <row r="38" spans="1:14">
      <c r="A38" s="3"/>
      <c r="B38" s="3"/>
      <c r="C38" s="3"/>
      <c r="D38" s="3"/>
      <c r="E38" s="3"/>
      <c r="F38" s="48"/>
      <c r="G38" s="3"/>
      <c r="H38" s="3"/>
      <c r="I38" s="59"/>
      <c r="J38" s="7"/>
      <c r="K38" s="7"/>
      <c r="L38" s="7"/>
      <c r="M38" s="7"/>
      <c r="N38" s="7"/>
    </row>
    <row r="39" spans="1:14">
      <c r="A39" s="14"/>
      <c r="B39" s="14"/>
      <c r="C39" s="14"/>
      <c r="D39" s="14"/>
      <c r="E39" s="14"/>
      <c r="F39" s="14"/>
      <c r="G39" s="14"/>
      <c r="H39" s="34" t="s">
        <v>11</v>
      </c>
      <c r="I39" s="36">
        <f>SUM(I38:I38)</f>
        <v>0</v>
      </c>
      <c r="J39" s="14"/>
      <c r="K39" s="14"/>
      <c r="L39" s="14"/>
      <c r="M39" s="14"/>
      <c r="N39" s="1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23"/>
  <sheetViews>
    <sheetView workbookViewId="0">
      <selection activeCell="B8" sqref="B8"/>
    </sheetView>
  </sheetViews>
  <sheetFormatPr defaultRowHeight="15"/>
  <cols>
    <col min="1" max="1" width="10.28515625" bestFit="1" customWidth="1"/>
    <col min="2" max="2" width="67.5703125" bestFit="1" customWidth="1"/>
    <col min="3" max="3" width="11.28515625" bestFit="1" customWidth="1"/>
    <col min="4" max="4" width="11" bestFit="1" customWidth="1"/>
    <col min="5" max="5" width="5.5703125" bestFit="1" customWidth="1"/>
    <col min="6" max="6" width="8.7109375" bestFit="1" customWidth="1"/>
    <col min="7" max="7" width="10" bestFit="1" customWidth="1"/>
    <col min="8" max="8" width="9.7109375" bestFit="1" customWidth="1"/>
    <col min="9" max="9" width="10.85546875" bestFit="1" customWidth="1"/>
    <col min="11" max="11" width="7" bestFit="1" customWidth="1"/>
    <col min="12" max="12" width="7.7109375" bestFit="1" customWidth="1"/>
    <col min="13" max="13" width="13.85546875" bestFit="1" customWidth="1"/>
    <col min="14" max="14" width="10" bestFit="1" customWidth="1"/>
  </cols>
  <sheetData>
    <row r="1" spans="1:14">
      <c r="A1" s="37" t="s">
        <v>14</v>
      </c>
      <c r="B1" s="7" t="s">
        <v>138</v>
      </c>
      <c r="C1" s="7"/>
      <c r="D1" s="7"/>
      <c r="E1" s="7"/>
      <c r="F1" s="7"/>
      <c r="G1" s="7"/>
      <c r="H1" s="7"/>
      <c r="I1" s="7"/>
      <c r="J1" s="38" t="s">
        <v>21</v>
      </c>
      <c r="K1" s="10">
        <v>106</v>
      </c>
      <c r="L1" s="7"/>
      <c r="M1" s="37" t="s">
        <v>18</v>
      </c>
      <c r="N1" s="46">
        <f>N11+I15+J19+I23</f>
        <v>110</v>
      </c>
    </row>
    <row r="2" spans="1:14">
      <c r="A2" s="37" t="s">
        <v>2</v>
      </c>
      <c r="B2" s="7" t="s">
        <v>209</v>
      </c>
      <c r="C2" s="7"/>
      <c r="D2" s="37" t="s">
        <v>124</v>
      </c>
      <c r="E2" s="7"/>
      <c r="F2" s="7"/>
      <c r="G2" s="7"/>
      <c r="H2" s="7"/>
      <c r="I2" s="7"/>
      <c r="J2" s="7"/>
      <c r="K2" s="7"/>
      <c r="L2" s="7"/>
      <c r="M2" s="37" t="s">
        <v>122</v>
      </c>
      <c r="N2" s="47">
        <v>1</v>
      </c>
    </row>
    <row r="3" spans="1:14">
      <c r="A3" s="37" t="s">
        <v>0</v>
      </c>
      <c r="B3" s="7" t="s">
        <v>210</v>
      </c>
      <c r="C3" s="7"/>
      <c r="D3" s="37" t="s">
        <v>125</v>
      </c>
      <c r="E3" s="7"/>
      <c r="F3" s="7"/>
      <c r="G3" s="7"/>
      <c r="H3" s="7"/>
      <c r="I3" s="7"/>
      <c r="J3" s="37" t="s">
        <v>124</v>
      </c>
      <c r="K3" s="7"/>
      <c r="L3" s="7"/>
      <c r="M3" s="7"/>
      <c r="N3" s="7"/>
    </row>
    <row r="4" spans="1:14">
      <c r="A4" s="37" t="s">
        <v>1</v>
      </c>
      <c r="B4" s="13" t="s">
        <v>245</v>
      </c>
      <c r="C4" s="7"/>
      <c r="D4" s="37" t="s">
        <v>126</v>
      </c>
      <c r="E4" s="7"/>
      <c r="F4" s="7"/>
      <c r="G4" s="7"/>
      <c r="H4" s="7"/>
      <c r="I4" s="7"/>
      <c r="J4" s="37" t="s">
        <v>125</v>
      </c>
      <c r="K4" s="7"/>
      <c r="L4" s="7"/>
      <c r="M4" s="37" t="s">
        <v>134</v>
      </c>
      <c r="N4" s="46">
        <f>N1*N2</f>
        <v>110</v>
      </c>
    </row>
    <row r="5" spans="1:14">
      <c r="A5" s="37" t="s">
        <v>13</v>
      </c>
      <c r="B5" s="13">
        <v>2028</v>
      </c>
      <c r="C5" s="7"/>
      <c r="D5" s="7"/>
      <c r="E5" s="7"/>
      <c r="F5" s="7"/>
      <c r="G5" s="7"/>
      <c r="H5" s="7"/>
      <c r="I5" s="7"/>
      <c r="J5" s="37" t="s">
        <v>126</v>
      </c>
      <c r="K5" s="7"/>
      <c r="L5" s="7"/>
      <c r="M5" s="7"/>
      <c r="N5" s="7"/>
    </row>
    <row r="6" spans="1:14">
      <c r="A6" s="37" t="s">
        <v>135</v>
      </c>
      <c r="B6" s="7" t="s">
        <v>22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>
      <c r="A7" s="37" t="s">
        <v>120</v>
      </c>
      <c r="B7" s="13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>
      <c r="A9" s="33" t="s">
        <v>123</v>
      </c>
      <c r="B9" s="33" t="s">
        <v>5</v>
      </c>
      <c r="C9" s="33" t="s">
        <v>6</v>
      </c>
      <c r="D9" s="33" t="s">
        <v>132</v>
      </c>
      <c r="E9" s="33" t="s">
        <v>127</v>
      </c>
      <c r="F9" s="33" t="s">
        <v>128</v>
      </c>
      <c r="G9" s="33" t="s">
        <v>129</v>
      </c>
      <c r="H9" s="33" t="s">
        <v>130</v>
      </c>
      <c r="I9" s="33" t="s">
        <v>131</v>
      </c>
      <c r="J9" s="33" t="s">
        <v>17</v>
      </c>
      <c r="K9" s="33" t="s">
        <v>15</v>
      </c>
      <c r="L9" s="33" t="s">
        <v>16</v>
      </c>
      <c r="M9" s="33" t="s">
        <v>7</v>
      </c>
      <c r="N9" s="33" t="s">
        <v>11</v>
      </c>
    </row>
    <row r="10" spans="1:14">
      <c r="A10" s="3">
        <v>10</v>
      </c>
      <c r="B10" s="22" t="s">
        <v>246</v>
      </c>
      <c r="C10" s="3" t="s">
        <v>247</v>
      </c>
      <c r="D10" s="60">
        <v>110</v>
      </c>
      <c r="E10" s="3"/>
      <c r="F10" s="3"/>
      <c r="G10" s="3"/>
      <c r="H10" s="50"/>
      <c r="I10" s="5"/>
      <c r="J10" s="51"/>
      <c r="K10" s="50"/>
      <c r="L10" s="50"/>
      <c r="M10" s="56">
        <v>1</v>
      </c>
      <c r="N10" s="53">
        <f>IF(J10="",D10*M10,D10*J10*K10*L10*M10)</f>
        <v>110</v>
      </c>
    </row>
    <row r="11" spans="1:14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62" t="s">
        <v>11</v>
      </c>
      <c r="N11" s="63">
        <f>SUM(N10:N10)</f>
        <v>110</v>
      </c>
    </row>
    <row r="12" spans="1:14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>
      <c r="A13" s="33" t="s">
        <v>123</v>
      </c>
      <c r="B13" s="33" t="s">
        <v>8</v>
      </c>
      <c r="C13" s="33" t="s">
        <v>6</v>
      </c>
      <c r="D13" s="33" t="s">
        <v>132</v>
      </c>
      <c r="E13" s="33" t="s">
        <v>3</v>
      </c>
      <c r="F13" s="33" t="s">
        <v>7</v>
      </c>
      <c r="G13" s="33" t="s">
        <v>9</v>
      </c>
      <c r="H13" s="33" t="s">
        <v>10</v>
      </c>
      <c r="I13" s="33" t="s">
        <v>11</v>
      </c>
      <c r="J13" s="14"/>
      <c r="K13" s="14"/>
      <c r="L13" s="14"/>
      <c r="M13" s="14"/>
      <c r="N13" s="14"/>
    </row>
    <row r="14" spans="1:14">
      <c r="A14" s="22"/>
      <c r="B14" s="22"/>
      <c r="C14" s="22"/>
      <c r="D14" s="60"/>
      <c r="E14" s="3"/>
      <c r="F14" s="3"/>
      <c r="G14" s="3"/>
      <c r="H14" s="3"/>
      <c r="I14" s="53">
        <f>IF('[1]Brake Fluid'!$H14&lt;&gt;"",'[1]Brake Fluid'!$D14*'[1]Brake Fluid'!$F14*'[1]Brake Fluid'!$H14,'[1]Brake Fluid'!$D14*'[1]Brake Fluid'!$F14)</f>
        <v>0</v>
      </c>
      <c r="J14" s="7"/>
      <c r="K14" s="7"/>
      <c r="L14" s="7"/>
      <c r="M14" s="7"/>
      <c r="N14" s="7"/>
    </row>
    <row r="15" spans="1:14">
      <c r="A15" s="14"/>
      <c r="B15" s="14"/>
      <c r="C15" s="14"/>
      <c r="D15" s="14"/>
      <c r="E15" s="14"/>
      <c r="F15" s="14"/>
      <c r="G15" s="14"/>
      <c r="H15" s="34" t="s">
        <v>11</v>
      </c>
      <c r="I15" s="36">
        <f>SUM(I14:I14)</f>
        <v>0</v>
      </c>
      <c r="J15" s="14"/>
      <c r="K15" s="14"/>
      <c r="L15" s="14"/>
      <c r="M15" s="14"/>
      <c r="N15" s="14"/>
    </row>
    <row r="16" spans="1:14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4">
      <c r="A17" s="33" t="s">
        <v>123</v>
      </c>
      <c r="B17" s="33" t="s">
        <v>12</v>
      </c>
      <c r="C17" s="33" t="s">
        <v>6</v>
      </c>
      <c r="D17" s="33" t="s">
        <v>132</v>
      </c>
      <c r="E17" s="33" t="s">
        <v>127</v>
      </c>
      <c r="F17" s="33" t="s">
        <v>128</v>
      </c>
      <c r="G17" s="33" t="s">
        <v>129</v>
      </c>
      <c r="H17" s="33" t="s">
        <v>130</v>
      </c>
      <c r="I17" s="33" t="s">
        <v>7</v>
      </c>
      <c r="J17" s="33" t="s">
        <v>11</v>
      </c>
      <c r="K17" s="14"/>
      <c r="L17" s="14"/>
      <c r="M17" s="14"/>
      <c r="N17" s="14"/>
    </row>
    <row r="18" spans="1:14">
      <c r="A18" s="3"/>
      <c r="B18" s="3"/>
      <c r="C18" s="3"/>
      <c r="D18" s="3"/>
      <c r="E18" s="3"/>
      <c r="F18" s="57"/>
      <c r="G18" s="3"/>
      <c r="H18" s="22"/>
      <c r="I18" s="64"/>
      <c r="J18" s="48">
        <f>D18*I18</f>
        <v>0</v>
      </c>
      <c r="K18" s="7"/>
      <c r="L18" s="7"/>
      <c r="M18" s="7"/>
      <c r="N18" s="7"/>
    </row>
    <row r="19" spans="1:14">
      <c r="A19" s="14"/>
      <c r="B19" s="14"/>
      <c r="C19" s="14"/>
      <c r="D19" s="14"/>
      <c r="E19" s="14"/>
      <c r="F19" s="14"/>
      <c r="G19" s="14"/>
      <c r="H19" s="14"/>
      <c r="I19" s="34" t="s">
        <v>11</v>
      </c>
      <c r="J19" s="36">
        <f>SUM(J18:J18)</f>
        <v>0</v>
      </c>
      <c r="K19" s="14"/>
      <c r="L19" s="14"/>
      <c r="M19" s="14"/>
      <c r="N19" s="14"/>
    </row>
    <row r="20" spans="1:14">
      <c r="A20" s="7"/>
      <c r="B20" s="7"/>
      <c r="C20" s="7"/>
      <c r="D20" s="7"/>
      <c r="E20" s="7"/>
      <c r="F20" s="7"/>
      <c r="G20" s="7"/>
      <c r="H20" s="8"/>
      <c r="I20" s="9"/>
      <c r="J20" s="7"/>
      <c r="K20" s="7"/>
      <c r="L20" s="7"/>
      <c r="M20" s="7"/>
      <c r="N20" s="7"/>
    </row>
    <row r="21" spans="1:14">
      <c r="A21" s="33" t="s">
        <v>123</v>
      </c>
      <c r="B21" s="33" t="s">
        <v>19</v>
      </c>
      <c r="C21" s="33" t="s">
        <v>6</v>
      </c>
      <c r="D21" s="33" t="s">
        <v>132</v>
      </c>
      <c r="E21" s="33" t="s">
        <v>3</v>
      </c>
      <c r="F21" s="33" t="s">
        <v>7</v>
      </c>
      <c r="G21" s="33" t="s">
        <v>20</v>
      </c>
      <c r="H21" s="33" t="s">
        <v>133</v>
      </c>
      <c r="I21" s="33" t="s">
        <v>11</v>
      </c>
      <c r="J21" s="14"/>
      <c r="K21" s="14"/>
      <c r="L21" s="14"/>
      <c r="M21" s="14"/>
      <c r="N21" s="14"/>
    </row>
    <row r="22" spans="1:14">
      <c r="A22" s="3"/>
      <c r="B22" s="3"/>
      <c r="C22" s="3"/>
      <c r="D22" s="48"/>
      <c r="E22" s="3"/>
      <c r="F22" s="3"/>
      <c r="G22" s="3"/>
      <c r="H22" s="3"/>
      <c r="I22" s="53" t="str">
        <f>IF('[1]Brake Fluid'!$G22&lt;&gt;"",D22*F22/G22*H22,"")</f>
        <v/>
      </c>
      <c r="J22" s="7"/>
      <c r="K22" s="7"/>
      <c r="L22" s="7"/>
      <c r="M22" s="7"/>
      <c r="N22" s="7"/>
    </row>
    <row r="23" spans="1:14">
      <c r="A23" s="14"/>
      <c r="B23" s="14"/>
      <c r="C23" s="14"/>
      <c r="D23" s="14"/>
      <c r="E23" s="14"/>
      <c r="F23" s="14"/>
      <c r="G23" s="14"/>
      <c r="H23" s="34" t="s">
        <v>11</v>
      </c>
      <c r="I23" s="36">
        <f>SUM(I22:I22)</f>
        <v>0</v>
      </c>
      <c r="J23" s="14"/>
      <c r="K23" s="14"/>
      <c r="L23" s="14"/>
      <c r="M23" s="14"/>
      <c r="N23" s="1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24"/>
  <sheetViews>
    <sheetView workbookViewId="0">
      <selection activeCell="C28" sqref="C28"/>
    </sheetView>
  </sheetViews>
  <sheetFormatPr defaultRowHeight="15"/>
  <cols>
    <col min="1" max="1" width="10.28515625" bestFit="1" customWidth="1"/>
    <col min="2" max="2" width="34" bestFit="1" customWidth="1"/>
    <col min="3" max="3" width="16.7109375" bestFit="1" customWidth="1"/>
    <col min="4" max="4" width="9" bestFit="1" customWidth="1"/>
    <col min="5" max="5" width="5.5703125" bestFit="1" customWidth="1"/>
    <col min="6" max="6" width="8.7109375" bestFit="1" customWidth="1"/>
    <col min="7" max="7" width="10" bestFit="1" customWidth="1"/>
    <col min="8" max="8" width="9.7109375" bestFit="1" customWidth="1"/>
    <col min="9" max="9" width="10.85546875" bestFit="1" customWidth="1"/>
    <col min="11" max="11" width="7" bestFit="1" customWidth="1"/>
    <col min="12" max="12" width="7.7109375" bestFit="1" customWidth="1"/>
    <col min="13" max="13" width="13.85546875" bestFit="1" customWidth="1"/>
  </cols>
  <sheetData>
    <row r="1" spans="1:14">
      <c r="A1" s="37" t="s">
        <v>14</v>
      </c>
      <c r="B1" s="7" t="s">
        <v>138</v>
      </c>
      <c r="C1" s="7"/>
      <c r="D1" s="7"/>
      <c r="E1" s="7"/>
      <c r="F1" s="7"/>
      <c r="G1" s="7"/>
      <c r="H1" s="7"/>
      <c r="I1" s="7"/>
      <c r="J1" s="38" t="s">
        <v>21</v>
      </c>
      <c r="K1" s="10">
        <v>106</v>
      </c>
      <c r="L1" s="7"/>
      <c r="M1" s="37" t="s">
        <v>18</v>
      </c>
      <c r="N1" s="46">
        <f>N11+I16+J20+I24</f>
        <v>44.216000000000001</v>
      </c>
    </row>
    <row r="2" spans="1:14">
      <c r="A2" s="37" t="s">
        <v>2</v>
      </c>
      <c r="B2" s="7" t="s">
        <v>209</v>
      </c>
      <c r="C2" s="7"/>
      <c r="D2" s="37" t="s">
        <v>124</v>
      </c>
      <c r="E2" s="7"/>
      <c r="F2" s="7"/>
      <c r="G2" s="7"/>
      <c r="H2" s="7"/>
      <c r="I2" s="7"/>
      <c r="J2" s="7"/>
      <c r="K2" s="7"/>
      <c r="L2" s="7"/>
      <c r="M2" s="37" t="s">
        <v>122</v>
      </c>
      <c r="N2" s="47">
        <v>1</v>
      </c>
    </row>
    <row r="3" spans="1:14">
      <c r="A3" s="37" t="s">
        <v>0</v>
      </c>
      <c r="B3" s="7" t="s">
        <v>210</v>
      </c>
      <c r="C3" s="7"/>
      <c r="D3" s="37" t="s">
        <v>125</v>
      </c>
      <c r="E3" s="7"/>
      <c r="F3" s="7"/>
      <c r="G3" s="7"/>
      <c r="H3" s="7"/>
      <c r="I3" s="7"/>
      <c r="J3" s="37" t="s">
        <v>124</v>
      </c>
      <c r="K3" s="7"/>
      <c r="L3" s="7"/>
      <c r="M3" s="7"/>
      <c r="N3" s="7"/>
    </row>
    <row r="4" spans="1:14">
      <c r="A4" s="37" t="s">
        <v>1</v>
      </c>
      <c r="B4" s="13" t="s">
        <v>214</v>
      </c>
      <c r="C4" s="7"/>
      <c r="D4" s="37" t="s">
        <v>126</v>
      </c>
      <c r="E4" s="7"/>
      <c r="F4" s="7"/>
      <c r="G4" s="7"/>
      <c r="H4" s="7"/>
      <c r="I4" s="7"/>
      <c r="J4" s="37" t="s">
        <v>125</v>
      </c>
      <c r="K4" s="7"/>
      <c r="L4" s="7"/>
      <c r="M4" s="37" t="s">
        <v>134</v>
      </c>
      <c r="N4" s="46">
        <f>N1*N2</f>
        <v>44.216000000000001</v>
      </c>
    </row>
    <row r="5" spans="1:14">
      <c r="A5" s="37" t="s">
        <v>13</v>
      </c>
      <c r="B5" s="13">
        <v>2028</v>
      </c>
      <c r="C5" s="7"/>
      <c r="D5" s="7"/>
      <c r="E5" s="7"/>
      <c r="F5" s="7"/>
      <c r="G5" s="7"/>
      <c r="H5" s="7"/>
      <c r="I5" s="7"/>
      <c r="J5" s="37" t="s">
        <v>126</v>
      </c>
      <c r="K5" s="7"/>
      <c r="L5" s="7"/>
      <c r="M5" s="7"/>
      <c r="N5" s="7"/>
    </row>
    <row r="6" spans="1:14">
      <c r="A6" s="37" t="s">
        <v>135</v>
      </c>
      <c r="B6" s="7" t="s">
        <v>22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>
      <c r="A7" s="37" t="s">
        <v>120</v>
      </c>
      <c r="B7" s="13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>
      <c r="A9" s="33" t="s">
        <v>123</v>
      </c>
      <c r="B9" s="33" t="s">
        <v>5</v>
      </c>
      <c r="C9" s="33" t="s">
        <v>6</v>
      </c>
      <c r="D9" s="33" t="s">
        <v>132</v>
      </c>
      <c r="E9" s="33" t="s">
        <v>127</v>
      </c>
      <c r="F9" s="33" t="s">
        <v>128</v>
      </c>
      <c r="G9" s="33" t="s">
        <v>129</v>
      </c>
      <c r="H9" s="33" t="s">
        <v>130</v>
      </c>
      <c r="I9" s="33" t="s">
        <v>131</v>
      </c>
      <c r="J9" s="33" t="s">
        <v>17</v>
      </c>
      <c r="K9" s="33" t="s">
        <v>15</v>
      </c>
      <c r="L9" s="33" t="s">
        <v>16</v>
      </c>
      <c r="M9" s="33" t="s">
        <v>7</v>
      </c>
      <c r="N9" s="33" t="s">
        <v>11</v>
      </c>
    </row>
    <row r="10" spans="1:14">
      <c r="A10" s="3">
        <v>10</v>
      </c>
      <c r="B10" s="22" t="s">
        <v>227</v>
      </c>
      <c r="C10" s="3" t="s">
        <v>228</v>
      </c>
      <c r="D10" s="60">
        <v>4.2</v>
      </c>
      <c r="E10" s="3">
        <v>2.38</v>
      </c>
      <c r="F10" s="3" t="s">
        <v>136</v>
      </c>
      <c r="G10" s="3"/>
      <c r="H10" s="50"/>
      <c r="I10" s="5"/>
      <c r="J10" s="51"/>
      <c r="K10" s="50"/>
      <c r="L10" s="50"/>
      <c r="M10" s="56">
        <v>1</v>
      </c>
      <c r="N10" s="49">
        <f>D10*E10*M10</f>
        <v>9.9960000000000004</v>
      </c>
    </row>
    <row r="11" spans="1:14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62" t="s">
        <v>11</v>
      </c>
      <c r="N11" s="63">
        <f>SUM(N10:N10)</f>
        <v>9.9960000000000004</v>
      </c>
    </row>
    <row r="12" spans="1:14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>
      <c r="A13" s="33" t="s">
        <v>123</v>
      </c>
      <c r="B13" s="33" t="s">
        <v>8</v>
      </c>
      <c r="C13" s="33" t="s">
        <v>6</v>
      </c>
      <c r="D13" s="33" t="s">
        <v>132</v>
      </c>
      <c r="E13" s="33" t="s">
        <v>3</v>
      </c>
      <c r="F13" s="33" t="s">
        <v>7</v>
      </c>
      <c r="G13" s="33" t="s">
        <v>9</v>
      </c>
      <c r="H13" s="33" t="s">
        <v>10</v>
      </c>
      <c r="I13" s="33" t="s">
        <v>11</v>
      </c>
      <c r="J13" s="14"/>
      <c r="K13" s="14"/>
      <c r="L13" s="14"/>
      <c r="M13" s="14"/>
      <c r="N13" s="14"/>
    </row>
    <row r="14" spans="1:14">
      <c r="A14" s="22">
        <v>10</v>
      </c>
      <c r="B14" s="22" t="s">
        <v>229</v>
      </c>
      <c r="C14" s="22" t="s">
        <v>230</v>
      </c>
      <c r="D14" s="60">
        <v>1.3</v>
      </c>
      <c r="E14" s="3" t="s">
        <v>23</v>
      </c>
      <c r="F14" s="3">
        <v>1</v>
      </c>
      <c r="G14" s="3"/>
      <c r="H14" s="3"/>
      <c r="I14" s="53">
        <v>1.3</v>
      </c>
      <c r="J14" s="7"/>
      <c r="K14" s="7"/>
      <c r="L14" s="7"/>
      <c r="M14" s="7"/>
      <c r="N14" s="7"/>
    </row>
    <row r="15" spans="1:14">
      <c r="A15" s="22">
        <v>20</v>
      </c>
      <c r="B15" s="22" t="s">
        <v>152</v>
      </c>
      <c r="C15" s="22" t="s">
        <v>231</v>
      </c>
      <c r="D15" s="60">
        <v>0.04</v>
      </c>
      <c r="E15" s="3" t="s">
        <v>232</v>
      </c>
      <c r="F15" s="3">
        <v>823</v>
      </c>
      <c r="G15" s="3"/>
      <c r="H15" s="3">
        <v>1</v>
      </c>
      <c r="I15" s="53">
        <f>D15*F15*H15</f>
        <v>32.92</v>
      </c>
      <c r="J15" s="7"/>
      <c r="K15" s="7"/>
      <c r="L15" s="7"/>
      <c r="M15" s="7"/>
      <c r="N15" s="7"/>
    </row>
    <row r="16" spans="1:14">
      <c r="A16" s="14"/>
      <c r="B16" s="14"/>
      <c r="C16" s="14"/>
      <c r="D16" s="14"/>
      <c r="E16" s="14"/>
      <c r="F16" s="14"/>
      <c r="G16" s="14"/>
      <c r="H16" s="34" t="s">
        <v>11</v>
      </c>
      <c r="I16" s="36">
        <f>SUM(I14:I15)</f>
        <v>34.22</v>
      </c>
      <c r="J16" s="14"/>
      <c r="K16" s="14"/>
      <c r="L16" s="14"/>
      <c r="M16" s="14"/>
      <c r="N16" s="14"/>
    </row>
    <row r="17" spans="1:14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1:14">
      <c r="A18" s="33" t="s">
        <v>123</v>
      </c>
      <c r="B18" s="33" t="s">
        <v>12</v>
      </c>
      <c r="C18" s="33" t="s">
        <v>6</v>
      </c>
      <c r="D18" s="33" t="s">
        <v>132</v>
      </c>
      <c r="E18" s="33" t="s">
        <v>127</v>
      </c>
      <c r="F18" s="33" t="s">
        <v>128</v>
      </c>
      <c r="G18" s="33" t="s">
        <v>129</v>
      </c>
      <c r="H18" s="33" t="s">
        <v>130</v>
      </c>
      <c r="I18" s="33" t="s">
        <v>7</v>
      </c>
      <c r="J18" s="33" t="s">
        <v>11</v>
      </c>
      <c r="K18" s="14"/>
      <c r="L18" s="14"/>
      <c r="M18" s="14"/>
      <c r="N18" s="14"/>
    </row>
    <row r="19" spans="1:14">
      <c r="A19" s="3"/>
      <c r="B19" s="3"/>
      <c r="C19" s="3"/>
      <c r="D19" s="3"/>
      <c r="E19" s="3"/>
      <c r="F19" s="57"/>
      <c r="G19" s="3"/>
      <c r="H19" s="22"/>
      <c r="I19" s="64"/>
      <c r="J19" s="48">
        <f>D19*I19</f>
        <v>0</v>
      </c>
      <c r="K19" s="7"/>
      <c r="L19" s="7"/>
      <c r="M19" s="7"/>
      <c r="N19" s="7"/>
    </row>
    <row r="20" spans="1:14">
      <c r="A20" s="14"/>
      <c r="B20" s="14"/>
      <c r="C20" s="14"/>
      <c r="D20" s="14"/>
      <c r="E20" s="14"/>
      <c r="F20" s="14"/>
      <c r="G20" s="14"/>
      <c r="H20" s="14"/>
      <c r="I20" s="34" t="s">
        <v>11</v>
      </c>
      <c r="J20" s="36">
        <f>SUM(J19:J19)</f>
        <v>0</v>
      </c>
      <c r="K20" s="14"/>
      <c r="L20" s="14"/>
      <c r="M20" s="14"/>
      <c r="N20" s="14"/>
    </row>
    <row r="21" spans="1:14">
      <c r="A21" s="7"/>
      <c r="B21" s="7"/>
      <c r="C21" s="7"/>
      <c r="D21" s="7"/>
      <c r="E21" s="7"/>
      <c r="F21" s="7"/>
      <c r="G21" s="7"/>
      <c r="H21" s="8"/>
      <c r="I21" s="9"/>
      <c r="J21" s="7"/>
      <c r="K21" s="7"/>
      <c r="L21" s="7"/>
      <c r="M21" s="7"/>
      <c r="N21" s="7"/>
    </row>
    <row r="22" spans="1:14">
      <c r="A22" s="33" t="s">
        <v>123</v>
      </c>
      <c r="B22" s="33" t="s">
        <v>19</v>
      </c>
      <c r="C22" s="33" t="s">
        <v>6</v>
      </c>
      <c r="D22" s="33" t="s">
        <v>132</v>
      </c>
      <c r="E22" s="33" t="s">
        <v>3</v>
      </c>
      <c r="F22" s="33" t="s">
        <v>7</v>
      </c>
      <c r="G22" s="33" t="s">
        <v>20</v>
      </c>
      <c r="H22" s="33" t="s">
        <v>133</v>
      </c>
      <c r="I22" s="33" t="s">
        <v>11</v>
      </c>
      <c r="J22" s="14"/>
      <c r="K22" s="14"/>
      <c r="L22" s="14"/>
      <c r="M22" s="14"/>
      <c r="N22" s="14"/>
    </row>
    <row r="23" spans="1:14">
      <c r="A23" s="3"/>
      <c r="B23" s="3"/>
      <c r="C23" s="3"/>
      <c r="D23" s="48"/>
      <c r="E23" s="3"/>
      <c r="F23" s="3"/>
      <c r="G23" s="3"/>
      <c r="H23" s="3"/>
      <c r="I23" s="53" t="str">
        <f>IF('[1]Brake Fluid'!$G22&lt;&gt;"",D23*F23/G23*H23,"")</f>
        <v/>
      </c>
      <c r="J23" s="7"/>
      <c r="K23" s="7"/>
      <c r="L23" s="7"/>
      <c r="M23" s="7"/>
      <c r="N23" s="7"/>
    </row>
    <row r="24" spans="1:14">
      <c r="A24" s="14"/>
      <c r="B24" s="14"/>
      <c r="C24" s="14"/>
      <c r="D24" s="14"/>
      <c r="E24" s="14"/>
      <c r="F24" s="14"/>
      <c r="G24" s="14"/>
      <c r="H24" s="34" t="s">
        <v>11</v>
      </c>
      <c r="I24" s="36">
        <f>SUM(I23:I23)</f>
        <v>0</v>
      </c>
      <c r="J24" s="14"/>
      <c r="K24" s="14"/>
      <c r="L24" s="14"/>
      <c r="M24" s="14"/>
      <c r="N24" s="1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24"/>
  <sheetViews>
    <sheetView workbookViewId="0">
      <selection activeCell="E34" sqref="E34"/>
    </sheetView>
  </sheetViews>
  <sheetFormatPr defaultRowHeight="15"/>
  <cols>
    <col min="1" max="1" width="10.28515625" bestFit="1" customWidth="1"/>
    <col min="2" max="2" width="34" bestFit="1" customWidth="1"/>
    <col min="3" max="3" width="16.7109375" bestFit="1" customWidth="1"/>
    <col min="4" max="4" width="9" bestFit="1" customWidth="1"/>
    <col min="5" max="5" width="5.5703125" bestFit="1" customWidth="1"/>
    <col min="6" max="6" width="8.7109375" bestFit="1" customWidth="1"/>
    <col min="7" max="7" width="10" bestFit="1" customWidth="1"/>
    <col min="8" max="8" width="9.7109375" bestFit="1" customWidth="1"/>
    <col min="9" max="9" width="10.85546875" bestFit="1" customWidth="1"/>
    <col min="11" max="11" width="7" bestFit="1" customWidth="1"/>
    <col min="12" max="12" width="7.7109375" bestFit="1" customWidth="1"/>
    <col min="13" max="13" width="13.85546875" bestFit="1" customWidth="1"/>
  </cols>
  <sheetData>
    <row r="1" spans="1:14">
      <c r="A1" s="37" t="s">
        <v>14</v>
      </c>
      <c r="B1" s="7" t="s">
        <v>138</v>
      </c>
      <c r="C1" s="7"/>
      <c r="D1" s="7"/>
      <c r="E1" s="7"/>
      <c r="F1" s="7"/>
      <c r="G1" s="7"/>
      <c r="H1" s="7"/>
      <c r="I1" s="7"/>
      <c r="J1" s="38" t="s">
        <v>21</v>
      </c>
      <c r="K1" s="10">
        <v>106</v>
      </c>
      <c r="L1" s="7"/>
      <c r="M1" s="37" t="s">
        <v>18</v>
      </c>
      <c r="N1" s="46">
        <f>N11+I16+J20+I24</f>
        <v>33.212000000000003</v>
      </c>
    </row>
    <row r="2" spans="1:14">
      <c r="A2" s="37" t="s">
        <v>2</v>
      </c>
      <c r="B2" s="7" t="s">
        <v>209</v>
      </c>
      <c r="C2" s="7"/>
      <c r="D2" s="37" t="s">
        <v>124</v>
      </c>
      <c r="E2" s="7"/>
      <c r="F2" s="7"/>
      <c r="G2" s="7"/>
      <c r="H2" s="7"/>
      <c r="I2" s="7"/>
      <c r="J2" s="7"/>
      <c r="K2" s="7"/>
      <c r="L2" s="7"/>
      <c r="M2" s="37" t="s">
        <v>122</v>
      </c>
      <c r="N2" s="47">
        <v>1</v>
      </c>
    </row>
    <row r="3" spans="1:14">
      <c r="A3" s="37" t="s">
        <v>0</v>
      </c>
      <c r="B3" s="7" t="s">
        <v>210</v>
      </c>
      <c r="C3" s="7"/>
      <c r="D3" s="37" t="s">
        <v>125</v>
      </c>
      <c r="E3" s="7"/>
      <c r="F3" s="7"/>
      <c r="G3" s="7"/>
      <c r="H3" s="7"/>
      <c r="I3" s="7"/>
      <c r="J3" s="37" t="s">
        <v>124</v>
      </c>
      <c r="K3" s="7"/>
      <c r="L3" s="7"/>
      <c r="M3" s="7"/>
      <c r="N3" s="7"/>
    </row>
    <row r="4" spans="1:14">
      <c r="A4" s="37" t="s">
        <v>1</v>
      </c>
      <c r="B4" s="13" t="s">
        <v>215</v>
      </c>
      <c r="C4" s="7"/>
      <c r="D4" s="37" t="s">
        <v>126</v>
      </c>
      <c r="E4" s="7"/>
      <c r="F4" s="7"/>
      <c r="G4" s="7"/>
      <c r="H4" s="7"/>
      <c r="I4" s="7"/>
      <c r="J4" s="37" t="s">
        <v>125</v>
      </c>
      <c r="K4" s="7"/>
      <c r="L4" s="7"/>
      <c r="M4" s="37" t="s">
        <v>134</v>
      </c>
      <c r="N4" s="46">
        <f>N1*N2</f>
        <v>33.212000000000003</v>
      </c>
    </row>
    <row r="5" spans="1:14">
      <c r="A5" s="37" t="s">
        <v>13</v>
      </c>
      <c r="B5" s="13">
        <v>2028</v>
      </c>
      <c r="C5" s="7"/>
      <c r="D5" s="7"/>
      <c r="E5" s="7"/>
      <c r="F5" s="7"/>
      <c r="G5" s="7"/>
      <c r="H5" s="7"/>
      <c r="I5" s="7"/>
      <c r="J5" s="37" t="s">
        <v>126</v>
      </c>
      <c r="K5" s="7"/>
      <c r="L5" s="7"/>
      <c r="M5" s="7"/>
      <c r="N5" s="7"/>
    </row>
    <row r="6" spans="1:14">
      <c r="A6" s="37" t="s">
        <v>135</v>
      </c>
      <c r="B6" s="7" t="s">
        <v>22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>
      <c r="A7" s="37" t="s">
        <v>120</v>
      </c>
      <c r="B7" s="13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>
      <c r="A9" s="33" t="s">
        <v>123</v>
      </c>
      <c r="B9" s="33" t="s">
        <v>5</v>
      </c>
      <c r="C9" s="33" t="s">
        <v>6</v>
      </c>
      <c r="D9" s="33" t="s">
        <v>132</v>
      </c>
      <c r="E9" s="33" t="s">
        <v>127</v>
      </c>
      <c r="F9" s="33" t="s">
        <v>128</v>
      </c>
      <c r="G9" s="33" t="s">
        <v>129</v>
      </c>
      <c r="H9" s="33" t="s">
        <v>130</v>
      </c>
      <c r="I9" s="33" t="s">
        <v>131</v>
      </c>
      <c r="J9" s="33" t="s">
        <v>17</v>
      </c>
      <c r="K9" s="33" t="s">
        <v>15</v>
      </c>
      <c r="L9" s="33" t="s">
        <v>16</v>
      </c>
      <c r="M9" s="33" t="s">
        <v>7</v>
      </c>
      <c r="N9" s="33" t="s">
        <v>11</v>
      </c>
    </row>
    <row r="10" spans="1:14">
      <c r="A10" s="3">
        <v>10</v>
      </c>
      <c r="B10" s="22" t="s">
        <v>227</v>
      </c>
      <c r="C10" s="3" t="s">
        <v>228</v>
      </c>
      <c r="D10" s="60">
        <v>4.2</v>
      </c>
      <c r="E10" s="3">
        <v>1.36</v>
      </c>
      <c r="F10" s="3" t="s">
        <v>136</v>
      </c>
      <c r="G10" s="3"/>
      <c r="H10" s="50"/>
      <c r="I10" s="5"/>
      <c r="J10" s="51"/>
      <c r="K10" s="50"/>
      <c r="L10" s="50"/>
      <c r="M10" s="56">
        <v>1</v>
      </c>
      <c r="N10" s="49">
        <f>D10*E10*M10</f>
        <v>5.7120000000000006</v>
      </c>
    </row>
    <row r="11" spans="1:14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62" t="s">
        <v>11</v>
      </c>
      <c r="N11" s="63">
        <f>SUM(N10:N10)</f>
        <v>5.7120000000000006</v>
      </c>
    </row>
    <row r="12" spans="1:14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>
      <c r="A13" s="33" t="s">
        <v>123</v>
      </c>
      <c r="B13" s="33" t="s">
        <v>8</v>
      </c>
      <c r="C13" s="33" t="s">
        <v>6</v>
      </c>
      <c r="D13" s="33" t="s">
        <v>132</v>
      </c>
      <c r="E13" s="33" t="s">
        <v>3</v>
      </c>
      <c r="F13" s="33" t="s">
        <v>7</v>
      </c>
      <c r="G13" s="33" t="s">
        <v>9</v>
      </c>
      <c r="H13" s="33" t="s">
        <v>10</v>
      </c>
      <c r="I13" s="33" t="s">
        <v>11</v>
      </c>
      <c r="J13" s="14"/>
      <c r="K13" s="14"/>
      <c r="L13" s="14"/>
      <c r="M13" s="14"/>
      <c r="N13" s="14"/>
    </row>
    <row r="14" spans="1:14">
      <c r="A14" s="22">
        <v>10</v>
      </c>
      <c r="B14" s="22" t="s">
        <v>229</v>
      </c>
      <c r="C14" s="22" t="s">
        <v>230</v>
      </c>
      <c r="D14" s="60">
        <v>1.3</v>
      </c>
      <c r="E14" s="3" t="s">
        <v>23</v>
      </c>
      <c r="F14" s="3">
        <v>1</v>
      </c>
      <c r="G14" s="3"/>
      <c r="H14" s="3"/>
      <c r="I14" s="53">
        <v>1.3</v>
      </c>
      <c r="J14" s="7"/>
      <c r="K14" s="7"/>
      <c r="L14" s="7"/>
      <c r="M14" s="7"/>
      <c r="N14" s="7"/>
    </row>
    <row r="15" spans="1:14">
      <c r="A15" s="22">
        <v>20</v>
      </c>
      <c r="B15" s="22" t="s">
        <v>152</v>
      </c>
      <c r="C15" s="22" t="s">
        <v>231</v>
      </c>
      <c r="D15" s="60">
        <v>0.04</v>
      </c>
      <c r="E15" s="3" t="s">
        <v>232</v>
      </c>
      <c r="F15" s="3">
        <v>655</v>
      </c>
      <c r="G15" s="3"/>
      <c r="H15" s="3">
        <v>1</v>
      </c>
      <c r="I15" s="53">
        <f>D15*F15*H15</f>
        <v>26.2</v>
      </c>
      <c r="J15" s="7"/>
      <c r="K15" s="7"/>
      <c r="L15" s="7"/>
      <c r="M15" s="7"/>
      <c r="N15" s="7"/>
    </row>
    <row r="16" spans="1:14">
      <c r="A16" s="14"/>
      <c r="B16" s="14"/>
      <c r="C16" s="14"/>
      <c r="D16" s="14"/>
      <c r="E16" s="14"/>
      <c r="F16" s="14"/>
      <c r="G16" s="14"/>
      <c r="H16" s="34" t="s">
        <v>11</v>
      </c>
      <c r="I16" s="36">
        <f>SUM(I14:I15)</f>
        <v>27.5</v>
      </c>
      <c r="J16" s="14"/>
      <c r="K16" s="14"/>
      <c r="L16" s="14"/>
      <c r="M16" s="14"/>
      <c r="N16" s="14"/>
    </row>
    <row r="17" spans="1:14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1:14">
      <c r="A18" s="33" t="s">
        <v>123</v>
      </c>
      <c r="B18" s="33" t="s">
        <v>12</v>
      </c>
      <c r="C18" s="33" t="s">
        <v>6</v>
      </c>
      <c r="D18" s="33" t="s">
        <v>132</v>
      </c>
      <c r="E18" s="33" t="s">
        <v>127</v>
      </c>
      <c r="F18" s="33" t="s">
        <v>128</v>
      </c>
      <c r="G18" s="33" t="s">
        <v>129</v>
      </c>
      <c r="H18" s="33" t="s">
        <v>130</v>
      </c>
      <c r="I18" s="33" t="s">
        <v>7</v>
      </c>
      <c r="J18" s="33" t="s">
        <v>11</v>
      </c>
      <c r="K18" s="14"/>
      <c r="L18" s="14"/>
      <c r="M18" s="14"/>
      <c r="N18" s="14"/>
    </row>
    <row r="19" spans="1:14">
      <c r="A19" s="3"/>
      <c r="B19" s="3"/>
      <c r="C19" s="3"/>
      <c r="D19" s="3"/>
      <c r="E19" s="3"/>
      <c r="F19" s="57"/>
      <c r="G19" s="3"/>
      <c r="H19" s="22"/>
      <c r="I19" s="64"/>
      <c r="J19" s="48">
        <f>D19*I19</f>
        <v>0</v>
      </c>
      <c r="K19" s="7"/>
      <c r="L19" s="7"/>
      <c r="M19" s="7"/>
      <c r="N19" s="7"/>
    </row>
    <row r="20" spans="1:14">
      <c r="A20" s="14"/>
      <c r="B20" s="14"/>
      <c r="C20" s="14"/>
      <c r="D20" s="14"/>
      <c r="E20" s="14"/>
      <c r="F20" s="14"/>
      <c r="G20" s="14"/>
      <c r="H20" s="14"/>
      <c r="I20" s="34" t="s">
        <v>11</v>
      </c>
      <c r="J20" s="36">
        <f>SUM(J19:J19)</f>
        <v>0</v>
      </c>
      <c r="K20" s="14"/>
      <c r="L20" s="14"/>
      <c r="M20" s="14"/>
      <c r="N20" s="14"/>
    </row>
    <row r="21" spans="1:14">
      <c r="A21" s="7"/>
      <c r="B21" s="7"/>
      <c r="C21" s="7"/>
      <c r="D21" s="7"/>
      <c r="E21" s="7"/>
      <c r="F21" s="7"/>
      <c r="G21" s="7"/>
      <c r="H21" s="8"/>
      <c r="I21" s="9"/>
      <c r="J21" s="7"/>
      <c r="K21" s="7"/>
      <c r="L21" s="7"/>
      <c r="M21" s="7"/>
      <c r="N21" s="7"/>
    </row>
    <row r="22" spans="1:14">
      <c r="A22" s="33" t="s">
        <v>123</v>
      </c>
      <c r="B22" s="33" t="s">
        <v>19</v>
      </c>
      <c r="C22" s="33" t="s">
        <v>6</v>
      </c>
      <c r="D22" s="33" t="s">
        <v>132</v>
      </c>
      <c r="E22" s="33" t="s">
        <v>3</v>
      </c>
      <c r="F22" s="33" t="s">
        <v>7</v>
      </c>
      <c r="G22" s="33" t="s">
        <v>20</v>
      </c>
      <c r="H22" s="33" t="s">
        <v>133</v>
      </c>
      <c r="I22" s="33" t="s">
        <v>11</v>
      </c>
      <c r="J22" s="14"/>
      <c r="K22" s="14"/>
      <c r="L22" s="14"/>
      <c r="M22" s="14"/>
      <c r="N22" s="14"/>
    </row>
    <row r="23" spans="1:14">
      <c r="A23" s="3"/>
      <c r="B23" s="3"/>
      <c r="C23" s="3"/>
      <c r="D23" s="48"/>
      <c r="E23" s="3"/>
      <c r="F23" s="3"/>
      <c r="G23" s="3"/>
      <c r="H23" s="3"/>
      <c r="I23" s="53" t="str">
        <f>IF('[1]Brake Fluid'!$G22&lt;&gt;"",D23*F23/G23*H23,"")</f>
        <v/>
      </c>
      <c r="J23" s="7"/>
      <c r="K23" s="7"/>
      <c r="L23" s="7"/>
      <c r="M23" s="7"/>
      <c r="N23" s="7"/>
    </row>
    <row r="24" spans="1:14">
      <c r="A24" s="14"/>
      <c r="B24" s="14"/>
      <c r="C24" s="14"/>
      <c r="D24" s="14"/>
      <c r="E24" s="14"/>
      <c r="F24" s="14"/>
      <c r="G24" s="14"/>
      <c r="H24" s="34" t="s">
        <v>11</v>
      </c>
      <c r="I24" s="36">
        <f>SUM(I23:I23)</f>
        <v>0</v>
      </c>
      <c r="J24" s="14"/>
      <c r="K24" s="14"/>
      <c r="L24" s="14"/>
      <c r="M24" s="14"/>
      <c r="N24" s="1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N48"/>
  <sheetViews>
    <sheetView workbookViewId="0">
      <selection activeCell="M9" sqref="M9"/>
    </sheetView>
  </sheetViews>
  <sheetFormatPr defaultRowHeight="15"/>
  <cols>
    <col min="1" max="1" width="10.28515625" bestFit="1" customWidth="1"/>
    <col min="2" max="2" width="34" bestFit="1" customWidth="1"/>
    <col min="3" max="3" width="18.42578125" bestFit="1" customWidth="1"/>
    <col min="4" max="4" width="9" bestFit="1" customWidth="1"/>
    <col min="5" max="5" width="8" bestFit="1" customWidth="1"/>
    <col min="6" max="6" width="8.7109375" bestFit="1" customWidth="1"/>
    <col min="7" max="7" width="10" bestFit="1" customWidth="1"/>
    <col min="8" max="8" width="9.7109375" bestFit="1" customWidth="1"/>
    <col min="9" max="9" width="10.85546875" bestFit="1" customWidth="1"/>
    <col min="11" max="11" width="7" bestFit="1" customWidth="1"/>
    <col min="12" max="12" width="7.7109375" bestFit="1" customWidth="1"/>
    <col min="13" max="13" width="13.85546875" bestFit="1" customWidth="1"/>
  </cols>
  <sheetData>
    <row r="1" spans="1:14">
      <c r="A1" s="37" t="s">
        <v>14</v>
      </c>
      <c r="B1" s="7" t="s">
        <v>138</v>
      </c>
      <c r="C1" s="7"/>
      <c r="D1" s="7"/>
      <c r="E1" s="7"/>
      <c r="F1" s="7"/>
      <c r="G1" s="7"/>
      <c r="H1" s="7"/>
      <c r="I1" s="7"/>
      <c r="J1" s="38" t="s">
        <v>21</v>
      </c>
      <c r="K1" s="10">
        <v>106</v>
      </c>
      <c r="L1" s="7"/>
      <c r="M1" s="37" t="s">
        <v>18</v>
      </c>
      <c r="N1" s="46">
        <f>N11+I16+J20+I24</f>
        <v>1.7898879999999999</v>
      </c>
    </row>
    <row r="2" spans="1:14">
      <c r="A2" s="37" t="s">
        <v>2</v>
      </c>
      <c r="B2" s="7" t="s">
        <v>209</v>
      </c>
      <c r="C2" s="7"/>
      <c r="D2" s="37" t="s">
        <v>124</v>
      </c>
      <c r="E2" s="7"/>
      <c r="F2" s="7"/>
      <c r="G2" s="7"/>
      <c r="H2" s="7"/>
      <c r="I2" s="7"/>
      <c r="J2" s="7"/>
      <c r="K2" s="7"/>
      <c r="L2" s="7"/>
      <c r="M2" s="37" t="s">
        <v>122</v>
      </c>
      <c r="N2" s="47">
        <v>1</v>
      </c>
    </row>
    <row r="3" spans="1:14">
      <c r="A3" s="37" t="s">
        <v>0</v>
      </c>
      <c r="B3" s="7" t="s">
        <v>210</v>
      </c>
      <c r="C3" s="7"/>
      <c r="D3" s="37" t="s">
        <v>125</v>
      </c>
      <c r="E3" s="7"/>
      <c r="F3" s="7"/>
      <c r="G3" s="7"/>
      <c r="H3" s="7"/>
      <c r="I3" s="7"/>
      <c r="J3" s="37" t="s">
        <v>124</v>
      </c>
      <c r="K3" s="7"/>
      <c r="L3" s="7"/>
      <c r="M3" s="7"/>
      <c r="N3" s="7"/>
    </row>
    <row r="4" spans="1:14">
      <c r="A4" s="37" t="s">
        <v>1</v>
      </c>
      <c r="B4" s="13" t="s">
        <v>216</v>
      </c>
      <c r="C4" s="7"/>
      <c r="D4" s="37" t="s">
        <v>126</v>
      </c>
      <c r="E4" s="7"/>
      <c r="F4" s="7"/>
      <c r="G4" s="7"/>
      <c r="H4" s="7"/>
      <c r="I4" s="7"/>
      <c r="J4" s="37" t="s">
        <v>125</v>
      </c>
      <c r="K4" s="7"/>
      <c r="L4" s="7"/>
      <c r="M4" s="37" t="s">
        <v>134</v>
      </c>
      <c r="N4" s="46">
        <f>N1*N2</f>
        <v>1.7898879999999999</v>
      </c>
    </row>
    <row r="5" spans="1:14">
      <c r="A5" s="37" t="s">
        <v>13</v>
      </c>
      <c r="B5" s="13">
        <v>2028</v>
      </c>
      <c r="C5" s="7"/>
      <c r="D5" s="7"/>
      <c r="E5" s="7"/>
      <c r="F5" s="7"/>
      <c r="G5" s="7"/>
      <c r="H5" s="7"/>
      <c r="I5" s="7"/>
      <c r="J5" s="37" t="s">
        <v>126</v>
      </c>
      <c r="K5" s="7"/>
      <c r="L5" s="7"/>
      <c r="M5" s="7"/>
      <c r="N5" s="7"/>
    </row>
    <row r="6" spans="1:14">
      <c r="A6" s="37" t="s">
        <v>135</v>
      </c>
      <c r="B6" s="7" t="s">
        <v>22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>
      <c r="A7" s="37" t="s">
        <v>120</v>
      </c>
      <c r="B7" s="13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>
      <c r="A9" s="33" t="s">
        <v>123</v>
      </c>
      <c r="B9" s="33" t="s">
        <v>5</v>
      </c>
      <c r="C9" s="33" t="s">
        <v>6</v>
      </c>
      <c r="D9" s="33" t="s">
        <v>132</v>
      </c>
      <c r="E9" s="33" t="s">
        <v>127</v>
      </c>
      <c r="F9" s="33" t="s">
        <v>128</v>
      </c>
      <c r="G9" s="33" t="s">
        <v>129</v>
      </c>
      <c r="H9" s="33" t="s">
        <v>130</v>
      </c>
      <c r="I9" s="33" t="s">
        <v>131</v>
      </c>
      <c r="J9" s="33" t="s">
        <v>17</v>
      </c>
      <c r="K9" s="33" t="s">
        <v>15</v>
      </c>
      <c r="L9" s="33" t="s">
        <v>16</v>
      </c>
      <c r="M9" s="33" t="s">
        <v>7</v>
      </c>
      <c r="N9" s="33" t="s">
        <v>11</v>
      </c>
    </row>
    <row r="10" spans="1:14">
      <c r="A10" s="3">
        <v>10</v>
      </c>
      <c r="B10" s="3" t="s">
        <v>227</v>
      </c>
      <c r="C10" s="3" t="s">
        <v>233</v>
      </c>
      <c r="D10" s="60">
        <v>4.2</v>
      </c>
      <c r="E10" s="3">
        <v>0.11663999999999999</v>
      </c>
      <c r="F10" s="3" t="s">
        <v>136</v>
      </c>
      <c r="G10" s="3"/>
      <c r="H10" s="50"/>
      <c r="I10" s="5"/>
      <c r="J10" s="51"/>
      <c r="K10" s="50"/>
      <c r="L10" s="50"/>
      <c r="M10" s="56">
        <v>1</v>
      </c>
      <c r="N10" s="49">
        <f>M10*E10*D10</f>
        <v>0.48988799999999999</v>
      </c>
    </row>
    <row r="11" spans="1:14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62" t="s">
        <v>11</v>
      </c>
      <c r="N11" s="63">
        <f>SUM(N10:N10)</f>
        <v>0.48988799999999999</v>
      </c>
    </row>
    <row r="12" spans="1:14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>
      <c r="A13" s="33" t="s">
        <v>123</v>
      </c>
      <c r="B13" s="33" t="s">
        <v>8</v>
      </c>
      <c r="C13" s="33" t="s">
        <v>6</v>
      </c>
      <c r="D13" s="33" t="s">
        <v>132</v>
      </c>
      <c r="E13" s="33" t="s">
        <v>3</v>
      </c>
      <c r="F13" s="33" t="s">
        <v>7</v>
      </c>
      <c r="G13" s="33" t="s">
        <v>9</v>
      </c>
      <c r="H13" s="33" t="s">
        <v>10</v>
      </c>
      <c r="I13" s="33" t="s">
        <v>11</v>
      </c>
      <c r="J13" s="14"/>
      <c r="K13" s="14"/>
      <c r="L13" s="14"/>
      <c r="M13" s="14"/>
      <c r="N13" s="14"/>
    </row>
    <row r="14" spans="1:14">
      <c r="A14" s="3">
        <v>10</v>
      </c>
      <c r="B14" s="3" t="s">
        <v>229</v>
      </c>
      <c r="C14" s="22" t="s">
        <v>230</v>
      </c>
      <c r="D14" s="3">
        <v>1.3</v>
      </c>
      <c r="E14" s="3" t="s">
        <v>23</v>
      </c>
      <c r="F14" s="3">
        <v>1</v>
      </c>
      <c r="G14" s="3"/>
      <c r="H14" s="3"/>
      <c r="I14" s="53">
        <f>D14*F14</f>
        <v>1.3</v>
      </c>
      <c r="J14" s="7"/>
      <c r="K14" s="7"/>
      <c r="L14" s="7"/>
      <c r="M14" s="7"/>
      <c r="N14" s="7"/>
    </row>
    <row r="15" spans="1:14">
      <c r="A15" s="3">
        <v>20</v>
      </c>
      <c r="B15" s="3" t="s">
        <v>152</v>
      </c>
      <c r="C15" s="22" t="s">
        <v>234</v>
      </c>
      <c r="D15" s="3">
        <v>0.04</v>
      </c>
      <c r="E15" s="3" t="s">
        <v>232</v>
      </c>
      <c r="F15" s="3">
        <v>13.859</v>
      </c>
      <c r="G15" s="3"/>
      <c r="H15" s="3">
        <v>1</v>
      </c>
      <c r="I15" s="53">
        <f>H15*F15*D15</f>
        <v>0.55435999999999996</v>
      </c>
      <c r="J15" s="7"/>
      <c r="K15" s="7"/>
      <c r="L15" s="7"/>
      <c r="M15" s="7"/>
      <c r="N15" s="7"/>
    </row>
    <row r="16" spans="1:14">
      <c r="A16" s="14"/>
      <c r="B16" s="14"/>
      <c r="C16" s="14"/>
      <c r="D16" s="14"/>
      <c r="E16" s="14"/>
      <c r="F16" s="14"/>
      <c r="G16" s="14"/>
      <c r="H16" s="34" t="s">
        <v>11</v>
      </c>
      <c r="I16" s="36">
        <f>SUM(I14:I14)</f>
        <v>1.3</v>
      </c>
      <c r="J16" s="14"/>
      <c r="K16" s="14"/>
      <c r="L16" s="14"/>
      <c r="M16" s="14"/>
      <c r="N16" s="14"/>
    </row>
    <row r="17" spans="1:14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1:14">
      <c r="A18" s="33" t="s">
        <v>123</v>
      </c>
      <c r="B18" s="33" t="s">
        <v>12</v>
      </c>
      <c r="C18" s="33" t="s">
        <v>6</v>
      </c>
      <c r="D18" s="33" t="s">
        <v>132</v>
      </c>
      <c r="E18" s="33" t="s">
        <v>127</v>
      </c>
      <c r="F18" s="33" t="s">
        <v>128</v>
      </c>
      <c r="G18" s="33" t="s">
        <v>129</v>
      </c>
      <c r="H18" s="33" t="s">
        <v>130</v>
      </c>
      <c r="I18" s="33" t="s">
        <v>7</v>
      </c>
      <c r="J18" s="33" t="s">
        <v>11</v>
      </c>
      <c r="K18" s="14"/>
      <c r="L18" s="14"/>
      <c r="M18" s="14"/>
      <c r="N18" s="14"/>
    </row>
    <row r="19" spans="1:14">
      <c r="A19" s="3"/>
      <c r="B19" s="3"/>
      <c r="C19" s="3"/>
      <c r="D19" s="3"/>
      <c r="E19" s="3"/>
      <c r="F19" s="57"/>
      <c r="G19" s="3"/>
      <c r="H19" s="22"/>
      <c r="I19" s="64"/>
      <c r="J19" s="48">
        <f>D19*I19</f>
        <v>0</v>
      </c>
      <c r="K19" s="7"/>
      <c r="L19" s="7"/>
      <c r="M19" s="7"/>
      <c r="N19" s="7"/>
    </row>
    <row r="20" spans="1:14">
      <c r="A20" s="14"/>
      <c r="B20" s="14"/>
      <c r="C20" s="14"/>
      <c r="D20" s="14"/>
      <c r="E20" s="14"/>
      <c r="F20" s="14"/>
      <c r="G20" s="14"/>
      <c r="H20" s="14"/>
      <c r="I20" s="34" t="s">
        <v>11</v>
      </c>
      <c r="J20" s="36">
        <f>SUM(J19:J19)</f>
        <v>0</v>
      </c>
      <c r="K20" s="14"/>
      <c r="L20" s="14"/>
      <c r="M20" s="14"/>
      <c r="N20" s="14"/>
    </row>
    <row r="21" spans="1:14">
      <c r="A21" s="7"/>
      <c r="B21" s="7"/>
      <c r="C21" s="7"/>
      <c r="D21" s="7"/>
      <c r="E21" s="7"/>
      <c r="F21" s="7"/>
      <c r="G21" s="7"/>
      <c r="H21" s="8"/>
      <c r="I21" s="9"/>
      <c r="J21" s="7"/>
      <c r="K21" s="7"/>
      <c r="L21" s="7"/>
      <c r="M21" s="7"/>
      <c r="N21" s="7"/>
    </row>
    <row r="22" spans="1:14">
      <c r="A22" s="33" t="s">
        <v>123</v>
      </c>
      <c r="B22" s="33" t="s">
        <v>19</v>
      </c>
      <c r="C22" s="33" t="s">
        <v>6</v>
      </c>
      <c r="D22" s="33" t="s">
        <v>132</v>
      </c>
      <c r="E22" s="33" t="s">
        <v>3</v>
      </c>
      <c r="F22" s="33" t="s">
        <v>7</v>
      </c>
      <c r="G22" s="33" t="s">
        <v>20</v>
      </c>
      <c r="H22" s="33" t="s">
        <v>133</v>
      </c>
      <c r="I22" s="33" t="s">
        <v>11</v>
      </c>
      <c r="J22" s="14"/>
      <c r="K22" s="14"/>
      <c r="L22" s="14"/>
      <c r="M22" s="14"/>
      <c r="N22" s="14"/>
    </row>
    <row r="23" spans="1:14">
      <c r="A23" s="3"/>
      <c r="B23" s="3"/>
      <c r="C23" s="3"/>
      <c r="D23" s="48"/>
      <c r="E23" s="3"/>
      <c r="F23" s="3"/>
      <c r="G23" s="3"/>
      <c r="H23" s="3"/>
      <c r="I23" s="53" t="str">
        <f>IF('[1]Brake Fluid'!$G22&lt;&gt;"",D23*F23/G23*H23,"")</f>
        <v/>
      </c>
      <c r="J23" s="7"/>
      <c r="K23" s="7"/>
      <c r="L23" s="7"/>
      <c r="M23" s="7"/>
      <c r="N23" s="7"/>
    </row>
    <row r="24" spans="1:14">
      <c r="A24" s="14"/>
      <c r="B24" s="14"/>
      <c r="C24" s="14"/>
      <c r="D24" s="14"/>
      <c r="E24" s="14"/>
      <c r="F24" s="14"/>
      <c r="G24" s="14"/>
      <c r="H24" s="34" t="s">
        <v>11</v>
      </c>
      <c r="I24" s="36">
        <f>SUM(I23:I23)</f>
        <v>0</v>
      </c>
      <c r="J24" s="14"/>
      <c r="K24" s="14"/>
      <c r="L24" s="14"/>
      <c r="M24" s="14"/>
      <c r="N24" s="14"/>
    </row>
    <row r="25" spans="1:14">
      <c r="A25" s="7"/>
      <c r="B25" s="7"/>
      <c r="C25" s="7"/>
      <c r="D25" s="7"/>
      <c r="E25" s="7"/>
      <c r="F25" s="7"/>
      <c r="G25" s="7"/>
      <c r="H25" s="8"/>
      <c r="I25" s="9"/>
      <c r="J25" s="7"/>
      <c r="K25" s="7"/>
      <c r="L25" s="7"/>
      <c r="M25" s="7"/>
      <c r="N25" s="7"/>
    </row>
    <row r="26" spans="1:14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1:14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1:14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1:14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1:14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1:14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 spans="1:14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1:1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5" spans="1:14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4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1:14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1:14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4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4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1:14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1:14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1:14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1:1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1:14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1:14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1:14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4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N214"/>
  <sheetViews>
    <sheetView zoomScale="85" zoomScaleNormal="85" workbookViewId="0">
      <selection activeCell="L18" sqref="L18"/>
    </sheetView>
  </sheetViews>
  <sheetFormatPr defaultRowHeight="15"/>
  <cols>
    <col min="1" max="1" width="10.28515625" style="7" bestFit="1" customWidth="1"/>
    <col min="2" max="2" width="20.85546875" style="7" bestFit="1" customWidth="1"/>
    <col min="3" max="3" width="17.28515625" style="7" bestFit="1" customWidth="1"/>
    <col min="4" max="4" width="8.85546875" style="7" bestFit="1" customWidth="1"/>
    <col min="5" max="5" width="7.42578125" style="7" bestFit="1" customWidth="1"/>
    <col min="6" max="6" width="8.7109375" style="7" bestFit="1" customWidth="1"/>
    <col min="7" max="7" width="10.7109375" style="7" bestFit="1" customWidth="1"/>
    <col min="8" max="8" width="9.7109375" style="7" bestFit="1" customWidth="1"/>
    <col min="9" max="9" width="10.85546875" style="7" bestFit="1" customWidth="1"/>
    <col min="10" max="10" width="9.140625" style="7" bestFit="1" customWidth="1"/>
    <col min="11" max="11" width="7" style="7" bestFit="1" customWidth="1"/>
    <col min="12" max="12" width="7.7109375" style="7" bestFit="1" customWidth="1"/>
    <col min="13" max="13" width="13.85546875" style="7" customWidth="1"/>
    <col min="14" max="14" width="9.140625" style="7" bestFit="1" customWidth="1"/>
    <col min="15" max="15" width="9.140625" style="7"/>
    <col min="16" max="16" width="9.42578125" style="7" bestFit="1" customWidth="1"/>
    <col min="17" max="18" width="9.140625" style="7"/>
    <col min="19" max="19" width="10.42578125" style="7" bestFit="1" customWidth="1"/>
    <col min="20" max="20" width="9.42578125" style="7" bestFit="1" customWidth="1"/>
    <col min="21" max="21" width="9.140625" style="7"/>
    <col min="22" max="22" width="9.42578125" style="7" bestFit="1" customWidth="1"/>
    <col min="23" max="23" width="9.140625" style="7"/>
    <col min="24" max="25" width="10.140625" style="7" bestFit="1" customWidth="1"/>
    <col min="26" max="28" width="9.28515625" style="7" bestFit="1" customWidth="1"/>
    <col min="29" max="16384" width="9.140625" style="7"/>
  </cols>
  <sheetData>
    <row r="1" spans="1:14">
      <c r="A1" s="37" t="s">
        <v>14</v>
      </c>
      <c r="B1" s="7" t="s">
        <v>138</v>
      </c>
      <c r="J1" s="38" t="s">
        <v>21</v>
      </c>
      <c r="K1" s="10">
        <v>106</v>
      </c>
      <c r="M1" s="37" t="s">
        <v>18</v>
      </c>
      <c r="N1" s="11">
        <f>N11+I15+J19+I23</f>
        <v>12.59625</v>
      </c>
    </row>
    <row r="2" spans="1:14">
      <c r="A2" s="37" t="s">
        <v>2</v>
      </c>
      <c r="B2" s="7" t="s">
        <v>160</v>
      </c>
      <c r="D2" s="37" t="s">
        <v>124</v>
      </c>
      <c r="M2" s="37" t="s">
        <v>122</v>
      </c>
      <c r="N2" s="12">
        <v>1</v>
      </c>
    </row>
    <row r="3" spans="1:14">
      <c r="A3" s="37" t="s">
        <v>0</v>
      </c>
      <c r="B3" s="7" t="s">
        <v>145</v>
      </c>
      <c r="D3" s="37" t="s">
        <v>125</v>
      </c>
      <c r="J3" s="37" t="s">
        <v>124</v>
      </c>
    </row>
    <row r="4" spans="1:14">
      <c r="A4" s="37" t="s">
        <v>1</v>
      </c>
      <c r="B4" s="13" t="s">
        <v>146</v>
      </c>
      <c r="D4" s="37" t="s">
        <v>126</v>
      </c>
      <c r="J4" s="37" t="s">
        <v>125</v>
      </c>
      <c r="M4" s="37" t="s">
        <v>134</v>
      </c>
      <c r="N4" s="11">
        <f>N1*N2</f>
        <v>12.59625</v>
      </c>
    </row>
    <row r="5" spans="1:14">
      <c r="A5" s="37" t="s">
        <v>13</v>
      </c>
      <c r="B5" s="13">
        <v>1001</v>
      </c>
      <c r="J5" s="37" t="s">
        <v>126</v>
      </c>
    </row>
    <row r="6" spans="1:14">
      <c r="A6" s="37" t="s">
        <v>135</v>
      </c>
      <c r="B6" s="7" t="s">
        <v>22</v>
      </c>
    </row>
    <row r="7" spans="1:14">
      <c r="A7" s="37" t="s">
        <v>120</v>
      </c>
      <c r="B7" s="7" t="s">
        <v>147</v>
      </c>
    </row>
    <row r="9" spans="1:14" s="14" customFormat="1">
      <c r="A9" s="33" t="s">
        <v>123</v>
      </c>
      <c r="B9" s="33" t="s">
        <v>5</v>
      </c>
      <c r="C9" s="33" t="s">
        <v>6</v>
      </c>
      <c r="D9" s="33" t="s">
        <v>132</v>
      </c>
      <c r="E9" s="33" t="s">
        <v>127</v>
      </c>
      <c r="F9" s="33" t="s">
        <v>128</v>
      </c>
      <c r="G9" s="33" t="s">
        <v>129</v>
      </c>
      <c r="H9" s="33" t="s">
        <v>130</v>
      </c>
      <c r="I9" s="33" t="s">
        <v>131</v>
      </c>
      <c r="J9" s="33" t="s">
        <v>17</v>
      </c>
      <c r="K9" s="33" t="s">
        <v>15</v>
      </c>
      <c r="L9" s="33" t="s">
        <v>16</v>
      </c>
      <c r="M9" s="33" t="s">
        <v>7</v>
      </c>
      <c r="N9" s="33" t="s">
        <v>11</v>
      </c>
    </row>
    <row r="10" spans="1:14">
      <c r="A10" s="3">
        <v>10</v>
      </c>
      <c r="B10" s="3" t="s">
        <v>150</v>
      </c>
      <c r="C10" s="3" t="s">
        <v>147</v>
      </c>
      <c r="D10" s="4">
        <v>2.25</v>
      </c>
      <c r="E10" s="3">
        <v>1.27</v>
      </c>
      <c r="F10" s="3" t="s">
        <v>136</v>
      </c>
      <c r="G10" s="116"/>
      <c r="H10" s="15"/>
      <c r="I10" s="5"/>
      <c r="J10" s="16"/>
      <c r="K10" s="15"/>
      <c r="L10" s="15"/>
      <c r="M10" s="41">
        <v>1</v>
      </c>
      <c r="N10" s="18">
        <f>(D10*E10*M10)</f>
        <v>2.8574999999999999</v>
      </c>
    </row>
    <row r="11" spans="1:14" s="14" customFormat="1">
      <c r="M11" s="34" t="s">
        <v>11</v>
      </c>
      <c r="N11" s="35">
        <f>SUM(N10:N10)</f>
        <v>2.8574999999999999</v>
      </c>
    </row>
    <row r="13" spans="1:14" s="14" customFormat="1">
      <c r="A13" s="33" t="s">
        <v>123</v>
      </c>
      <c r="B13" s="33" t="s">
        <v>8</v>
      </c>
      <c r="C13" s="33" t="s">
        <v>6</v>
      </c>
      <c r="D13" s="33" t="s">
        <v>132</v>
      </c>
      <c r="E13" s="33" t="s">
        <v>3</v>
      </c>
      <c r="F13" s="33" t="s">
        <v>7</v>
      </c>
      <c r="G13" s="33" t="s">
        <v>9</v>
      </c>
      <c r="H13" s="33" t="s">
        <v>10</v>
      </c>
      <c r="I13" s="33" t="s">
        <v>11</v>
      </c>
    </row>
    <row r="14" spans="1:14">
      <c r="A14" s="3">
        <v>10</v>
      </c>
      <c r="B14" s="22" t="s">
        <v>148</v>
      </c>
      <c r="C14" s="22" t="s">
        <v>149</v>
      </c>
      <c r="D14" s="4">
        <v>0.01</v>
      </c>
      <c r="E14" s="3" t="s">
        <v>151</v>
      </c>
      <c r="F14" s="3">
        <v>259.7</v>
      </c>
      <c r="G14" s="3" t="s">
        <v>152</v>
      </c>
      <c r="H14" s="3">
        <v>3.75</v>
      </c>
      <c r="I14" s="4">
        <f>IF('Brake Disc'!$H14&lt;&gt;"",'Brake Disc'!$D14*'Brake Disc'!$F14*'Brake Disc'!$H14,'Brake Disc'!$D14*'Brake Disc'!$F14)</f>
        <v>9.7387499999999996</v>
      </c>
    </row>
    <row r="15" spans="1:14" s="14" customFormat="1">
      <c r="H15" s="34" t="s">
        <v>11</v>
      </c>
      <c r="I15" s="36">
        <f>SUM(I14:I14)</f>
        <v>9.7387499999999996</v>
      </c>
    </row>
    <row r="17" spans="1:10" s="14" customFormat="1">
      <c r="A17" s="33" t="s">
        <v>123</v>
      </c>
      <c r="B17" s="33" t="s">
        <v>12</v>
      </c>
      <c r="C17" s="33" t="s">
        <v>6</v>
      </c>
      <c r="D17" s="33" t="s">
        <v>132</v>
      </c>
      <c r="E17" s="33" t="s">
        <v>127</v>
      </c>
      <c r="F17" s="33" t="s">
        <v>128</v>
      </c>
      <c r="G17" s="33" t="s">
        <v>129</v>
      </c>
      <c r="H17" s="33" t="s">
        <v>130</v>
      </c>
      <c r="I17" s="33" t="s">
        <v>7</v>
      </c>
      <c r="J17" s="33" t="s">
        <v>11</v>
      </c>
    </row>
    <row r="18" spans="1:10">
      <c r="A18" s="3"/>
      <c r="B18" s="3"/>
      <c r="C18" s="3"/>
      <c r="D18" s="3"/>
      <c r="E18" s="3"/>
      <c r="F18" s="23"/>
      <c r="G18" s="3"/>
      <c r="H18" s="22"/>
      <c r="I18" s="24"/>
      <c r="J18" s="4">
        <f>D18*I18</f>
        <v>0</v>
      </c>
    </row>
    <row r="19" spans="1:10" s="14" customFormat="1">
      <c r="I19" s="34" t="s">
        <v>11</v>
      </c>
      <c r="J19" s="36">
        <f>SUM(J18:J18)</f>
        <v>0</v>
      </c>
    </row>
    <row r="20" spans="1:10">
      <c r="H20" s="8"/>
      <c r="I20" s="9"/>
    </row>
    <row r="21" spans="1:10" s="14" customFormat="1">
      <c r="A21" s="33" t="s">
        <v>123</v>
      </c>
      <c r="B21" s="33" t="s">
        <v>19</v>
      </c>
      <c r="C21" s="33" t="s">
        <v>6</v>
      </c>
      <c r="D21" s="33" t="s">
        <v>132</v>
      </c>
      <c r="E21" s="33" t="s">
        <v>3</v>
      </c>
      <c r="F21" s="33" t="s">
        <v>7</v>
      </c>
      <c r="G21" s="33" t="s">
        <v>20</v>
      </c>
      <c r="H21" s="33" t="s">
        <v>133</v>
      </c>
      <c r="I21" s="33" t="s">
        <v>11</v>
      </c>
    </row>
    <row r="22" spans="1:10">
      <c r="A22" s="3"/>
      <c r="B22" s="3"/>
      <c r="C22" s="3"/>
      <c r="D22" s="4"/>
      <c r="E22" s="3"/>
      <c r="F22" s="3"/>
      <c r="G22" s="3"/>
      <c r="H22" s="3"/>
      <c r="I22" s="4"/>
    </row>
    <row r="23" spans="1:10" s="14" customFormat="1">
      <c r="H23" s="34" t="s">
        <v>11</v>
      </c>
      <c r="I23" s="33">
        <f>SUM(I22:I22)</f>
        <v>0</v>
      </c>
    </row>
    <row r="24" spans="1:10">
      <c r="H24" s="8"/>
      <c r="I24" s="9"/>
    </row>
    <row r="77" spans="1:8">
      <c r="A77" s="7" t="e">
        <f>#REF!</f>
        <v>#REF!</v>
      </c>
      <c r="B77" s="7" t="e">
        <f>#REF!</f>
        <v>#REF!</v>
      </c>
      <c r="C77" s="7" t="e">
        <f>#REF!</f>
        <v>#REF!</v>
      </c>
      <c r="D77" s="7" t="e">
        <f>#REF!</f>
        <v>#REF!</v>
      </c>
      <c r="E77" s="7" t="e">
        <f>#REF!</f>
        <v>#REF!</v>
      </c>
      <c r="F77" s="7" t="e">
        <f>#REF!</f>
        <v>#REF!</v>
      </c>
      <c r="G77" s="7" t="e">
        <f>#REF!</f>
        <v>#REF!</v>
      </c>
      <c r="H77" s="7" t="e">
        <f>#REF!</f>
        <v>#REF!</v>
      </c>
    </row>
    <row r="78" spans="1:8">
      <c r="A78" s="7" t="e">
        <f>#REF!</f>
        <v>#REF!</v>
      </c>
      <c r="B78" s="7" t="e">
        <f>#REF!</f>
        <v>#REF!</v>
      </c>
      <c r="C78" s="7" t="e">
        <f>#REF!</f>
        <v>#REF!</v>
      </c>
      <c r="D78" s="7" t="e">
        <f>#REF!</f>
        <v>#REF!</v>
      </c>
      <c r="E78" s="7" t="e">
        <f>#REF!</f>
        <v>#REF!</v>
      </c>
      <c r="F78" s="7" t="e">
        <f>#REF!</f>
        <v>#REF!</v>
      </c>
      <c r="G78" s="7" t="e">
        <f>#REF!</f>
        <v>#REF!</v>
      </c>
      <c r="H78" s="7" t="e">
        <f>#REF!</f>
        <v>#REF!</v>
      </c>
    </row>
    <row r="79" spans="1:8">
      <c r="A79" s="7" t="e">
        <f>#REF!</f>
        <v>#REF!</v>
      </c>
      <c r="B79" s="7" t="e">
        <f>#REF!</f>
        <v>#REF!</v>
      </c>
      <c r="C79" s="7" t="e">
        <f>#REF!</f>
        <v>#REF!</v>
      </c>
      <c r="D79" s="7" t="e">
        <f>#REF!</f>
        <v>#REF!</v>
      </c>
      <c r="E79" s="7" t="e">
        <f>#REF!</f>
        <v>#REF!</v>
      </c>
      <c r="F79" s="7" t="e">
        <f>#REF!</f>
        <v>#REF!</v>
      </c>
      <c r="G79" s="7" t="e">
        <f>#REF!</f>
        <v>#REF!</v>
      </c>
      <c r="H79" s="7" t="e">
        <f>#REF!</f>
        <v>#REF!</v>
      </c>
    </row>
    <row r="80" spans="1:8">
      <c r="A80" s="7" t="e">
        <f>#REF!</f>
        <v>#REF!</v>
      </c>
      <c r="B80" s="7" t="e">
        <f>#REF!</f>
        <v>#REF!</v>
      </c>
      <c r="C80" s="7" t="e">
        <f>#REF!</f>
        <v>#REF!</v>
      </c>
      <c r="D80" s="7" t="e">
        <f>#REF!</f>
        <v>#REF!</v>
      </c>
      <c r="E80" s="7" t="e">
        <f>#REF!</f>
        <v>#REF!</v>
      </c>
      <c r="F80" s="7" t="e">
        <f>#REF!</f>
        <v>#REF!</v>
      </c>
      <c r="G80" s="7" t="e">
        <f>#REF!</f>
        <v>#REF!</v>
      </c>
      <c r="H80" s="7" t="e">
        <f>#REF!</f>
        <v>#REF!</v>
      </c>
    </row>
    <row r="81" spans="1:8">
      <c r="A81" s="7" t="e">
        <f>#REF!</f>
        <v>#REF!</v>
      </c>
      <c r="B81" s="7" t="e">
        <f>#REF!</f>
        <v>#REF!</v>
      </c>
      <c r="C81" s="7" t="e">
        <f>#REF!</f>
        <v>#REF!</v>
      </c>
      <c r="D81" s="7" t="e">
        <f>#REF!</f>
        <v>#REF!</v>
      </c>
      <c r="E81" s="7" t="e">
        <f>#REF!</f>
        <v>#REF!</v>
      </c>
      <c r="F81" s="7" t="e">
        <f>#REF!</f>
        <v>#REF!</v>
      </c>
      <c r="G81" s="7" t="e">
        <f>#REF!</f>
        <v>#REF!</v>
      </c>
      <c r="H81" s="7" t="e">
        <f>#REF!</f>
        <v>#REF!</v>
      </c>
    </row>
    <row r="82" spans="1:8">
      <c r="A82" s="7" t="e">
        <f>#REF!</f>
        <v>#REF!</v>
      </c>
      <c r="B82" s="7" t="e">
        <f>#REF!</f>
        <v>#REF!</v>
      </c>
      <c r="C82" s="7" t="e">
        <f>#REF!</f>
        <v>#REF!</v>
      </c>
      <c r="D82" s="7" t="e">
        <f>#REF!</f>
        <v>#REF!</v>
      </c>
      <c r="E82" s="7" t="e">
        <f>#REF!</f>
        <v>#REF!</v>
      </c>
      <c r="F82" s="7" t="e">
        <f>#REF!</f>
        <v>#REF!</v>
      </c>
      <c r="G82" s="7" t="e">
        <f>#REF!</f>
        <v>#REF!</v>
      </c>
      <c r="H82" s="7" t="e">
        <f>#REF!</f>
        <v>#REF!</v>
      </c>
    </row>
    <row r="83" spans="1:8">
      <c r="A83" s="7" t="e">
        <f>#REF!</f>
        <v>#REF!</v>
      </c>
      <c r="B83" s="7" t="e">
        <f>#REF!</f>
        <v>#REF!</v>
      </c>
      <c r="C83" s="7" t="e">
        <f>#REF!</f>
        <v>#REF!</v>
      </c>
      <c r="D83" s="7" t="e">
        <f>#REF!</f>
        <v>#REF!</v>
      </c>
      <c r="E83" s="7" t="e">
        <f>#REF!</f>
        <v>#REF!</v>
      </c>
      <c r="F83" s="7" t="e">
        <f>#REF!</f>
        <v>#REF!</v>
      </c>
      <c r="G83" s="7" t="e">
        <f>#REF!</f>
        <v>#REF!</v>
      </c>
      <c r="H83" s="7" t="e">
        <f>#REF!</f>
        <v>#REF!</v>
      </c>
    </row>
    <row r="84" spans="1:8">
      <c r="A84" s="7" t="e">
        <f>#REF!</f>
        <v>#REF!</v>
      </c>
      <c r="B84" s="7" t="e">
        <f>#REF!</f>
        <v>#REF!</v>
      </c>
      <c r="C84" s="7" t="e">
        <f>#REF!</f>
        <v>#REF!</v>
      </c>
      <c r="D84" s="7" t="e">
        <f>#REF!</f>
        <v>#REF!</v>
      </c>
      <c r="E84" s="7" t="e">
        <f>#REF!</f>
        <v>#REF!</v>
      </c>
      <c r="F84" s="7" t="e">
        <f>#REF!</f>
        <v>#REF!</v>
      </c>
      <c r="G84" s="7" t="e">
        <f>#REF!</f>
        <v>#REF!</v>
      </c>
      <c r="H84" s="7" t="e">
        <f>#REF!</f>
        <v>#REF!</v>
      </c>
    </row>
    <row r="85" spans="1:8">
      <c r="A85" s="7" t="e">
        <f>#REF!</f>
        <v>#REF!</v>
      </c>
      <c r="B85" s="7" t="e">
        <f>#REF!</f>
        <v>#REF!</v>
      </c>
      <c r="C85" s="7" t="e">
        <f>#REF!</f>
        <v>#REF!</v>
      </c>
      <c r="D85" s="7" t="e">
        <f>#REF!</f>
        <v>#REF!</v>
      </c>
      <c r="E85" s="7" t="e">
        <f>#REF!</f>
        <v>#REF!</v>
      </c>
      <c r="F85" s="7" t="e">
        <f>#REF!</f>
        <v>#REF!</v>
      </c>
      <c r="G85" s="7" t="e">
        <f>#REF!</f>
        <v>#REF!</v>
      </c>
      <c r="H85" s="7" t="e">
        <f>#REF!</f>
        <v>#REF!</v>
      </c>
    </row>
    <row r="86" spans="1:8">
      <c r="A86" s="7" t="e">
        <f>#REF!</f>
        <v>#REF!</v>
      </c>
      <c r="B86" s="7" t="e">
        <f>#REF!</f>
        <v>#REF!</v>
      </c>
      <c r="C86" s="7" t="e">
        <f>#REF!</f>
        <v>#REF!</v>
      </c>
      <c r="D86" s="7" t="e">
        <f>#REF!</f>
        <v>#REF!</v>
      </c>
      <c r="E86" s="7" t="e">
        <f>#REF!</f>
        <v>#REF!</v>
      </c>
      <c r="F86" s="7" t="e">
        <f>#REF!</f>
        <v>#REF!</v>
      </c>
      <c r="G86" s="7" t="e">
        <f>#REF!</f>
        <v>#REF!</v>
      </c>
      <c r="H86" s="7" t="e">
        <f>#REF!</f>
        <v>#REF!</v>
      </c>
    </row>
    <row r="87" spans="1:8">
      <c r="A87" s="7" t="e">
        <f>#REF!</f>
        <v>#REF!</v>
      </c>
      <c r="B87" s="7" t="e">
        <f>#REF!</f>
        <v>#REF!</v>
      </c>
      <c r="C87" s="7" t="e">
        <f>#REF!</f>
        <v>#REF!</v>
      </c>
      <c r="D87" s="7" t="e">
        <f>#REF!</f>
        <v>#REF!</v>
      </c>
      <c r="E87" s="7" t="e">
        <f>#REF!</f>
        <v>#REF!</v>
      </c>
      <c r="F87" s="7" t="e">
        <f>#REF!</f>
        <v>#REF!</v>
      </c>
      <c r="G87" s="7" t="e">
        <f>#REF!</f>
        <v>#REF!</v>
      </c>
      <c r="H87" s="7" t="e">
        <f>#REF!</f>
        <v>#REF!</v>
      </c>
    </row>
    <row r="88" spans="1:8">
      <c r="A88" s="7" t="e">
        <f>#REF!</f>
        <v>#REF!</v>
      </c>
      <c r="B88" s="7" t="e">
        <f>#REF!</f>
        <v>#REF!</v>
      </c>
      <c r="C88" s="7" t="e">
        <f>#REF!</f>
        <v>#REF!</v>
      </c>
      <c r="D88" s="7" t="e">
        <f>#REF!</f>
        <v>#REF!</v>
      </c>
      <c r="E88" s="7" t="e">
        <f>#REF!</f>
        <v>#REF!</v>
      </c>
      <c r="F88" s="7" t="e">
        <f>#REF!</f>
        <v>#REF!</v>
      </c>
      <c r="G88" s="7" t="e">
        <f>#REF!</f>
        <v>#REF!</v>
      </c>
      <c r="H88" s="7" t="e">
        <f>#REF!</f>
        <v>#REF!</v>
      </c>
    </row>
    <row r="89" spans="1:8">
      <c r="A89" s="7" t="e">
        <f>#REF!</f>
        <v>#REF!</v>
      </c>
      <c r="B89" s="7" t="e">
        <f>#REF!</f>
        <v>#REF!</v>
      </c>
      <c r="C89" s="7" t="e">
        <f>#REF!</f>
        <v>#REF!</v>
      </c>
      <c r="D89" s="7" t="e">
        <f>#REF!</f>
        <v>#REF!</v>
      </c>
      <c r="E89" s="7" t="e">
        <f>#REF!</f>
        <v>#REF!</v>
      </c>
      <c r="F89" s="7" t="e">
        <f>#REF!</f>
        <v>#REF!</v>
      </c>
      <c r="G89" s="7" t="e">
        <f>#REF!</f>
        <v>#REF!</v>
      </c>
      <c r="H89" s="7" t="e">
        <f>#REF!</f>
        <v>#REF!</v>
      </c>
    </row>
    <row r="90" spans="1:8">
      <c r="A90" s="7" t="e">
        <f>#REF!</f>
        <v>#REF!</v>
      </c>
      <c r="B90" s="7" t="e">
        <f>#REF!</f>
        <v>#REF!</v>
      </c>
      <c r="C90" s="7" t="e">
        <f>#REF!</f>
        <v>#REF!</v>
      </c>
      <c r="D90" s="7" t="e">
        <f>#REF!</f>
        <v>#REF!</v>
      </c>
      <c r="E90" s="7" t="e">
        <f>#REF!</f>
        <v>#REF!</v>
      </c>
      <c r="F90" s="7" t="e">
        <f>#REF!</f>
        <v>#REF!</v>
      </c>
      <c r="G90" s="7" t="e">
        <f>#REF!</f>
        <v>#REF!</v>
      </c>
      <c r="H90" s="7" t="e">
        <f>#REF!</f>
        <v>#REF!</v>
      </c>
    </row>
    <row r="91" spans="1:8">
      <c r="A91" s="7" t="e">
        <f>#REF!</f>
        <v>#REF!</v>
      </c>
      <c r="B91" s="7" t="e">
        <f>#REF!</f>
        <v>#REF!</v>
      </c>
      <c r="C91" s="7" t="e">
        <f>#REF!</f>
        <v>#REF!</v>
      </c>
      <c r="D91" s="7" t="e">
        <f>#REF!</f>
        <v>#REF!</v>
      </c>
      <c r="E91" s="7" t="e">
        <f>#REF!</f>
        <v>#REF!</v>
      </c>
      <c r="F91" s="7" t="e">
        <f>#REF!</f>
        <v>#REF!</v>
      </c>
      <c r="G91" s="7" t="e">
        <f>#REF!</f>
        <v>#REF!</v>
      </c>
      <c r="H91" s="7" t="e">
        <f>#REF!</f>
        <v>#REF!</v>
      </c>
    </row>
    <row r="92" spans="1:8">
      <c r="A92" s="7" t="e">
        <f>#REF!</f>
        <v>#REF!</v>
      </c>
      <c r="B92" s="7" t="e">
        <f>#REF!</f>
        <v>#REF!</v>
      </c>
      <c r="C92" s="7" t="e">
        <f>#REF!</f>
        <v>#REF!</v>
      </c>
      <c r="D92" s="7" t="e">
        <f>#REF!</f>
        <v>#REF!</v>
      </c>
      <c r="E92" s="7" t="e">
        <f>#REF!</f>
        <v>#REF!</v>
      </c>
      <c r="F92" s="7" t="e">
        <f>#REF!</f>
        <v>#REF!</v>
      </c>
      <c r="G92" s="7" t="e">
        <f>#REF!</f>
        <v>#REF!</v>
      </c>
      <c r="H92" s="7" t="e">
        <f>#REF!</f>
        <v>#REF!</v>
      </c>
    </row>
    <row r="93" spans="1:8">
      <c r="A93" s="7" t="e">
        <f>#REF!</f>
        <v>#REF!</v>
      </c>
      <c r="B93" s="7" t="e">
        <f>#REF!</f>
        <v>#REF!</v>
      </c>
      <c r="C93" s="7" t="e">
        <f>#REF!</f>
        <v>#REF!</v>
      </c>
      <c r="D93" s="7" t="e">
        <f>#REF!</f>
        <v>#REF!</v>
      </c>
      <c r="E93" s="7" t="e">
        <f>#REF!</f>
        <v>#REF!</v>
      </c>
      <c r="F93" s="7" t="e">
        <f>#REF!</f>
        <v>#REF!</v>
      </c>
      <c r="G93" s="7" t="e">
        <f>#REF!</f>
        <v>#REF!</v>
      </c>
      <c r="H93" s="7" t="e">
        <f>#REF!</f>
        <v>#REF!</v>
      </c>
    </row>
    <row r="94" spans="1:8">
      <c r="A94" s="7" t="e">
        <f>#REF!</f>
        <v>#REF!</v>
      </c>
      <c r="B94" s="7" t="e">
        <f>#REF!</f>
        <v>#REF!</v>
      </c>
      <c r="C94" s="7" t="e">
        <f>#REF!</f>
        <v>#REF!</v>
      </c>
      <c r="D94" s="7" t="e">
        <f>#REF!</f>
        <v>#REF!</v>
      </c>
      <c r="E94" s="7" t="e">
        <f>#REF!</f>
        <v>#REF!</v>
      </c>
      <c r="F94" s="7" t="e">
        <f>#REF!</f>
        <v>#REF!</v>
      </c>
      <c r="G94" s="7" t="e">
        <f>#REF!</f>
        <v>#REF!</v>
      </c>
      <c r="H94" s="7" t="e">
        <f>#REF!</f>
        <v>#REF!</v>
      </c>
    </row>
    <row r="95" spans="1:8">
      <c r="A95" s="7" t="e">
        <f>#REF!</f>
        <v>#REF!</v>
      </c>
      <c r="B95" s="7" t="e">
        <f>#REF!</f>
        <v>#REF!</v>
      </c>
      <c r="C95" s="7" t="e">
        <f>#REF!</f>
        <v>#REF!</v>
      </c>
      <c r="D95" s="7" t="e">
        <f>#REF!</f>
        <v>#REF!</v>
      </c>
      <c r="E95" s="7" t="e">
        <f>#REF!</f>
        <v>#REF!</v>
      </c>
      <c r="F95" s="7" t="e">
        <f>#REF!</f>
        <v>#REF!</v>
      </c>
      <c r="G95" s="7" t="e">
        <f>#REF!</f>
        <v>#REF!</v>
      </c>
      <c r="H95" s="7" t="e">
        <f>#REF!</f>
        <v>#REF!</v>
      </c>
    </row>
    <row r="96" spans="1:8">
      <c r="A96" s="7" t="e">
        <f>#REF!</f>
        <v>#REF!</v>
      </c>
      <c r="B96" s="7" t="e">
        <f>#REF!</f>
        <v>#REF!</v>
      </c>
      <c r="C96" s="7" t="e">
        <f>#REF!</f>
        <v>#REF!</v>
      </c>
      <c r="D96" s="7" t="e">
        <f>#REF!</f>
        <v>#REF!</v>
      </c>
      <c r="E96" s="7" t="e">
        <f>#REF!</f>
        <v>#REF!</v>
      </c>
      <c r="F96" s="7" t="e">
        <f>#REF!</f>
        <v>#REF!</v>
      </c>
      <c r="G96" s="7" t="e">
        <f>#REF!</f>
        <v>#REF!</v>
      </c>
      <c r="H96" s="7" t="e">
        <f>#REF!</f>
        <v>#REF!</v>
      </c>
    </row>
    <row r="97" spans="1:8">
      <c r="A97" s="7" t="e">
        <f>#REF!</f>
        <v>#REF!</v>
      </c>
      <c r="B97" s="7" t="e">
        <f>#REF!</f>
        <v>#REF!</v>
      </c>
      <c r="C97" s="7" t="e">
        <f>#REF!</f>
        <v>#REF!</v>
      </c>
      <c r="D97" s="7" t="e">
        <f>#REF!</f>
        <v>#REF!</v>
      </c>
      <c r="E97" s="7" t="e">
        <f>#REF!</f>
        <v>#REF!</v>
      </c>
      <c r="F97" s="7" t="e">
        <f>#REF!</f>
        <v>#REF!</v>
      </c>
      <c r="G97" s="7" t="e">
        <f>#REF!</f>
        <v>#REF!</v>
      </c>
      <c r="H97" s="7" t="e">
        <f>#REF!</f>
        <v>#REF!</v>
      </c>
    </row>
    <row r="98" spans="1:8">
      <c r="A98" s="7" t="e">
        <f>#REF!</f>
        <v>#REF!</v>
      </c>
      <c r="B98" s="7" t="e">
        <f>#REF!</f>
        <v>#REF!</v>
      </c>
      <c r="C98" s="7" t="e">
        <f>#REF!</f>
        <v>#REF!</v>
      </c>
      <c r="D98" s="7" t="e">
        <f>#REF!</f>
        <v>#REF!</v>
      </c>
      <c r="E98" s="7" t="e">
        <f>#REF!</f>
        <v>#REF!</v>
      </c>
      <c r="F98" s="7" t="e">
        <f>#REF!</f>
        <v>#REF!</v>
      </c>
      <c r="G98" s="7" t="e">
        <f>#REF!</f>
        <v>#REF!</v>
      </c>
      <c r="H98" s="7" t="e">
        <f>#REF!</f>
        <v>#REF!</v>
      </c>
    </row>
    <row r="99" spans="1:8">
      <c r="A99" s="7" t="e">
        <f>#REF!</f>
        <v>#REF!</v>
      </c>
      <c r="B99" s="7" t="e">
        <f>#REF!</f>
        <v>#REF!</v>
      </c>
      <c r="C99" s="7" t="e">
        <f>#REF!</f>
        <v>#REF!</v>
      </c>
      <c r="D99" s="7" t="e">
        <f>#REF!</f>
        <v>#REF!</v>
      </c>
      <c r="E99" s="7" t="e">
        <f>#REF!</f>
        <v>#REF!</v>
      </c>
      <c r="F99" s="7" t="e">
        <f>#REF!</f>
        <v>#REF!</v>
      </c>
      <c r="G99" s="7" t="e">
        <f>#REF!</f>
        <v>#REF!</v>
      </c>
      <c r="H99" s="7" t="e">
        <f>#REF!</f>
        <v>#REF!</v>
      </c>
    </row>
    <row r="100" spans="1:8">
      <c r="A100" s="7" t="e">
        <f>#REF!</f>
        <v>#REF!</v>
      </c>
      <c r="B100" s="7" t="e">
        <f>#REF!</f>
        <v>#REF!</v>
      </c>
      <c r="C100" s="7" t="e">
        <f>#REF!</f>
        <v>#REF!</v>
      </c>
      <c r="D100" s="7" t="e">
        <f>#REF!</f>
        <v>#REF!</v>
      </c>
      <c r="E100" s="7" t="e">
        <f>#REF!</f>
        <v>#REF!</v>
      </c>
      <c r="F100" s="7" t="e">
        <f>#REF!</f>
        <v>#REF!</v>
      </c>
      <c r="G100" s="7" t="e">
        <f>#REF!</f>
        <v>#REF!</v>
      </c>
      <c r="H100" s="7" t="e">
        <f>#REF!</f>
        <v>#REF!</v>
      </c>
    </row>
    <row r="101" spans="1:8">
      <c r="A101" s="7" t="e">
        <f>#REF!</f>
        <v>#REF!</v>
      </c>
      <c r="B101" s="7" t="e">
        <f>#REF!</f>
        <v>#REF!</v>
      </c>
      <c r="C101" s="7" t="e">
        <f>#REF!</f>
        <v>#REF!</v>
      </c>
      <c r="D101" s="7" t="e">
        <f>#REF!</f>
        <v>#REF!</v>
      </c>
      <c r="E101" s="7" t="e">
        <f>#REF!</f>
        <v>#REF!</v>
      </c>
      <c r="F101" s="7" t="e">
        <f>#REF!</f>
        <v>#REF!</v>
      </c>
      <c r="G101" s="7" t="e">
        <f>#REF!</f>
        <v>#REF!</v>
      </c>
      <c r="H101" s="7" t="e">
        <f>#REF!</f>
        <v>#REF!</v>
      </c>
    </row>
    <row r="102" spans="1:8">
      <c r="A102" s="7" t="e">
        <f>#REF!</f>
        <v>#REF!</v>
      </c>
      <c r="B102" s="7" t="e">
        <f>#REF!</f>
        <v>#REF!</v>
      </c>
      <c r="C102" s="7" t="e">
        <f>#REF!</f>
        <v>#REF!</v>
      </c>
      <c r="D102" s="7" t="e">
        <f>#REF!</f>
        <v>#REF!</v>
      </c>
      <c r="E102" s="7" t="e">
        <f>#REF!</f>
        <v>#REF!</v>
      </c>
      <c r="F102" s="7" t="e">
        <f>#REF!</f>
        <v>#REF!</v>
      </c>
      <c r="G102" s="7" t="e">
        <f>#REF!</f>
        <v>#REF!</v>
      </c>
      <c r="H102" s="7" t="e">
        <f>#REF!</f>
        <v>#REF!</v>
      </c>
    </row>
    <row r="103" spans="1:8">
      <c r="A103" s="7" t="e">
        <f>#REF!</f>
        <v>#REF!</v>
      </c>
      <c r="B103" s="7" t="e">
        <f>#REF!</f>
        <v>#REF!</v>
      </c>
      <c r="C103" s="7" t="e">
        <f>#REF!</f>
        <v>#REF!</v>
      </c>
      <c r="D103" s="7" t="e">
        <f>#REF!</f>
        <v>#REF!</v>
      </c>
      <c r="E103" s="7" t="e">
        <f>#REF!</f>
        <v>#REF!</v>
      </c>
      <c r="F103" s="7" t="e">
        <f>#REF!</f>
        <v>#REF!</v>
      </c>
      <c r="G103" s="7" t="e">
        <f>#REF!</f>
        <v>#REF!</v>
      </c>
      <c r="H103" s="7" t="e">
        <f>#REF!</f>
        <v>#REF!</v>
      </c>
    </row>
    <row r="104" spans="1:8">
      <c r="A104" s="7" t="e">
        <f>#REF!</f>
        <v>#REF!</v>
      </c>
      <c r="B104" s="7" t="e">
        <f>#REF!</f>
        <v>#REF!</v>
      </c>
      <c r="C104" s="7" t="e">
        <f>#REF!</f>
        <v>#REF!</v>
      </c>
      <c r="D104" s="7" t="e">
        <f>#REF!</f>
        <v>#REF!</v>
      </c>
      <c r="E104" s="7" t="e">
        <f>#REF!</f>
        <v>#REF!</v>
      </c>
      <c r="F104" s="7" t="e">
        <f>#REF!</f>
        <v>#REF!</v>
      </c>
      <c r="G104" s="7" t="e">
        <f>#REF!</f>
        <v>#REF!</v>
      </c>
      <c r="H104" s="7" t="e">
        <f>#REF!</f>
        <v>#REF!</v>
      </c>
    </row>
    <row r="105" spans="1:8">
      <c r="A105" s="7" t="e">
        <f>#REF!</f>
        <v>#REF!</v>
      </c>
      <c r="B105" s="7" t="e">
        <f>#REF!</f>
        <v>#REF!</v>
      </c>
      <c r="C105" s="7" t="e">
        <f>#REF!</f>
        <v>#REF!</v>
      </c>
      <c r="D105" s="7" t="e">
        <f>#REF!</f>
        <v>#REF!</v>
      </c>
      <c r="E105" s="7" t="e">
        <f>#REF!</f>
        <v>#REF!</v>
      </c>
      <c r="F105" s="7" t="e">
        <f>#REF!</f>
        <v>#REF!</v>
      </c>
      <c r="G105" s="7" t="e">
        <f>#REF!</f>
        <v>#REF!</v>
      </c>
      <c r="H105" s="7" t="e">
        <f>#REF!</f>
        <v>#REF!</v>
      </c>
    </row>
    <row r="106" spans="1:8">
      <c r="A106" s="7" t="e">
        <f>#REF!</f>
        <v>#REF!</v>
      </c>
      <c r="B106" s="7" t="e">
        <f>#REF!</f>
        <v>#REF!</v>
      </c>
      <c r="C106" s="7" t="e">
        <f>#REF!</f>
        <v>#REF!</v>
      </c>
      <c r="D106" s="7" t="e">
        <f>#REF!</f>
        <v>#REF!</v>
      </c>
      <c r="E106" s="7" t="e">
        <f>#REF!</f>
        <v>#REF!</v>
      </c>
      <c r="F106" s="7" t="e">
        <f>#REF!</f>
        <v>#REF!</v>
      </c>
      <c r="G106" s="7" t="e">
        <f>#REF!</f>
        <v>#REF!</v>
      </c>
      <c r="H106" s="7" t="e">
        <f>#REF!</f>
        <v>#REF!</v>
      </c>
    </row>
    <row r="107" spans="1:8">
      <c r="A107" s="7" t="e">
        <f>#REF!</f>
        <v>#REF!</v>
      </c>
      <c r="B107" s="7" t="e">
        <f>#REF!</f>
        <v>#REF!</v>
      </c>
      <c r="C107" s="7" t="e">
        <f>#REF!</f>
        <v>#REF!</v>
      </c>
      <c r="D107" s="7" t="e">
        <f>#REF!</f>
        <v>#REF!</v>
      </c>
      <c r="E107" s="7" t="e">
        <f>#REF!</f>
        <v>#REF!</v>
      </c>
      <c r="F107" s="7" t="e">
        <f>#REF!</f>
        <v>#REF!</v>
      </c>
      <c r="G107" s="7" t="e">
        <f>#REF!</f>
        <v>#REF!</v>
      </c>
      <c r="H107" s="7" t="e">
        <f>#REF!</f>
        <v>#REF!</v>
      </c>
    </row>
    <row r="108" spans="1:8">
      <c r="A108" s="7" t="e">
        <f>#REF!</f>
        <v>#REF!</v>
      </c>
      <c r="B108" s="7" t="e">
        <f>#REF!</f>
        <v>#REF!</v>
      </c>
      <c r="C108" s="7" t="e">
        <f>#REF!</f>
        <v>#REF!</v>
      </c>
      <c r="D108" s="7" t="e">
        <f>#REF!</f>
        <v>#REF!</v>
      </c>
      <c r="E108" s="7" t="e">
        <f>#REF!</f>
        <v>#REF!</v>
      </c>
      <c r="F108" s="7" t="e">
        <f>#REF!</f>
        <v>#REF!</v>
      </c>
      <c r="G108" s="7" t="e">
        <f>#REF!</f>
        <v>#REF!</v>
      </c>
      <c r="H108" s="7" t="e">
        <f>#REF!</f>
        <v>#REF!</v>
      </c>
    </row>
    <row r="109" spans="1:8">
      <c r="A109" s="7" t="e">
        <f>#REF!</f>
        <v>#REF!</v>
      </c>
      <c r="B109" s="7" t="e">
        <f>#REF!</f>
        <v>#REF!</v>
      </c>
      <c r="C109" s="7" t="e">
        <f>#REF!</f>
        <v>#REF!</v>
      </c>
      <c r="D109" s="7" t="e">
        <f>#REF!</f>
        <v>#REF!</v>
      </c>
      <c r="E109" s="7" t="e">
        <f>#REF!</f>
        <v>#REF!</v>
      </c>
      <c r="F109" s="7" t="e">
        <f>#REF!</f>
        <v>#REF!</v>
      </c>
      <c r="G109" s="7" t="e">
        <f>#REF!</f>
        <v>#REF!</v>
      </c>
      <c r="H109" s="7" t="e">
        <f>#REF!</f>
        <v>#REF!</v>
      </c>
    </row>
    <row r="110" spans="1:8">
      <c r="A110" s="7" t="e">
        <f>#REF!</f>
        <v>#REF!</v>
      </c>
      <c r="B110" s="7" t="e">
        <f>#REF!</f>
        <v>#REF!</v>
      </c>
      <c r="C110" s="7" t="e">
        <f>#REF!</f>
        <v>#REF!</v>
      </c>
      <c r="D110" s="7" t="e">
        <f>#REF!</f>
        <v>#REF!</v>
      </c>
      <c r="E110" s="7" t="e">
        <f>#REF!</f>
        <v>#REF!</v>
      </c>
      <c r="F110" s="7" t="e">
        <f>#REF!</f>
        <v>#REF!</v>
      </c>
      <c r="G110" s="7" t="e">
        <f>#REF!</f>
        <v>#REF!</v>
      </c>
      <c r="H110" s="7" t="e">
        <f>#REF!</f>
        <v>#REF!</v>
      </c>
    </row>
    <row r="111" spans="1:8">
      <c r="A111" s="7" t="e">
        <f>#REF!</f>
        <v>#REF!</v>
      </c>
      <c r="B111" s="7" t="e">
        <f>#REF!</f>
        <v>#REF!</v>
      </c>
      <c r="C111" s="7" t="e">
        <f>#REF!</f>
        <v>#REF!</v>
      </c>
      <c r="D111" s="7" t="e">
        <f>#REF!</f>
        <v>#REF!</v>
      </c>
      <c r="E111" s="7" t="e">
        <f>#REF!</f>
        <v>#REF!</v>
      </c>
      <c r="F111" s="7" t="e">
        <f>#REF!</f>
        <v>#REF!</v>
      </c>
      <c r="G111" s="7" t="e">
        <f>#REF!</f>
        <v>#REF!</v>
      </c>
      <c r="H111" s="7" t="e">
        <f>#REF!</f>
        <v>#REF!</v>
      </c>
    </row>
    <row r="112" spans="1:8">
      <c r="A112" s="7" t="e">
        <f>#REF!</f>
        <v>#REF!</v>
      </c>
      <c r="B112" s="7" t="e">
        <f>#REF!</f>
        <v>#REF!</v>
      </c>
      <c r="C112" s="7" t="e">
        <f>#REF!</f>
        <v>#REF!</v>
      </c>
      <c r="D112" s="7" t="e">
        <f>#REF!</f>
        <v>#REF!</v>
      </c>
      <c r="E112" s="7" t="e">
        <f>#REF!</f>
        <v>#REF!</v>
      </c>
      <c r="F112" s="7" t="e">
        <f>#REF!</f>
        <v>#REF!</v>
      </c>
      <c r="G112" s="7" t="e">
        <f>#REF!</f>
        <v>#REF!</v>
      </c>
      <c r="H112" s="7" t="e">
        <f>#REF!</f>
        <v>#REF!</v>
      </c>
    </row>
    <row r="113" spans="1:8">
      <c r="A113" s="7" t="e">
        <f>#REF!</f>
        <v>#REF!</v>
      </c>
      <c r="B113" s="7" t="e">
        <f>#REF!</f>
        <v>#REF!</v>
      </c>
      <c r="C113" s="7" t="e">
        <f>#REF!</f>
        <v>#REF!</v>
      </c>
      <c r="D113" s="7" t="e">
        <f>#REF!</f>
        <v>#REF!</v>
      </c>
      <c r="E113" s="7" t="e">
        <f>#REF!</f>
        <v>#REF!</v>
      </c>
      <c r="F113" s="7" t="e">
        <f>#REF!</f>
        <v>#REF!</v>
      </c>
      <c r="G113" s="7" t="e">
        <f>#REF!</f>
        <v>#REF!</v>
      </c>
      <c r="H113" s="7" t="e">
        <f>#REF!</f>
        <v>#REF!</v>
      </c>
    </row>
    <row r="114" spans="1:8">
      <c r="A114" s="7" t="e">
        <f>#REF!</f>
        <v>#REF!</v>
      </c>
      <c r="B114" s="7" t="e">
        <f>#REF!</f>
        <v>#REF!</v>
      </c>
      <c r="C114" s="7" t="e">
        <f>#REF!</f>
        <v>#REF!</v>
      </c>
      <c r="D114" s="7" t="e">
        <f>#REF!</f>
        <v>#REF!</v>
      </c>
      <c r="E114" s="7" t="e">
        <f>#REF!</f>
        <v>#REF!</v>
      </c>
      <c r="F114" s="7" t="e">
        <f>#REF!</f>
        <v>#REF!</v>
      </c>
      <c r="G114" s="7" t="e">
        <f>#REF!</f>
        <v>#REF!</v>
      </c>
      <c r="H114" s="7" t="e">
        <f>#REF!</f>
        <v>#REF!</v>
      </c>
    </row>
    <row r="115" spans="1:8">
      <c r="A115" s="7" t="e">
        <f>#REF!</f>
        <v>#REF!</v>
      </c>
      <c r="B115" s="7" t="e">
        <f>#REF!</f>
        <v>#REF!</v>
      </c>
      <c r="C115" s="7" t="e">
        <f>#REF!</f>
        <v>#REF!</v>
      </c>
      <c r="D115" s="7" t="e">
        <f>#REF!</f>
        <v>#REF!</v>
      </c>
      <c r="E115" s="7" t="e">
        <f>#REF!</f>
        <v>#REF!</v>
      </c>
      <c r="F115" s="7" t="e">
        <f>#REF!</f>
        <v>#REF!</v>
      </c>
      <c r="G115" s="7" t="e">
        <f>#REF!</f>
        <v>#REF!</v>
      </c>
      <c r="H115" s="7" t="e">
        <f>#REF!</f>
        <v>#REF!</v>
      </c>
    </row>
    <row r="116" spans="1:8">
      <c r="A116" s="7" t="e">
        <f>#REF!</f>
        <v>#REF!</v>
      </c>
      <c r="B116" s="7" t="e">
        <f>#REF!</f>
        <v>#REF!</v>
      </c>
      <c r="C116" s="7" t="e">
        <f>#REF!</f>
        <v>#REF!</v>
      </c>
      <c r="D116" s="7" t="e">
        <f>#REF!</f>
        <v>#REF!</v>
      </c>
      <c r="E116" s="7" t="e">
        <f>#REF!</f>
        <v>#REF!</v>
      </c>
      <c r="F116" s="7" t="e">
        <f>#REF!</f>
        <v>#REF!</v>
      </c>
      <c r="G116" s="7" t="e">
        <f>#REF!</f>
        <v>#REF!</v>
      </c>
      <c r="H116" s="7" t="e">
        <f>#REF!</f>
        <v>#REF!</v>
      </c>
    </row>
    <row r="117" spans="1:8">
      <c r="A117" s="7" t="e">
        <f>#REF!</f>
        <v>#REF!</v>
      </c>
      <c r="B117" s="7" t="e">
        <f>#REF!</f>
        <v>#REF!</v>
      </c>
      <c r="C117" s="7" t="e">
        <f>#REF!</f>
        <v>#REF!</v>
      </c>
      <c r="D117" s="7" t="e">
        <f>#REF!</f>
        <v>#REF!</v>
      </c>
      <c r="E117" s="7" t="e">
        <f>#REF!</f>
        <v>#REF!</v>
      </c>
      <c r="F117" s="7" t="e">
        <f>#REF!</f>
        <v>#REF!</v>
      </c>
      <c r="G117" s="7" t="e">
        <f>#REF!</f>
        <v>#REF!</v>
      </c>
      <c r="H117" s="7" t="e">
        <f>#REF!</f>
        <v>#REF!</v>
      </c>
    </row>
    <row r="118" spans="1:8">
      <c r="A118" s="7" t="e">
        <f>#REF!</f>
        <v>#REF!</v>
      </c>
      <c r="B118" s="7" t="e">
        <f>#REF!</f>
        <v>#REF!</v>
      </c>
      <c r="C118" s="7" t="e">
        <f>#REF!</f>
        <v>#REF!</v>
      </c>
      <c r="D118" s="7" t="e">
        <f>#REF!</f>
        <v>#REF!</v>
      </c>
      <c r="E118" s="7" t="e">
        <f>#REF!</f>
        <v>#REF!</v>
      </c>
      <c r="F118" s="7" t="e">
        <f>#REF!</f>
        <v>#REF!</v>
      </c>
      <c r="G118" s="7" t="e">
        <f>#REF!</f>
        <v>#REF!</v>
      </c>
      <c r="H118" s="7" t="e">
        <f>#REF!</f>
        <v>#REF!</v>
      </c>
    </row>
    <row r="119" spans="1:8">
      <c r="A119" s="7" t="e">
        <f>#REF!</f>
        <v>#REF!</v>
      </c>
      <c r="B119" s="7" t="e">
        <f>#REF!</f>
        <v>#REF!</v>
      </c>
      <c r="C119" s="7" t="e">
        <f>#REF!</f>
        <v>#REF!</v>
      </c>
      <c r="D119" s="7" t="e">
        <f>#REF!</f>
        <v>#REF!</v>
      </c>
      <c r="E119" s="7" t="e">
        <f>#REF!</f>
        <v>#REF!</v>
      </c>
      <c r="F119" s="7" t="e">
        <f>#REF!</f>
        <v>#REF!</v>
      </c>
      <c r="G119" s="7" t="e">
        <f>#REF!</f>
        <v>#REF!</v>
      </c>
      <c r="H119" s="7" t="e">
        <f>#REF!</f>
        <v>#REF!</v>
      </c>
    </row>
    <row r="120" spans="1:8">
      <c r="A120" s="7" t="e">
        <f>#REF!</f>
        <v>#REF!</v>
      </c>
      <c r="B120" s="7" t="e">
        <f>#REF!</f>
        <v>#REF!</v>
      </c>
      <c r="C120" s="7" t="e">
        <f>#REF!</f>
        <v>#REF!</v>
      </c>
      <c r="D120" s="7" t="e">
        <f>#REF!</f>
        <v>#REF!</v>
      </c>
      <c r="E120" s="7" t="e">
        <f>#REF!</f>
        <v>#REF!</v>
      </c>
      <c r="F120" s="7" t="e">
        <f>#REF!</f>
        <v>#REF!</v>
      </c>
      <c r="G120" s="7" t="e">
        <f>#REF!</f>
        <v>#REF!</v>
      </c>
      <c r="H120" s="7" t="e">
        <f>#REF!</f>
        <v>#REF!</v>
      </c>
    </row>
    <row r="121" spans="1:8">
      <c r="A121" s="7" t="e">
        <f>#REF!</f>
        <v>#REF!</v>
      </c>
      <c r="B121" s="7" t="e">
        <f>#REF!</f>
        <v>#REF!</v>
      </c>
      <c r="C121" s="7" t="e">
        <f>#REF!</f>
        <v>#REF!</v>
      </c>
      <c r="D121" s="7" t="e">
        <f>#REF!</f>
        <v>#REF!</v>
      </c>
      <c r="E121" s="7" t="e">
        <f>#REF!</f>
        <v>#REF!</v>
      </c>
      <c r="F121" s="7" t="e">
        <f>#REF!</f>
        <v>#REF!</v>
      </c>
      <c r="G121" s="7" t="e">
        <f>#REF!</f>
        <v>#REF!</v>
      </c>
      <c r="H121" s="7" t="e">
        <f>#REF!</f>
        <v>#REF!</v>
      </c>
    </row>
    <row r="122" spans="1:8">
      <c r="A122" s="7" t="e">
        <f>#REF!</f>
        <v>#REF!</v>
      </c>
      <c r="B122" s="7" t="e">
        <f>#REF!</f>
        <v>#REF!</v>
      </c>
      <c r="C122" s="7" t="e">
        <f>#REF!</f>
        <v>#REF!</v>
      </c>
      <c r="D122" s="7" t="e">
        <f>#REF!</f>
        <v>#REF!</v>
      </c>
      <c r="E122" s="7" t="e">
        <f>#REF!</f>
        <v>#REF!</v>
      </c>
      <c r="F122" s="7" t="e">
        <f>#REF!</f>
        <v>#REF!</v>
      </c>
      <c r="G122" s="7" t="e">
        <f>#REF!</f>
        <v>#REF!</v>
      </c>
      <c r="H122" s="7" t="e">
        <f>#REF!</f>
        <v>#REF!</v>
      </c>
    </row>
    <row r="123" spans="1:8">
      <c r="A123" s="7" t="e">
        <f>#REF!</f>
        <v>#REF!</v>
      </c>
      <c r="B123" s="7" t="e">
        <f>#REF!</f>
        <v>#REF!</v>
      </c>
      <c r="C123" s="7" t="e">
        <f>#REF!</f>
        <v>#REF!</v>
      </c>
      <c r="D123" s="7" t="e">
        <f>#REF!</f>
        <v>#REF!</v>
      </c>
      <c r="E123" s="7" t="e">
        <f>#REF!</f>
        <v>#REF!</v>
      </c>
      <c r="F123" s="7" t="e">
        <f>#REF!</f>
        <v>#REF!</v>
      </c>
      <c r="G123" s="7" t="e">
        <f>#REF!</f>
        <v>#REF!</v>
      </c>
      <c r="H123" s="7" t="e">
        <f>#REF!</f>
        <v>#REF!</v>
      </c>
    </row>
    <row r="124" spans="1:8">
      <c r="A124" s="7" t="e">
        <f>#REF!</f>
        <v>#REF!</v>
      </c>
      <c r="B124" s="7" t="e">
        <f>#REF!</f>
        <v>#REF!</v>
      </c>
      <c r="C124" s="7" t="e">
        <f>#REF!</f>
        <v>#REF!</v>
      </c>
      <c r="D124" s="7" t="e">
        <f>#REF!</f>
        <v>#REF!</v>
      </c>
      <c r="E124" s="7" t="e">
        <f>#REF!</f>
        <v>#REF!</v>
      </c>
      <c r="F124" s="7" t="e">
        <f>#REF!</f>
        <v>#REF!</v>
      </c>
      <c r="G124" s="7" t="e">
        <f>#REF!</f>
        <v>#REF!</v>
      </c>
      <c r="H124" s="7" t="e">
        <f>#REF!</f>
        <v>#REF!</v>
      </c>
    </row>
    <row r="125" spans="1:8">
      <c r="A125" s="7" t="e">
        <f>#REF!</f>
        <v>#REF!</v>
      </c>
      <c r="B125" s="7" t="e">
        <f>#REF!</f>
        <v>#REF!</v>
      </c>
      <c r="C125" s="7" t="e">
        <f>#REF!</f>
        <v>#REF!</v>
      </c>
      <c r="D125" s="7" t="e">
        <f>#REF!</f>
        <v>#REF!</v>
      </c>
      <c r="E125" s="7" t="e">
        <f>#REF!</f>
        <v>#REF!</v>
      </c>
      <c r="F125" s="7" t="e">
        <f>#REF!</f>
        <v>#REF!</v>
      </c>
      <c r="G125" s="7" t="e">
        <f>#REF!</f>
        <v>#REF!</v>
      </c>
      <c r="H125" s="7" t="e">
        <f>#REF!</f>
        <v>#REF!</v>
      </c>
    </row>
    <row r="126" spans="1:8">
      <c r="A126" s="7" t="e">
        <f>#REF!</f>
        <v>#REF!</v>
      </c>
      <c r="B126" s="7" t="e">
        <f>#REF!</f>
        <v>#REF!</v>
      </c>
      <c r="C126" s="7" t="e">
        <f>#REF!</f>
        <v>#REF!</v>
      </c>
      <c r="D126" s="7" t="e">
        <f>#REF!</f>
        <v>#REF!</v>
      </c>
      <c r="E126" s="7" t="e">
        <f>#REF!</f>
        <v>#REF!</v>
      </c>
      <c r="F126" s="7" t="e">
        <f>#REF!</f>
        <v>#REF!</v>
      </c>
      <c r="G126" s="7" t="e">
        <f>#REF!</f>
        <v>#REF!</v>
      </c>
      <c r="H126" s="7" t="e">
        <f>#REF!</f>
        <v>#REF!</v>
      </c>
    </row>
    <row r="127" spans="1:8">
      <c r="A127" s="7" t="e">
        <f>#REF!</f>
        <v>#REF!</v>
      </c>
      <c r="B127" s="7" t="e">
        <f>#REF!</f>
        <v>#REF!</v>
      </c>
      <c r="C127" s="7" t="e">
        <f>#REF!</f>
        <v>#REF!</v>
      </c>
      <c r="D127" s="7" t="e">
        <f>#REF!</f>
        <v>#REF!</v>
      </c>
      <c r="E127" s="7" t="e">
        <f>#REF!</f>
        <v>#REF!</v>
      </c>
      <c r="F127" s="7" t="e">
        <f>#REF!</f>
        <v>#REF!</v>
      </c>
      <c r="G127" s="7" t="e">
        <f>#REF!</f>
        <v>#REF!</v>
      </c>
      <c r="H127" s="7" t="e">
        <f>#REF!</f>
        <v>#REF!</v>
      </c>
    </row>
    <row r="128" spans="1:8">
      <c r="A128" s="7" t="e">
        <f>#REF!</f>
        <v>#REF!</v>
      </c>
      <c r="B128" s="7" t="e">
        <f>#REF!</f>
        <v>#REF!</v>
      </c>
      <c r="C128" s="7" t="e">
        <f>#REF!</f>
        <v>#REF!</v>
      </c>
      <c r="D128" s="7" t="e">
        <f>#REF!</f>
        <v>#REF!</v>
      </c>
      <c r="E128" s="7" t="e">
        <f>#REF!</f>
        <v>#REF!</v>
      </c>
      <c r="F128" s="7" t="e">
        <f>#REF!</f>
        <v>#REF!</v>
      </c>
      <c r="G128" s="7" t="e">
        <f>#REF!</f>
        <v>#REF!</v>
      </c>
      <c r="H128" s="7" t="e">
        <f>#REF!</f>
        <v>#REF!</v>
      </c>
    </row>
    <row r="129" spans="1:8">
      <c r="A129" s="7" t="e">
        <f>#REF!</f>
        <v>#REF!</v>
      </c>
      <c r="B129" s="7" t="e">
        <f>#REF!</f>
        <v>#REF!</v>
      </c>
      <c r="C129" s="7" t="e">
        <f>#REF!</f>
        <v>#REF!</v>
      </c>
      <c r="D129" s="7" t="e">
        <f>#REF!</f>
        <v>#REF!</v>
      </c>
      <c r="E129" s="7" t="e">
        <f>#REF!</f>
        <v>#REF!</v>
      </c>
      <c r="F129" s="7" t="e">
        <f>#REF!</f>
        <v>#REF!</v>
      </c>
      <c r="G129" s="7" t="e">
        <f>#REF!</f>
        <v>#REF!</v>
      </c>
      <c r="H129" s="7" t="e">
        <f>#REF!</f>
        <v>#REF!</v>
      </c>
    </row>
    <row r="130" spans="1:8">
      <c r="A130" s="7" t="e">
        <f>#REF!</f>
        <v>#REF!</v>
      </c>
      <c r="B130" s="7" t="e">
        <f>#REF!</f>
        <v>#REF!</v>
      </c>
      <c r="C130" s="7" t="e">
        <f>#REF!</f>
        <v>#REF!</v>
      </c>
      <c r="D130" s="7" t="e">
        <f>#REF!</f>
        <v>#REF!</v>
      </c>
      <c r="E130" s="7" t="e">
        <f>#REF!</f>
        <v>#REF!</v>
      </c>
      <c r="F130" s="7" t="e">
        <f>#REF!</f>
        <v>#REF!</v>
      </c>
      <c r="G130" s="7" t="e">
        <f>#REF!</f>
        <v>#REF!</v>
      </c>
      <c r="H130" s="7" t="e">
        <f>#REF!</f>
        <v>#REF!</v>
      </c>
    </row>
    <row r="131" spans="1:8">
      <c r="A131" s="7" t="e">
        <f>#REF!</f>
        <v>#REF!</v>
      </c>
      <c r="B131" s="7" t="e">
        <f>#REF!</f>
        <v>#REF!</v>
      </c>
      <c r="C131" s="7" t="e">
        <f>#REF!</f>
        <v>#REF!</v>
      </c>
      <c r="D131" s="7" t="e">
        <f>#REF!</f>
        <v>#REF!</v>
      </c>
      <c r="E131" s="7" t="e">
        <f>#REF!</f>
        <v>#REF!</v>
      </c>
      <c r="F131" s="7" t="e">
        <f>#REF!</f>
        <v>#REF!</v>
      </c>
      <c r="G131" s="7" t="e">
        <f>#REF!</f>
        <v>#REF!</v>
      </c>
      <c r="H131" s="7" t="e">
        <f>#REF!</f>
        <v>#REF!</v>
      </c>
    </row>
    <row r="132" spans="1:8">
      <c r="A132" s="7" t="e">
        <f>#REF!</f>
        <v>#REF!</v>
      </c>
      <c r="B132" s="7" t="e">
        <f>#REF!</f>
        <v>#REF!</v>
      </c>
      <c r="C132" s="7" t="e">
        <f>#REF!</f>
        <v>#REF!</v>
      </c>
      <c r="D132" s="7" t="e">
        <f>#REF!</f>
        <v>#REF!</v>
      </c>
      <c r="E132" s="7" t="e">
        <f>#REF!</f>
        <v>#REF!</v>
      </c>
      <c r="F132" s="7" t="e">
        <f>#REF!</f>
        <v>#REF!</v>
      </c>
      <c r="G132" s="7" t="e">
        <f>#REF!</f>
        <v>#REF!</v>
      </c>
      <c r="H132" s="7" t="e">
        <f>#REF!</f>
        <v>#REF!</v>
      </c>
    </row>
    <row r="133" spans="1:8">
      <c r="A133" s="7" t="e">
        <f>#REF!</f>
        <v>#REF!</v>
      </c>
      <c r="B133" s="7" t="e">
        <f>#REF!</f>
        <v>#REF!</v>
      </c>
      <c r="C133" s="7" t="e">
        <f>#REF!</f>
        <v>#REF!</v>
      </c>
      <c r="D133" s="7" t="e">
        <f>#REF!</f>
        <v>#REF!</v>
      </c>
      <c r="E133" s="7" t="e">
        <f>#REF!</f>
        <v>#REF!</v>
      </c>
      <c r="F133" s="7" t="e">
        <f>#REF!</f>
        <v>#REF!</v>
      </c>
      <c r="G133" s="7" t="e">
        <f>#REF!</f>
        <v>#REF!</v>
      </c>
      <c r="H133" s="7" t="e">
        <f>#REF!</f>
        <v>#REF!</v>
      </c>
    </row>
    <row r="134" spans="1:8">
      <c r="A134" s="7" t="e">
        <f>#REF!</f>
        <v>#REF!</v>
      </c>
      <c r="B134" s="7" t="e">
        <f>#REF!</f>
        <v>#REF!</v>
      </c>
      <c r="C134" s="7" t="e">
        <f>#REF!</f>
        <v>#REF!</v>
      </c>
      <c r="D134" s="7" t="e">
        <f>#REF!</f>
        <v>#REF!</v>
      </c>
      <c r="E134" s="7" t="e">
        <f>#REF!</f>
        <v>#REF!</v>
      </c>
      <c r="F134" s="7" t="e">
        <f>#REF!</f>
        <v>#REF!</v>
      </c>
      <c r="G134" s="7" t="e">
        <f>#REF!</f>
        <v>#REF!</v>
      </c>
      <c r="H134" s="7" t="e">
        <f>#REF!</f>
        <v>#REF!</v>
      </c>
    </row>
    <row r="135" spans="1:8">
      <c r="A135" s="7" t="e">
        <f>#REF!</f>
        <v>#REF!</v>
      </c>
      <c r="B135" s="7" t="e">
        <f>#REF!</f>
        <v>#REF!</v>
      </c>
      <c r="C135" s="7" t="e">
        <f>#REF!</f>
        <v>#REF!</v>
      </c>
      <c r="D135" s="7" t="e">
        <f>#REF!</f>
        <v>#REF!</v>
      </c>
      <c r="E135" s="7" t="e">
        <f>#REF!</f>
        <v>#REF!</v>
      </c>
      <c r="F135" s="7" t="e">
        <f>#REF!</f>
        <v>#REF!</v>
      </c>
      <c r="G135" s="7" t="e">
        <f>#REF!</f>
        <v>#REF!</v>
      </c>
      <c r="H135" s="7" t="e">
        <f>#REF!</f>
        <v>#REF!</v>
      </c>
    </row>
    <row r="136" spans="1:8">
      <c r="A136" s="7" t="e">
        <f>#REF!</f>
        <v>#REF!</v>
      </c>
      <c r="B136" s="7" t="e">
        <f>#REF!</f>
        <v>#REF!</v>
      </c>
      <c r="C136" s="7" t="e">
        <f>#REF!</f>
        <v>#REF!</v>
      </c>
      <c r="D136" s="7" t="e">
        <f>#REF!</f>
        <v>#REF!</v>
      </c>
      <c r="E136" s="7" t="e">
        <f>#REF!</f>
        <v>#REF!</v>
      </c>
      <c r="F136" s="7" t="e">
        <f>#REF!</f>
        <v>#REF!</v>
      </c>
      <c r="G136" s="7" t="e">
        <f>#REF!</f>
        <v>#REF!</v>
      </c>
      <c r="H136" s="7" t="e">
        <f>#REF!</f>
        <v>#REF!</v>
      </c>
    </row>
    <row r="137" spans="1:8">
      <c r="A137" s="7" t="e">
        <f>#REF!</f>
        <v>#REF!</v>
      </c>
      <c r="B137" s="7" t="e">
        <f>#REF!</f>
        <v>#REF!</v>
      </c>
      <c r="C137" s="7" t="e">
        <f>#REF!</f>
        <v>#REF!</v>
      </c>
      <c r="D137" s="7" t="e">
        <f>#REF!</f>
        <v>#REF!</v>
      </c>
      <c r="E137" s="7" t="e">
        <f>#REF!</f>
        <v>#REF!</v>
      </c>
      <c r="F137" s="7" t="e">
        <f>#REF!</f>
        <v>#REF!</v>
      </c>
      <c r="G137" s="7" t="e">
        <f>#REF!</f>
        <v>#REF!</v>
      </c>
      <c r="H137" s="7" t="e">
        <f>#REF!</f>
        <v>#REF!</v>
      </c>
    </row>
    <row r="138" spans="1:8">
      <c r="A138" s="7" t="e">
        <f>#REF!</f>
        <v>#REF!</v>
      </c>
      <c r="B138" s="7" t="e">
        <f>#REF!</f>
        <v>#REF!</v>
      </c>
      <c r="C138" s="7" t="e">
        <f>#REF!</f>
        <v>#REF!</v>
      </c>
      <c r="D138" s="7" t="e">
        <f>#REF!</f>
        <v>#REF!</v>
      </c>
      <c r="E138" s="7" t="e">
        <f>#REF!</f>
        <v>#REF!</v>
      </c>
      <c r="F138" s="7" t="e">
        <f>#REF!</f>
        <v>#REF!</v>
      </c>
      <c r="G138" s="7" t="e">
        <f>#REF!</f>
        <v>#REF!</v>
      </c>
      <c r="H138" s="7" t="e">
        <f>#REF!</f>
        <v>#REF!</v>
      </c>
    </row>
    <row r="139" spans="1:8">
      <c r="A139" s="7" t="e">
        <f>#REF!</f>
        <v>#REF!</v>
      </c>
      <c r="B139" s="7" t="e">
        <f>#REF!</f>
        <v>#REF!</v>
      </c>
      <c r="C139" s="7" t="e">
        <f>#REF!</f>
        <v>#REF!</v>
      </c>
      <c r="D139" s="7" t="e">
        <f>#REF!</f>
        <v>#REF!</v>
      </c>
      <c r="E139" s="7" t="e">
        <f>#REF!</f>
        <v>#REF!</v>
      </c>
      <c r="F139" s="7" t="e">
        <f>#REF!</f>
        <v>#REF!</v>
      </c>
      <c r="G139" s="7" t="e">
        <f>#REF!</f>
        <v>#REF!</v>
      </c>
      <c r="H139" s="7" t="e">
        <f>#REF!</f>
        <v>#REF!</v>
      </c>
    </row>
    <row r="140" spans="1:8">
      <c r="A140" s="7" t="e">
        <f>#REF!</f>
        <v>#REF!</v>
      </c>
      <c r="B140" s="7" t="e">
        <f>#REF!</f>
        <v>#REF!</v>
      </c>
      <c r="C140" s="7" t="e">
        <f>#REF!</f>
        <v>#REF!</v>
      </c>
      <c r="D140" s="7" t="e">
        <f>#REF!</f>
        <v>#REF!</v>
      </c>
      <c r="E140" s="7" t="e">
        <f>#REF!</f>
        <v>#REF!</v>
      </c>
      <c r="F140" s="7" t="e">
        <f>#REF!</f>
        <v>#REF!</v>
      </c>
      <c r="G140" s="7" t="e">
        <f>#REF!</f>
        <v>#REF!</v>
      </c>
      <c r="H140" s="7" t="e">
        <f>#REF!</f>
        <v>#REF!</v>
      </c>
    </row>
    <row r="141" spans="1:8">
      <c r="A141" s="7" t="e">
        <f>#REF!</f>
        <v>#REF!</v>
      </c>
      <c r="B141" s="7" t="e">
        <f>#REF!</f>
        <v>#REF!</v>
      </c>
      <c r="C141" s="7" t="e">
        <f>#REF!</f>
        <v>#REF!</v>
      </c>
      <c r="D141" s="7" t="e">
        <f>#REF!</f>
        <v>#REF!</v>
      </c>
      <c r="E141" s="7" t="e">
        <f>#REF!</f>
        <v>#REF!</v>
      </c>
      <c r="F141" s="7" t="e">
        <f>#REF!</f>
        <v>#REF!</v>
      </c>
      <c r="G141" s="7" t="e">
        <f>#REF!</f>
        <v>#REF!</v>
      </c>
      <c r="H141" s="7" t="e">
        <f>#REF!</f>
        <v>#REF!</v>
      </c>
    </row>
    <row r="142" spans="1:8">
      <c r="A142" s="7" t="e">
        <f>#REF!</f>
        <v>#REF!</v>
      </c>
      <c r="B142" s="7" t="e">
        <f>#REF!</f>
        <v>#REF!</v>
      </c>
      <c r="C142" s="7" t="e">
        <f>#REF!</f>
        <v>#REF!</v>
      </c>
      <c r="D142" s="7" t="e">
        <f>#REF!</f>
        <v>#REF!</v>
      </c>
      <c r="E142" s="7" t="e">
        <f>#REF!</f>
        <v>#REF!</v>
      </c>
      <c r="F142" s="7" t="e">
        <f>#REF!</f>
        <v>#REF!</v>
      </c>
      <c r="G142" s="7" t="e">
        <f>#REF!</f>
        <v>#REF!</v>
      </c>
      <c r="H142" s="7" t="e">
        <f>#REF!</f>
        <v>#REF!</v>
      </c>
    </row>
    <row r="143" spans="1:8">
      <c r="A143" s="7" t="e">
        <f>#REF!</f>
        <v>#REF!</v>
      </c>
      <c r="B143" s="7" t="e">
        <f>#REF!</f>
        <v>#REF!</v>
      </c>
      <c r="C143" s="7" t="e">
        <f>#REF!</f>
        <v>#REF!</v>
      </c>
      <c r="D143" s="7" t="e">
        <f>#REF!</f>
        <v>#REF!</v>
      </c>
      <c r="E143" s="7" t="e">
        <f>#REF!</f>
        <v>#REF!</v>
      </c>
      <c r="F143" s="7" t="e">
        <f>#REF!</f>
        <v>#REF!</v>
      </c>
      <c r="G143" s="7" t="e">
        <f>#REF!</f>
        <v>#REF!</v>
      </c>
      <c r="H143" s="7" t="e">
        <f>#REF!</f>
        <v>#REF!</v>
      </c>
    </row>
    <row r="144" spans="1:8">
      <c r="A144" s="7" t="e">
        <f>#REF!</f>
        <v>#REF!</v>
      </c>
      <c r="B144" s="7" t="e">
        <f>#REF!</f>
        <v>#REF!</v>
      </c>
      <c r="C144" s="7" t="e">
        <f>#REF!</f>
        <v>#REF!</v>
      </c>
      <c r="D144" s="7" t="e">
        <f>#REF!</f>
        <v>#REF!</v>
      </c>
      <c r="E144" s="7" t="e">
        <f>#REF!</f>
        <v>#REF!</v>
      </c>
      <c r="F144" s="7" t="e">
        <f>#REF!</f>
        <v>#REF!</v>
      </c>
      <c r="G144" s="7" t="e">
        <f>#REF!</f>
        <v>#REF!</v>
      </c>
      <c r="H144" s="7" t="e">
        <f>#REF!</f>
        <v>#REF!</v>
      </c>
    </row>
    <row r="145" spans="1:8">
      <c r="A145" s="7" t="e">
        <f>#REF!</f>
        <v>#REF!</v>
      </c>
      <c r="B145" s="7" t="e">
        <f>#REF!</f>
        <v>#REF!</v>
      </c>
      <c r="C145" s="7" t="e">
        <f>#REF!</f>
        <v>#REF!</v>
      </c>
      <c r="D145" s="7" t="e">
        <f>#REF!</f>
        <v>#REF!</v>
      </c>
      <c r="E145" s="7" t="e">
        <f>#REF!</f>
        <v>#REF!</v>
      </c>
      <c r="F145" s="7" t="e">
        <f>#REF!</f>
        <v>#REF!</v>
      </c>
      <c r="G145" s="7" t="e">
        <f>#REF!</f>
        <v>#REF!</v>
      </c>
      <c r="H145" s="7" t="e">
        <f>#REF!</f>
        <v>#REF!</v>
      </c>
    </row>
    <row r="146" spans="1:8">
      <c r="A146" s="7" t="e">
        <f>#REF!</f>
        <v>#REF!</v>
      </c>
      <c r="B146" s="7" t="e">
        <f>#REF!</f>
        <v>#REF!</v>
      </c>
      <c r="C146" s="7" t="e">
        <f>#REF!</f>
        <v>#REF!</v>
      </c>
      <c r="D146" s="7" t="e">
        <f>#REF!</f>
        <v>#REF!</v>
      </c>
      <c r="E146" s="7" t="e">
        <f>#REF!</f>
        <v>#REF!</v>
      </c>
      <c r="F146" s="7" t="e">
        <f>#REF!</f>
        <v>#REF!</v>
      </c>
      <c r="G146" s="7" t="e">
        <f>#REF!</f>
        <v>#REF!</v>
      </c>
      <c r="H146" s="7" t="e">
        <f>#REF!</f>
        <v>#REF!</v>
      </c>
    </row>
    <row r="147" spans="1:8">
      <c r="A147" s="7" t="e">
        <f>#REF!</f>
        <v>#REF!</v>
      </c>
      <c r="B147" s="7" t="e">
        <f>#REF!</f>
        <v>#REF!</v>
      </c>
      <c r="C147" s="7" t="e">
        <f>#REF!</f>
        <v>#REF!</v>
      </c>
      <c r="D147" s="7" t="e">
        <f>#REF!</f>
        <v>#REF!</v>
      </c>
      <c r="E147" s="7" t="e">
        <f>#REF!</f>
        <v>#REF!</v>
      </c>
      <c r="F147" s="7" t="e">
        <f>#REF!</f>
        <v>#REF!</v>
      </c>
      <c r="G147" s="7" t="e">
        <f>#REF!</f>
        <v>#REF!</v>
      </c>
      <c r="H147" s="7" t="e">
        <f>#REF!</f>
        <v>#REF!</v>
      </c>
    </row>
    <row r="148" spans="1:8">
      <c r="A148" s="7" t="e">
        <f>#REF!</f>
        <v>#REF!</v>
      </c>
      <c r="B148" s="7" t="e">
        <f>#REF!</f>
        <v>#REF!</v>
      </c>
      <c r="C148" s="7" t="e">
        <f>#REF!</f>
        <v>#REF!</v>
      </c>
      <c r="D148" s="7" t="e">
        <f>#REF!</f>
        <v>#REF!</v>
      </c>
      <c r="E148" s="7" t="e">
        <f>#REF!</f>
        <v>#REF!</v>
      </c>
      <c r="F148" s="7" t="e">
        <f>#REF!</f>
        <v>#REF!</v>
      </c>
      <c r="G148" s="7" t="e">
        <f>#REF!</f>
        <v>#REF!</v>
      </c>
      <c r="H148" s="7" t="e">
        <f>#REF!</f>
        <v>#REF!</v>
      </c>
    </row>
    <row r="149" spans="1:8">
      <c r="A149" s="7" t="e">
        <f>#REF!</f>
        <v>#REF!</v>
      </c>
      <c r="B149" s="7" t="e">
        <f>#REF!</f>
        <v>#REF!</v>
      </c>
      <c r="C149" s="7" t="e">
        <f>#REF!</f>
        <v>#REF!</v>
      </c>
      <c r="D149" s="7" t="e">
        <f>#REF!</f>
        <v>#REF!</v>
      </c>
      <c r="E149" s="7" t="e">
        <f>#REF!</f>
        <v>#REF!</v>
      </c>
      <c r="F149" s="7" t="e">
        <f>#REF!</f>
        <v>#REF!</v>
      </c>
      <c r="G149" s="7" t="e">
        <f>#REF!</f>
        <v>#REF!</v>
      </c>
      <c r="H149" s="7" t="e">
        <f>#REF!</f>
        <v>#REF!</v>
      </c>
    </row>
    <row r="150" spans="1:8">
      <c r="A150" s="7" t="e">
        <f>#REF!</f>
        <v>#REF!</v>
      </c>
      <c r="B150" s="7" t="e">
        <f>#REF!</f>
        <v>#REF!</v>
      </c>
      <c r="C150" s="7" t="e">
        <f>#REF!</f>
        <v>#REF!</v>
      </c>
      <c r="D150" s="7" t="e">
        <f>#REF!</f>
        <v>#REF!</v>
      </c>
      <c r="E150" s="7" t="e">
        <f>#REF!</f>
        <v>#REF!</v>
      </c>
      <c r="F150" s="7" t="e">
        <f>#REF!</f>
        <v>#REF!</v>
      </c>
      <c r="G150" s="7" t="e">
        <f>#REF!</f>
        <v>#REF!</v>
      </c>
      <c r="H150" s="7" t="e">
        <f>#REF!</f>
        <v>#REF!</v>
      </c>
    </row>
    <row r="151" spans="1:8">
      <c r="A151" s="7" t="e">
        <f>#REF!</f>
        <v>#REF!</v>
      </c>
      <c r="B151" s="7" t="e">
        <f>#REF!</f>
        <v>#REF!</v>
      </c>
      <c r="C151" s="7" t="e">
        <f>#REF!</f>
        <v>#REF!</v>
      </c>
      <c r="D151" s="7" t="e">
        <f>#REF!</f>
        <v>#REF!</v>
      </c>
      <c r="E151" s="7" t="e">
        <f>#REF!</f>
        <v>#REF!</v>
      </c>
      <c r="F151" s="7" t="e">
        <f>#REF!</f>
        <v>#REF!</v>
      </c>
      <c r="G151" s="7" t="e">
        <f>#REF!</f>
        <v>#REF!</v>
      </c>
      <c r="H151" s="7" t="e">
        <f>#REF!</f>
        <v>#REF!</v>
      </c>
    </row>
    <row r="152" spans="1:8">
      <c r="A152" s="7" t="e">
        <f>#REF!</f>
        <v>#REF!</v>
      </c>
      <c r="B152" s="7" t="e">
        <f>#REF!</f>
        <v>#REF!</v>
      </c>
      <c r="C152" s="7" t="e">
        <f>#REF!</f>
        <v>#REF!</v>
      </c>
      <c r="D152" s="7" t="e">
        <f>#REF!</f>
        <v>#REF!</v>
      </c>
      <c r="E152" s="7" t="e">
        <f>#REF!</f>
        <v>#REF!</v>
      </c>
      <c r="F152" s="7" t="e">
        <f>#REF!</f>
        <v>#REF!</v>
      </c>
      <c r="G152" s="7" t="e">
        <f>#REF!</f>
        <v>#REF!</v>
      </c>
      <c r="H152" s="7" t="e">
        <f>#REF!</f>
        <v>#REF!</v>
      </c>
    </row>
    <row r="153" spans="1:8">
      <c r="A153" s="7" t="e">
        <f>#REF!</f>
        <v>#REF!</v>
      </c>
      <c r="B153" s="7" t="e">
        <f>#REF!</f>
        <v>#REF!</v>
      </c>
      <c r="C153" s="7" t="e">
        <f>#REF!</f>
        <v>#REF!</v>
      </c>
      <c r="D153" s="7" t="e">
        <f>#REF!</f>
        <v>#REF!</v>
      </c>
      <c r="E153" s="7" t="e">
        <f>#REF!</f>
        <v>#REF!</v>
      </c>
      <c r="F153" s="7" t="e">
        <f>#REF!</f>
        <v>#REF!</v>
      </c>
      <c r="G153" s="7" t="e">
        <f>#REF!</f>
        <v>#REF!</v>
      </c>
      <c r="H153" s="7" t="e">
        <f>#REF!</f>
        <v>#REF!</v>
      </c>
    </row>
    <row r="154" spans="1:8">
      <c r="A154" s="7" t="e">
        <f>#REF!</f>
        <v>#REF!</v>
      </c>
      <c r="B154" s="7" t="e">
        <f>#REF!</f>
        <v>#REF!</v>
      </c>
      <c r="C154" s="7" t="e">
        <f>#REF!</f>
        <v>#REF!</v>
      </c>
      <c r="D154" s="7" t="e">
        <f>#REF!</f>
        <v>#REF!</v>
      </c>
      <c r="E154" s="7" t="e">
        <f>#REF!</f>
        <v>#REF!</v>
      </c>
      <c r="F154" s="7" t="e">
        <f>#REF!</f>
        <v>#REF!</v>
      </c>
      <c r="G154" s="7" t="e">
        <f>#REF!</f>
        <v>#REF!</v>
      </c>
      <c r="H154" s="7" t="e">
        <f>#REF!</f>
        <v>#REF!</v>
      </c>
    </row>
    <row r="155" spans="1:8">
      <c r="A155" s="7" t="e">
        <f>#REF!</f>
        <v>#REF!</v>
      </c>
      <c r="B155" s="7" t="e">
        <f>#REF!</f>
        <v>#REF!</v>
      </c>
      <c r="C155" s="7" t="e">
        <f>#REF!</f>
        <v>#REF!</v>
      </c>
      <c r="D155" s="7" t="e">
        <f>#REF!</f>
        <v>#REF!</v>
      </c>
      <c r="E155" s="7" t="e">
        <f>#REF!</f>
        <v>#REF!</v>
      </c>
      <c r="F155" s="7" t="e">
        <f>#REF!</f>
        <v>#REF!</v>
      </c>
      <c r="G155" s="7" t="e">
        <f>#REF!</f>
        <v>#REF!</v>
      </c>
      <c r="H155" s="7" t="e">
        <f>#REF!</f>
        <v>#REF!</v>
      </c>
    </row>
    <row r="156" spans="1:8">
      <c r="A156" s="7" t="e">
        <f>#REF!</f>
        <v>#REF!</v>
      </c>
      <c r="B156" s="7" t="e">
        <f>#REF!</f>
        <v>#REF!</v>
      </c>
      <c r="C156" s="7" t="e">
        <f>#REF!</f>
        <v>#REF!</v>
      </c>
      <c r="D156" s="7" t="e">
        <f>#REF!</f>
        <v>#REF!</v>
      </c>
      <c r="E156" s="7" t="e">
        <f>#REF!</f>
        <v>#REF!</v>
      </c>
      <c r="F156" s="7" t="e">
        <f>#REF!</f>
        <v>#REF!</v>
      </c>
      <c r="G156" s="7" t="e">
        <f>#REF!</f>
        <v>#REF!</v>
      </c>
      <c r="H156" s="7" t="e">
        <f>#REF!</f>
        <v>#REF!</v>
      </c>
    </row>
    <row r="157" spans="1:8">
      <c r="A157" s="7" t="e">
        <f>#REF!</f>
        <v>#REF!</v>
      </c>
      <c r="B157" s="7" t="e">
        <f>#REF!</f>
        <v>#REF!</v>
      </c>
      <c r="C157" s="7" t="e">
        <f>#REF!</f>
        <v>#REF!</v>
      </c>
      <c r="D157" s="7" t="e">
        <f>#REF!</f>
        <v>#REF!</v>
      </c>
      <c r="E157" s="7" t="e">
        <f>#REF!</f>
        <v>#REF!</v>
      </c>
      <c r="F157" s="7" t="e">
        <f>#REF!</f>
        <v>#REF!</v>
      </c>
      <c r="G157" s="7" t="e">
        <f>#REF!</f>
        <v>#REF!</v>
      </c>
      <c r="H157" s="7" t="e">
        <f>#REF!</f>
        <v>#REF!</v>
      </c>
    </row>
    <row r="158" spans="1:8">
      <c r="A158" s="7" t="e">
        <f>#REF!</f>
        <v>#REF!</v>
      </c>
      <c r="B158" s="7" t="e">
        <f>#REF!</f>
        <v>#REF!</v>
      </c>
      <c r="C158" s="7" t="e">
        <f>#REF!</f>
        <v>#REF!</v>
      </c>
      <c r="D158" s="7" t="e">
        <f>#REF!</f>
        <v>#REF!</v>
      </c>
      <c r="E158" s="7" t="e">
        <f>#REF!</f>
        <v>#REF!</v>
      </c>
      <c r="F158" s="7" t="e">
        <f>#REF!</f>
        <v>#REF!</v>
      </c>
      <c r="G158" s="7" t="e">
        <f>#REF!</f>
        <v>#REF!</v>
      </c>
      <c r="H158" s="7" t="e">
        <f>#REF!</f>
        <v>#REF!</v>
      </c>
    </row>
    <row r="159" spans="1:8">
      <c r="A159" s="7" t="e">
        <f>#REF!</f>
        <v>#REF!</v>
      </c>
      <c r="B159" s="7" t="e">
        <f>#REF!</f>
        <v>#REF!</v>
      </c>
      <c r="C159" s="7" t="e">
        <f>#REF!</f>
        <v>#REF!</v>
      </c>
      <c r="D159" s="7" t="e">
        <f>#REF!</f>
        <v>#REF!</v>
      </c>
      <c r="E159" s="7" t="e">
        <f>#REF!</f>
        <v>#REF!</v>
      </c>
      <c r="F159" s="7" t="e">
        <f>#REF!</f>
        <v>#REF!</v>
      </c>
      <c r="G159" s="7" t="e">
        <f>#REF!</f>
        <v>#REF!</v>
      </c>
      <c r="H159" s="7" t="e">
        <f>#REF!</f>
        <v>#REF!</v>
      </c>
    </row>
    <row r="160" spans="1:8">
      <c r="A160" s="7" t="e">
        <f>#REF!</f>
        <v>#REF!</v>
      </c>
      <c r="B160" s="7" t="e">
        <f>#REF!</f>
        <v>#REF!</v>
      </c>
      <c r="C160" s="7" t="e">
        <f>#REF!</f>
        <v>#REF!</v>
      </c>
      <c r="D160" s="7" t="e">
        <f>#REF!</f>
        <v>#REF!</v>
      </c>
      <c r="E160" s="7" t="e">
        <f>#REF!</f>
        <v>#REF!</v>
      </c>
      <c r="F160" s="7" t="e">
        <f>#REF!</f>
        <v>#REF!</v>
      </c>
      <c r="G160" s="7" t="e">
        <f>#REF!</f>
        <v>#REF!</v>
      </c>
      <c r="H160" s="7" t="e">
        <f>#REF!</f>
        <v>#REF!</v>
      </c>
    </row>
    <row r="161" spans="1:8">
      <c r="A161" s="7" t="e">
        <f>#REF!</f>
        <v>#REF!</v>
      </c>
      <c r="B161" s="7" t="e">
        <f>#REF!</f>
        <v>#REF!</v>
      </c>
      <c r="C161" s="7" t="e">
        <f>#REF!</f>
        <v>#REF!</v>
      </c>
      <c r="D161" s="7" t="e">
        <f>#REF!</f>
        <v>#REF!</v>
      </c>
      <c r="E161" s="7" t="e">
        <f>#REF!</f>
        <v>#REF!</v>
      </c>
      <c r="F161" s="7" t="e">
        <f>#REF!</f>
        <v>#REF!</v>
      </c>
      <c r="G161" s="7" t="e">
        <f>#REF!</f>
        <v>#REF!</v>
      </c>
      <c r="H161" s="7" t="e">
        <f>#REF!</f>
        <v>#REF!</v>
      </c>
    </row>
    <row r="162" spans="1:8">
      <c r="A162" s="7" t="e">
        <f>#REF!</f>
        <v>#REF!</v>
      </c>
      <c r="B162" s="7" t="e">
        <f>#REF!</f>
        <v>#REF!</v>
      </c>
      <c r="C162" s="7" t="e">
        <f>#REF!</f>
        <v>#REF!</v>
      </c>
      <c r="D162" s="7" t="e">
        <f>#REF!</f>
        <v>#REF!</v>
      </c>
      <c r="E162" s="7" t="e">
        <f>#REF!</f>
        <v>#REF!</v>
      </c>
      <c r="F162" s="7" t="e">
        <f>#REF!</f>
        <v>#REF!</v>
      </c>
      <c r="G162" s="7" t="e">
        <f>#REF!</f>
        <v>#REF!</v>
      </c>
      <c r="H162" s="7" t="e">
        <f>#REF!</f>
        <v>#REF!</v>
      </c>
    </row>
    <row r="163" spans="1:8">
      <c r="A163" s="7" t="e">
        <f>#REF!</f>
        <v>#REF!</v>
      </c>
      <c r="B163" s="7" t="e">
        <f>#REF!</f>
        <v>#REF!</v>
      </c>
      <c r="C163" s="7" t="e">
        <f>#REF!</f>
        <v>#REF!</v>
      </c>
      <c r="D163" s="7" t="e">
        <f>#REF!</f>
        <v>#REF!</v>
      </c>
      <c r="E163" s="7" t="e">
        <f>#REF!</f>
        <v>#REF!</v>
      </c>
      <c r="F163" s="7" t="e">
        <f>#REF!</f>
        <v>#REF!</v>
      </c>
      <c r="G163" s="7" t="e">
        <f>#REF!</f>
        <v>#REF!</v>
      </c>
      <c r="H163" s="7" t="e">
        <f>#REF!</f>
        <v>#REF!</v>
      </c>
    </row>
    <row r="164" spans="1:8">
      <c r="A164" s="7" t="e">
        <f>#REF!</f>
        <v>#REF!</v>
      </c>
      <c r="B164" s="7" t="e">
        <f>#REF!</f>
        <v>#REF!</v>
      </c>
      <c r="C164" s="7" t="e">
        <f>#REF!</f>
        <v>#REF!</v>
      </c>
      <c r="D164" s="7" t="e">
        <f>#REF!</f>
        <v>#REF!</v>
      </c>
      <c r="E164" s="7" t="e">
        <f>#REF!</f>
        <v>#REF!</v>
      </c>
      <c r="F164" s="7" t="e">
        <f>#REF!</f>
        <v>#REF!</v>
      </c>
      <c r="G164" s="7" t="e">
        <f>#REF!</f>
        <v>#REF!</v>
      </c>
      <c r="H164" s="7" t="e">
        <f>#REF!</f>
        <v>#REF!</v>
      </c>
    </row>
    <row r="165" spans="1:8">
      <c r="A165" s="7" t="e">
        <f>#REF!</f>
        <v>#REF!</v>
      </c>
      <c r="B165" s="7" t="e">
        <f>#REF!</f>
        <v>#REF!</v>
      </c>
      <c r="C165" s="7" t="e">
        <f>#REF!</f>
        <v>#REF!</v>
      </c>
      <c r="D165" s="7" t="e">
        <f>#REF!</f>
        <v>#REF!</v>
      </c>
      <c r="E165" s="7" t="e">
        <f>#REF!</f>
        <v>#REF!</v>
      </c>
      <c r="F165" s="7" t="e">
        <f>#REF!</f>
        <v>#REF!</v>
      </c>
      <c r="G165" s="7" t="e">
        <f>#REF!</f>
        <v>#REF!</v>
      </c>
      <c r="H165" s="7" t="e">
        <f>#REF!</f>
        <v>#REF!</v>
      </c>
    </row>
    <row r="166" spans="1:8">
      <c r="A166" s="7" t="e">
        <f>#REF!</f>
        <v>#REF!</v>
      </c>
      <c r="B166" s="7" t="e">
        <f>#REF!</f>
        <v>#REF!</v>
      </c>
      <c r="C166" s="7" t="e">
        <f>#REF!</f>
        <v>#REF!</v>
      </c>
      <c r="D166" s="7" t="e">
        <f>#REF!</f>
        <v>#REF!</v>
      </c>
      <c r="E166" s="7" t="e">
        <f>#REF!</f>
        <v>#REF!</v>
      </c>
      <c r="F166" s="7" t="e">
        <f>#REF!</f>
        <v>#REF!</v>
      </c>
      <c r="G166" s="7" t="e">
        <f>#REF!</f>
        <v>#REF!</v>
      </c>
      <c r="H166" s="7" t="e">
        <f>#REF!</f>
        <v>#REF!</v>
      </c>
    </row>
    <row r="167" spans="1:8">
      <c r="A167" s="7" t="e">
        <f>#REF!</f>
        <v>#REF!</v>
      </c>
      <c r="B167" s="7" t="e">
        <f>#REF!</f>
        <v>#REF!</v>
      </c>
      <c r="C167" s="7" t="e">
        <f>#REF!</f>
        <v>#REF!</v>
      </c>
      <c r="D167" s="7" t="e">
        <f>#REF!</f>
        <v>#REF!</v>
      </c>
      <c r="E167" s="7" t="e">
        <f>#REF!</f>
        <v>#REF!</v>
      </c>
      <c r="F167" s="7" t="e">
        <f>#REF!</f>
        <v>#REF!</v>
      </c>
      <c r="G167" s="7" t="e">
        <f>#REF!</f>
        <v>#REF!</v>
      </c>
      <c r="H167" s="7" t="e">
        <f>#REF!</f>
        <v>#REF!</v>
      </c>
    </row>
    <row r="168" spans="1:8">
      <c r="A168" s="7" t="e">
        <f>#REF!</f>
        <v>#REF!</v>
      </c>
      <c r="B168" s="7" t="e">
        <f>#REF!</f>
        <v>#REF!</v>
      </c>
      <c r="C168" s="7" t="e">
        <f>#REF!</f>
        <v>#REF!</v>
      </c>
      <c r="D168" s="7" t="e">
        <f>#REF!</f>
        <v>#REF!</v>
      </c>
      <c r="E168" s="7" t="e">
        <f>#REF!</f>
        <v>#REF!</v>
      </c>
      <c r="F168" s="7" t="e">
        <f>#REF!</f>
        <v>#REF!</v>
      </c>
      <c r="G168" s="7" t="e">
        <f>#REF!</f>
        <v>#REF!</v>
      </c>
      <c r="H168" s="7" t="e">
        <f>#REF!</f>
        <v>#REF!</v>
      </c>
    </row>
    <row r="169" spans="1:8">
      <c r="A169" s="7" t="e">
        <f>#REF!</f>
        <v>#REF!</v>
      </c>
      <c r="B169" s="7" t="e">
        <f>#REF!</f>
        <v>#REF!</v>
      </c>
      <c r="C169" s="7" t="e">
        <f>#REF!</f>
        <v>#REF!</v>
      </c>
      <c r="D169" s="7" t="e">
        <f>#REF!</f>
        <v>#REF!</v>
      </c>
      <c r="E169" s="7" t="e">
        <f>#REF!</f>
        <v>#REF!</v>
      </c>
      <c r="F169" s="7" t="e">
        <f>#REF!</f>
        <v>#REF!</v>
      </c>
      <c r="G169" s="7" t="e">
        <f>#REF!</f>
        <v>#REF!</v>
      </c>
      <c r="H169" s="7" t="e">
        <f>#REF!</f>
        <v>#REF!</v>
      </c>
    </row>
    <row r="170" spans="1:8">
      <c r="A170" s="7" t="e">
        <f>#REF!</f>
        <v>#REF!</v>
      </c>
      <c r="B170" s="7" t="e">
        <f>#REF!</f>
        <v>#REF!</v>
      </c>
      <c r="C170" s="7" t="e">
        <f>#REF!</f>
        <v>#REF!</v>
      </c>
      <c r="D170" s="7" t="e">
        <f>#REF!</f>
        <v>#REF!</v>
      </c>
      <c r="E170" s="7" t="e">
        <f>#REF!</f>
        <v>#REF!</v>
      </c>
      <c r="F170" s="7" t="e">
        <f>#REF!</f>
        <v>#REF!</v>
      </c>
      <c r="G170" s="7" t="e">
        <f>#REF!</f>
        <v>#REF!</v>
      </c>
      <c r="H170" s="7" t="e">
        <f>#REF!</f>
        <v>#REF!</v>
      </c>
    </row>
    <row r="171" spans="1:8">
      <c r="A171" s="7" t="e">
        <f>#REF!</f>
        <v>#REF!</v>
      </c>
      <c r="B171" s="7" t="e">
        <f>#REF!</f>
        <v>#REF!</v>
      </c>
      <c r="C171" s="7" t="e">
        <f>#REF!</f>
        <v>#REF!</v>
      </c>
      <c r="D171" s="7" t="e">
        <f>#REF!</f>
        <v>#REF!</v>
      </c>
      <c r="E171" s="7" t="e">
        <f>#REF!</f>
        <v>#REF!</v>
      </c>
      <c r="F171" s="7" t="e">
        <f>#REF!</f>
        <v>#REF!</v>
      </c>
      <c r="G171" s="7" t="e">
        <f>#REF!</f>
        <v>#REF!</v>
      </c>
      <c r="H171" s="7" t="e">
        <f>#REF!</f>
        <v>#REF!</v>
      </c>
    </row>
    <row r="172" spans="1:8">
      <c r="A172" s="7" t="e">
        <f>#REF!</f>
        <v>#REF!</v>
      </c>
      <c r="B172" s="7" t="e">
        <f>#REF!</f>
        <v>#REF!</v>
      </c>
      <c r="C172" s="7" t="e">
        <f>#REF!</f>
        <v>#REF!</v>
      </c>
      <c r="D172" s="7" t="e">
        <f>#REF!</f>
        <v>#REF!</v>
      </c>
      <c r="E172" s="7" t="e">
        <f>#REF!</f>
        <v>#REF!</v>
      </c>
      <c r="F172" s="7" t="e">
        <f>#REF!</f>
        <v>#REF!</v>
      </c>
      <c r="G172" s="7" t="e">
        <f>#REF!</f>
        <v>#REF!</v>
      </c>
      <c r="H172" s="7" t="e">
        <f>#REF!</f>
        <v>#REF!</v>
      </c>
    </row>
    <row r="173" spans="1:8">
      <c r="A173" s="7" t="e">
        <f>#REF!</f>
        <v>#REF!</v>
      </c>
      <c r="B173" s="7" t="e">
        <f>#REF!</f>
        <v>#REF!</v>
      </c>
      <c r="C173" s="7" t="e">
        <f>#REF!</f>
        <v>#REF!</v>
      </c>
      <c r="D173" s="7" t="e">
        <f>#REF!</f>
        <v>#REF!</v>
      </c>
      <c r="E173" s="7" t="e">
        <f>#REF!</f>
        <v>#REF!</v>
      </c>
      <c r="F173" s="7" t="e">
        <f>#REF!</f>
        <v>#REF!</v>
      </c>
      <c r="G173" s="7" t="e">
        <f>#REF!</f>
        <v>#REF!</v>
      </c>
      <c r="H173" s="7" t="e">
        <f>#REF!</f>
        <v>#REF!</v>
      </c>
    </row>
    <row r="174" spans="1:8">
      <c r="A174" s="7" t="e">
        <f>#REF!</f>
        <v>#REF!</v>
      </c>
      <c r="B174" s="7" t="e">
        <f>#REF!</f>
        <v>#REF!</v>
      </c>
      <c r="C174" s="7" t="e">
        <f>#REF!</f>
        <v>#REF!</v>
      </c>
      <c r="D174" s="7" t="e">
        <f>#REF!</f>
        <v>#REF!</v>
      </c>
      <c r="E174" s="7" t="e">
        <f>#REF!</f>
        <v>#REF!</v>
      </c>
      <c r="F174" s="7" t="e">
        <f>#REF!</f>
        <v>#REF!</v>
      </c>
      <c r="G174" s="7" t="e">
        <f>#REF!</f>
        <v>#REF!</v>
      </c>
      <c r="H174" s="7" t="e">
        <f>#REF!</f>
        <v>#REF!</v>
      </c>
    </row>
    <row r="175" spans="1:8">
      <c r="A175" s="7" t="e">
        <f>#REF!</f>
        <v>#REF!</v>
      </c>
      <c r="B175" s="7" t="e">
        <f>#REF!</f>
        <v>#REF!</v>
      </c>
      <c r="C175" s="7" t="e">
        <f>#REF!</f>
        <v>#REF!</v>
      </c>
      <c r="D175" s="7" t="e">
        <f>#REF!</f>
        <v>#REF!</v>
      </c>
      <c r="E175" s="7" t="e">
        <f>#REF!</f>
        <v>#REF!</v>
      </c>
      <c r="F175" s="7" t="e">
        <f>#REF!</f>
        <v>#REF!</v>
      </c>
      <c r="G175" s="7" t="e">
        <f>#REF!</f>
        <v>#REF!</v>
      </c>
      <c r="H175" s="7" t="e">
        <f>#REF!</f>
        <v>#REF!</v>
      </c>
    </row>
    <row r="176" spans="1:8">
      <c r="A176" s="7" t="e">
        <f>#REF!</f>
        <v>#REF!</v>
      </c>
      <c r="B176" s="7" t="e">
        <f>#REF!</f>
        <v>#REF!</v>
      </c>
      <c r="C176" s="7" t="e">
        <f>#REF!</f>
        <v>#REF!</v>
      </c>
      <c r="D176" s="7" t="e">
        <f>#REF!</f>
        <v>#REF!</v>
      </c>
      <c r="E176" s="7" t="e">
        <f>#REF!</f>
        <v>#REF!</v>
      </c>
      <c r="F176" s="7" t="e">
        <f>#REF!</f>
        <v>#REF!</v>
      </c>
      <c r="G176" s="7" t="e">
        <f>#REF!</f>
        <v>#REF!</v>
      </c>
      <c r="H176" s="7" t="e">
        <f>#REF!</f>
        <v>#REF!</v>
      </c>
    </row>
    <row r="177" spans="1:8">
      <c r="A177" s="7" t="e">
        <f>#REF!</f>
        <v>#REF!</v>
      </c>
      <c r="B177" s="7" t="e">
        <f>#REF!</f>
        <v>#REF!</v>
      </c>
      <c r="C177" s="7" t="e">
        <f>#REF!</f>
        <v>#REF!</v>
      </c>
      <c r="D177" s="7" t="e">
        <f>#REF!</f>
        <v>#REF!</v>
      </c>
      <c r="E177" s="7" t="e">
        <f>#REF!</f>
        <v>#REF!</v>
      </c>
      <c r="F177" s="7" t="e">
        <f>#REF!</f>
        <v>#REF!</v>
      </c>
      <c r="G177" s="7" t="e">
        <f>#REF!</f>
        <v>#REF!</v>
      </c>
      <c r="H177" s="7" t="e">
        <f>#REF!</f>
        <v>#REF!</v>
      </c>
    </row>
    <row r="178" spans="1:8">
      <c r="A178" s="7" t="e">
        <f>#REF!</f>
        <v>#REF!</v>
      </c>
      <c r="B178" s="7" t="e">
        <f>#REF!</f>
        <v>#REF!</v>
      </c>
      <c r="C178" s="7" t="e">
        <f>#REF!</f>
        <v>#REF!</v>
      </c>
      <c r="D178" s="7" t="e">
        <f>#REF!</f>
        <v>#REF!</v>
      </c>
      <c r="E178" s="7" t="e">
        <f>#REF!</f>
        <v>#REF!</v>
      </c>
      <c r="F178" s="7" t="e">
        <f>#REF!</f>
        <v>#REF!</v>
      </c>
      <c r="G178" s="7" t="e">
        <f>#REF!</f>
        <v>#REF!</v>
      </c>
      <c r="H178" s="7" t="e">
        <f>#REF!</f>
        <v>#REF!</v>
      </c>
    </row>
    <row r="179" spans="1:8">
      <c r="A179" s="7" t="e">
        <f>#REF!</f>
        <v>#REF!</v>
      </c>
      <c r="B179" s="7" t="e">
        <f>#REF!</f>
        <v>#REF!</v>
      </c>
      <c r="C179" s="7" t="e">
        <f>#REF!</f>
        <v>#REF!</v>
      </c>
      <c r="D179" s="7" t="e">
        <f>#REF!</f>
        <v>#REF!</v>
      </c>
      <c r="E179" s="7" t="e">
        <f>#REF!</f>
        <v>#REF!</v>
      </c>
      <c r="F179" s="7" t="e">
        <f>#REF!</f>
        <v>#REF!</v>
      </c>
      <c r="G179" s="7" t="e">
        <f>#REF!</f>
        <v>#REF!</v>
      </c>
      <c r="H179" s="7" t="e">
        <f>#REF!</f>
        <v>#REF!</v>
      </c>
    </row>
    <row r="180" spans="1:8">
      <c r="A180" s="7" t="e">
        <f>#REF!</f>
        <v>#REF!</v>
      </c>
      <c r="B180" s="7" t="e">
        <f>#REF!</f>
        <v>#REF!</v>
      </c>
      <c r="C180" s="7" t="e">
        <f>#REF!</f>
        <v>#REF!</v>
      </c>
      <c r="D180" s="7" t="e">
        <f>#REF!</f>
        <v>#REF!</v>
      </c>
      <c r="E180" s="7" t="e">
        <f>#REF!</f>
        <v>#REF!</v>
      </c>
      <c r="F180" s="7" t="e">
        <f>#REF!</f>
        <v>#REF!</v>
      </c>
      <c r="G180" s="7" t="e">
        <f>#REF!</f>
        <v>#REF!</v>
      </c>
      <c r="H180" s="7" t="e">
        <f>#REF!</f>
        <v>#REF!</v>
      </c>
    </row>
    <row r="181" spans="1:8">
      <c r="A181" s="7" t="e">
        <f>#REF!</f>
        <v>#REF!</v>
      </c>
      <c r="B181" s="7" t="e">
        <f>#REF!</f>
        <v>#REF!</v>
      </c>
      <c r="C181" s="7" t="e">
        <f>#REF!</f>
        <v>#REF!</v>
      </c>
      <c r="D181" s="7" t="e">
        <f>#REF!</f>
        <v>#REF!</v>
      </c>
      <c r="E181" s="7" t="e">
        <f>#REF!</f>
        <v>#REF!</v>
      </c>
      <c r="F181" s="7" t="e">
        <f>#REF!</f>
        <v>#REF!</v>
      </c>
      <c r="G181" s="7" t="e">
        <f>#REF!</f>
        <v>#REF!</v>
      </c>
      <c r="H181" s="7" t="e">
        <f>#REF!</f>
        <v>#REF!</v>
      </c>
    </row>
    <row r="182" spans="1:8">
      <c r="A182" s="7" t="e">
        <f>#REF!</f>
        <v>#REF!</v>
      </c>
      <c r="B182" s="7" t="e">
        <f>#REF!</f>
        <v>#REF!</v>
      </c>
      <c r="C182" s="7" t="e">
        <f>#REF!</f>
        <v>#REF!</v>
      </c>
      <c r="D182" s="7" t="e">
        <f>#REF!</f>
        <v>#REF!</v>
      </c>
      <c r="E182" s="7" t="e">
        <f>#REF!</f>
        <v>#REF!</v>
      </c>
      <c r="F182" s="7" t="e">
        <f>#REF!</f>
        <v>#REF!</v>
      </c>
      <c r="G182" s="7" t="e">
        <f>#REF!</f>
        <v>#REF!</v>
      </c>
      <c r="H182" s="7" t="e">
        <f>#REF!</f>
        <v>#REF!</v>
      </c>
    </row>
    <row r="183" spans="1:8">
      <c r="A183" s="7" t="e">
        <f>#REF!</f>
        <v>#REF!</v>
      </c>
      <c r="B183" s="7" t="e">
        <f>#REF!</f>
        <v>#REF!</v>
      </c>
      <c r="C183" s="7" t="e">
        <f>#REF!</f>
        <v>#REF!</v>
      </c>
      <c r="D183" s="7" t="e">
        <f>#REF!</f>
        <v>#REF!</v>
      </c>
      <c r="E183" s="7" t="e">
        <f>#REF!</f>
        <v>#REF!</v>
      </c>
      <c r="F183" s="7" t="e">
        <f>#REF!</f>
        <v>#REF!</v>
      </c>
      <c r="G183" s="7" t="e">
        <f>#REF!</f>
        <v>#REF!</v>
      </c>
      <c r="H183" s="7" t="e">
        <f>#REF!</f>
        <v>#REF!</v>
      </c>
    </row>
    <row r="184" spans="1:8">
      <c r="A184" s="7" t="e">
        <f>#REF!</f>
        <v>#REF!</v>
      </c>
      <c r="B184" s="7" t="e">
        <f>#REF!</f>
        <v>#REF!</v>
      </c>
      <c r="C184" s="7" t="e">
        <f>#REF!</f>
        <v>#REF!</v>
      </c>
      <c r="D184" s="7" t="e">
        <f>#REF!</f>
        <v>#REF!</v>
      </c>
      <c r="E184" s="7" t="e">
        <f>#REF!</f>
        <v>#REF!</v>
      </c>
      <c r="F184" s="7" t="e">
        <f>#REF!</f>
        <v>#REF!</v>
      </c>
      <c r="G184" s="7" t="e">
        <f>#REF!</f>
        <v>#REF!</v>
      </c>
      <c r="H184" s="7" t="e">
        <f>#REF!</f>
        <v>#REF!</v>
      </c>
    </row>
    <row r="185" spans="1:8">
      <c r="A185" s="7" t="e">
        <f>#REF!</f>
        <v>#REF!</v>
      </c>
      <c r="B185" s="7" t="e">
        <f>#REF!</f>
        <v>#REF!</v>
      </c>
      <c r="C185" s="7" t="e">
        <f>#REF!</f>
        <v>#REF!</v>
      </c>
      <c r="D185" s="7" t="e">
        <f>#REF!</f>
        <v>#REF!</v>
      </c>
      <c r="E185" s="7" t="e">
        <f>#REF!</f>
        <v>#REF!</v>
      </c>
      <c r="F185" s="7" t="e">
        <f>#REF!</f>
        <v>#REF!</v>
      </c>
      <c r="G185" s="7" t="e">
        <f>#REF!</f>
        <v>#REF!</v>
      </c>
      <c r="H185" s="7" t="e">
        <f>#REF!</f>
        <v>#REF!</v>
      </c>
    </row>
    <row r="186" spans="1:8">
      <c r="A186" s="7" t="e">
        <f>#REF!</f>
        <v>#REF!</v>
      </c>
      <c r="B186" s="7" t="e">
        <f>#REF!</f>
        <v>#REF!</v>
      </c>
      <c r="C186" s="7" t="e">
        <f>#REF!</f>
        <v>#REF!</v>
      </c>
      <c r="D186" s="7" t="e">
        <f>#REF!</f>
        <v>#REF!</v>
      </c>
      <c r="E186" s="7" t="e">
        <f>#REF!</f>
        <v>#REF!</v>
      </c>
      <c r="F186" s="7" t="e">
        <f>#REF!</f>
        <v>#REF!</v>
      </c>
      <c r="G186" s="7" t="e">
        <f>#REF!</f>
        <v>#REF!</v>
      </c>
      <c r="H186" s="7" t="e">
        <f>#REF!</f>
        <v>#REF!</v>
      </c>
    </row>
    <row r="187" spans="1:8">
      <c r="A187" s="7" t="e">
        <f>#REF!</f>
        <v>#REF!</v>
      </c>
      <c r="B187" s="7" t="e">
        <f>#REF!</f>
        <v>#REF!</v>
      </c>
      <c r="C187" s="7" t="e">
        <f>#REF!</f>
        <v>#REF!</v>
      </c>
      <c r="D187" s="7" t="e">
        <f>#REF!</f>
        <v>#REF!</v>
      </c>
      <c r="E187" s="7" t="e">
        <f>#REF!</f>
        <v>#REF!</v>
      </c>
      <c r="F187" s="7" t="e">
        <f>#REF!</f>
        <v>#REF!</v>
      </c>
      <c r="G187" s="7" t="e">
        <f>#REF!</f>
        <v>#REF!</v>
      </c>
      <c r="H187" s="7" t="e">
        <f>#REF!</f>
        <v>#REF!</v>
      </c>
    </row>
    <row r="188" spans="1:8">
      <c r="A188" s="7" t="e">
        <f>#REF!</f>
        <v>#REF!</v>
      </c>
      <c r="B188" s="7" t="e">
        <f>#REF!</f>
        <v>#REF!</v>
      </c>
      <c r="C188" s="7" t="e">
        <f>#REF!</f>
        <v>#REF!</v>
      </c>
      <c r="D188" s="7" t="e">
        <f>#REF!</f>
        <v>#REF!</v>
      </c>
      <c r="E188" s="7" t="e">
        <f>#REF!</f>
        <v>#REF!</v>
      </c>
      <c r="F188" s="7" t="e">
        <f>#REF!</f>
        <v>#REF!</v>
      </c>
      <c r="G188" s="7" t="e">
        <f>#REF!</f>
        <v>#REF!</v>
      </c>
      <c r="H188" s="7" t="e">
        <f>#REF!</f>
        <v>#REF!</v>
      </c>
    </row>
    <row r="189" spans="1:8">
      <c r="A189" s="7" t="e">
        <f>#REF!</f>
        <v>#REF!</v>
      </c>
      <c r="B189" s="7" t="e">
        <f>#REF!</f>
        <v>#REF!</v>
      </c>
      <c r="C189" s="7" t="e">
        <f>#REF!</f>
        <v>#REF!</v>
      </c>
      <c r="D189" s="7" t="e">
        <f>#REF!</f>
        <v>#REF!</v>
      </c>
      <c r="E189" s="7" t="e">
        <f>#REF!</f>
        <v>#REF!</v>
      </c>
      <c r="F189" s="7" t="e">
        <f>#REF!</f>
        <v>#REF!</v>
      </c>
      <c r="G189" s="7" t="e">
        <f>#REF!</f>
        <v>#REF!</v>
      </c>
      <c r="H189" s="7" t="e">
        <f>#REF!</f>
        <v>#REF!</v>
      </c>
    </row>
    <row r="190" spans="1:8">
      <c r="A190" s="7" t="e">
        <f>#REF!</f>
        <v>#REF!</v>
      </c>
      <c r="B190" s="7" t="e">
        <f>#REF!</f>
        <v>#REF!</v>
      </c>
      <c r="C190" s="7" t="e">
        <f>#REF!</f>
        <v>#REF!</v>
      </c>
      <c r="D190" s="7" t="e">
        <f>#REF!</f>
        <v>#REF!</v>
      </c>
      <c r="E190" s="7" t="e">
        <f>#REF!</f>
        <v>#REF!</v>
      </c>
      <c r="F190" s="7" t="e">
        <f>#REF!</f>
        <v>#REF!</v>
      </c>
      <c r="G190" s="7" t="e">
        <f>#REF!</f>
        <v>#REF!</v>
      </c>
      <c r="H190" s="7" t="e">
        <f>#REF!</f>
        <v>#REF!</v>
      </c>
    </row>
    <row r="191" spans="1:8">
      <c r="A191" s="7" t="e">
        <f>#REF!</f>
        <v>#REF!</v>
      </c>
      <c r="B191" s="7" t="e">
        <f>#REF!</f>
        <v>#REF!</v>
      </c>
      <c r="C191" s="7" t="e">
        <f>#REF!</f>
        <v>#REF!</v>
      </c>
      <c r="D191" s="7" t="e">
        <f>#REF!</f>
        <v>#REF!</v>
      </c>
      <c r="E191" s="7" t="e">
        <f>#REF!</f>
        <v>#REF!</v>
      </c>
      <c r="F191" s="7" t="e">
        <f>#REF!</f>
        <v>#REF!</v>
      </c>
      <c r="G191" s="7" t="e">
        <f>#REF!</f>
        <v>#REF!</v>
      </c>
      <c r="H191" s="7" t="e">
        <f>#REF!</f>
        <v>#REF!</v>
      </c>
    </row>
    <row r="192" spans="1:8">
      <c r="A192" s="7" t="e">
        <f>#REF!</f>
        <v>#REF!</v>
      </c>
      <c r="B192" s="7" t="e">
        <f>#REF!</f>
        <v>#REF!</v>
      </c>
      <c r="C192" s="7" t="e">
        <f>#REF!</f>
        <v>#REF!</v>
      </c>
      <c r="D192" s="7" t="e">
        <f>#REF!</f>
        <v>#REF!</v>
      </c>
      <c r="E192" s="7" t="e">
        <f>#REF!</f>
        <v>#REF!</v>
      </c>
      <c r="F192" s="7" t="e">
        <f>#REF!</f>
        <v>#REF!</v>
      </c>
      <c r="G192" s="7" t="e">
        <f>#REF!</f>
        <v>#REF!</v>
      </c>
      <c r="H192" s="7" t="e">
        <f>#REF!</f>
        <v>#REF!</v>
      </c>
    </row>
    <row r="193" spans="1:8">
      <c r="A193" s="7" t="e">
        <f>#REF!</f>
        <v>#REF!</v>
      </c>
      <c r="B193" s="7" t="e">
        <f>#REF!</f>
        <v>#REF!</v>
      </c>
      <c r="C193" s="7" t="e">
        <f>#REF!</f>
        <v>#REF!</v>
      </c>
      <c r="D193" s="7" t="e">
        <f>#REF!</f>
        <v>#REF!</v>
      </c>
      <c r="E193" s="7" t="e">
        <f>#REF!</f>
        <v>#REF!</v>
      </c>
      <c r="F193" s="7" t="e">
        <f>#REF!</f>
        <v>#REF!</v>
      </c>
      <c r="G193" s="7" t="e">
        <f>#REF!</f>
        <v>#REF!</v>
      </c>
      <c r="H193" s="7" t="e">
        <f>#REF!</f>
        <v>#REF!</v>
      </c>
    </row>
    <row r="194" spans="1:8">
      <c r="A194" s="7" t="e">
        <f>#REF!</f>
        <v>#REF!</v>
      </c>
      <c r="B194" s="7" t="e">
        <f>#REF!</f>
        <v>#REF!</v>
      </c>
      <c r="C194" s="7" t="e">
        <f>#REF!</f>
        <v>#REF!</v>
      </c>
      <c r="D194" s="7" t="e">
        <f>#REF!</f>
        <v>#REF!</v>
      </c>
      <c r="E194" s="7" t="e">
        <f>#REF!</f>
        <v>#REF!</v>
      </c>
      <c r="F194" s="7" t="e">
        <f>#REF!</f>
        <v>#REF!</v>
      </c>
      <c r="G194" s="7" t="e">
        <f>#REF!</f>
        <v>#REF!</v>
      </c>
      <c r="H194" s="7" t="e">
        <f>#REF!</f>
        <v>#REF!</v>
      </c>
    </row>
    <row r="195" spans="1:8">
      <c r="A195" s="7" t="e">
        <f>#REF!</f>
        <v>#REF!</v>
      </c>
      <c r="B195" s="7" t="e">
        <f>#REF!</f>
        <v>#REF!</v>
      </c>
      <c r="C195" s="7" t="e">
        <f>#REF!</f>
        <v>#REF!</v>
      </c>
      <c r="D195" s="7" t="e">
        <f>#REF!</f>
        <v>#REF!</v>
      </c>
      <c r="E195" s="7" t="e">
        <f>#REF!</f>
        <v>#REF!</v>
      </c>
      <c r="F195" s="7" t="e">
        <f>#REF!</f>
        <v>#REF!</v>
      </c>
      <c r="G195" s="7" t="e">
        <f>#REF!</f>
        <v>#REF!</v>
      </c>
      <c r="H195" s="7" t="e">
        <f>#REF!</f>
        <v>#REF!</v>
      </c>
    </row>
    <row r="196" spans="1:8">
      <c r="A196" s="7" t="e">
        <f>#REF!</f>
        <v>#REF!</v>
      </c>
      <c r="B196" s="7" t="e">
        <f>#REF!</f>
        <v>#REF!</v>
      </c>
      <c r="C196" s="7" t="e">
        <f>#REF!</f>
        <v>#REF!</v>
      </c>
      <c r="D196" s="7" t="e">
        <f>#REF!</f>
        <v>#REF!</v>
      </c>
      <c r="E196" s="7" t="e">
        <f>#REF!</f>
        <v>#REF!</v>
      </c>
      <c r="F196" s="7" t="e">
        <f>#REF!</f>
        <v>#REF!</v>
      </c>
      <c r="G196" s="7" t="e">
        <f>#REF!</f>
        <v>#REF!</v>
      </c>
      <c r="H196" s="7" t="e">
        <f>#REF!</f>
        <v>#REF!</v>
      </c>
    </row>
    <row r="197" spans="1:8">
      <c r="A197" s="7" t="e">
        <f>#REF!</f>
        <v>#REF!</v>
      </c>
      <c r="B197" s="7" t="e">
        <f>#REF!</f>
        <v>#REF!</v>
      </c>
      <c r="C197" s="7" t="e">
        <f>#REF!</f>
        <v>#REF!</v>
      </c>
      <c r="D197" s="7" t="e">
        <f>#REF!</f>
        <v>#REF!</v>
      </c>
      <c r="E197" s="7" t="e">
        <f>#REF!</f>
        <v>#REF!</v>
      </c>
      <c r="F197" s="7" t="e">
        <f>#REF!</f>
        <v>#REF!</v>
      </c>
      <c r="G197" s="7" t="e">
        <f>#REF!</f>
        <v>#REF!</v>
      </c>
      <c r="H197" s="7" t="e">
        <f>#REF!</f>
        <v>#REF!</v>
      </c>
    </row>
    <row r="198" spans="1:8">
      <c r="A198" s="7" t="e">
        <f>#REF!</f>
        <v>#REF!</v>
      </c>
      <c r="B198" s="7" t="e">
        <f>#REF!</f>
        <v>#REF!</v>
      </c>
      <c r="C198" s="7" t="e">
        <f>#REF!</f>
        <v>#REF!</v>
      </c>
      <c r="D198" s="7" t="e">
        <f>#REF!</f>
        <v>#REF!</v>
      </c>
      <c r="E198" s="7" t="e">
        <f>#REF!</f>
        <v>#REF!</v>
      </c>
      <c r="F198" s="7" t="e">
        <f>#REF!</f>
        <v>#REF!</v>
      </c>
      <c r="G198" s="7" t="e">
        <f>#REF!</f>
        <v>#REF!</v>
      </c>
      <c r="H198" s="7" t="e">
        <f>#REF!</f>
        <v>#REF!</v>
      </c>
    </row>
    <row r="199" spans="1:8">
      <c r="A199" s="7" t="e">
        <f>#REF!</f>
        <v>#REF!</v>
      </c>
      <c r="B199" s="7" t="e">
        <f>#REF!</f>
        <v>#REF!</v>
      </c>
      <c r="C199" s="7" t="e">
        <f>#REF!</f>
        <v>#REF!</v>
      </c>
      <c r="D199" s="7" t="e">
        <f>#REF!</f>
        <v>#REF!</v>
      </c>
      <c r="E199" s="7" t="e">
        <f>#REF!</f>
        <v>#REF!</v>
      </c>
      <c r="F199" s="7" t="e">
        <f>#REF!</f>
        <v>#REF!</v>
      </c>
      <c r="G199" s="7" t="e">
        <f>#REF!</f>
        <v>#REF!</v>
      </c>
      <c r="H199" s="7" t="e">
        <f>#REF!</f>
        <v>#REF!</v>
      </c>
    </row>
    <row r="200" spans="1:8">
      <c r="A200" s="7" t="e">
        <f>#REF!</f>
        <v>#REF!</v>
      </c>
      <c r="B200" s="7" t="e">
        <f>#REF!</f>
        <v>#REF!</v>
      </c>
      <c r="C200" s="7" t="e">
        <f>#REF!</f>
        <v>#REF!</v>
      </c>
      <c r="D200" s="7" t="e">
        <f>#REF!</f>
        <v>#REF!</v>
      </c>
      <c r="E200" s="7" t="e">
        <f>#REF!</f>
        <v>#REF!</v>
      </c>
      <c r="F200" s="7" t="e">
        <f>#REF!</f>
        <v>#REF!</v>
      </c>
      <c r="G200" s="7" t="e">
        <f>#REF!</f>
        <v>#REF!</v>
      </c>
      <c r="H200" s="7" t="e">
        <f>#REF!</f>
        <v>#REF!</v>
      </c>
    </row>
    <row r="201" spans="1:8">
      <c r="A201" s="7" t="e">
        <f>#REF!</f>
        <v>#REF!</v>
      </c>
      <c r="B201" s="7" t="e">
        <f>#REF!</f>
        <v>#REF!</v>
      </c>
      <c r="C201" s="7" t="e">
        <f>#REF!</f>
        <v>#REF!</v>
      </c>
      <c r="D201" s="7" t="e">
        <f>#REF!</f>
        <v>#REF!</v>
      </c>
      <c r="E201" s="7" t="e">
        <f>#REF!</f>
        <v>#REF!</v>
      </c>
      <c r="F201" s="7" t="e">
        <f>#REF!</f>
        <v>#REF!</v>
      </c>
      <c r="G201" s="7" t="e">
        <f>#REF!</f>
        <v>#REF!</v>
      </c>
      <c r="H201" s="7" t="e">
        <f>#REF!</f>
        <v>#REF!</v>
      </c>
    </row>
    <row r="202" spans="1:8">
      <c r="A202" s="7" t="e">
        <f>#REF!</f>
        <v>#REF!</v>
      </c>
      <c r="B202" s="7" t="e">
        <f>#REF!</f>
        <v>#REF!</v>
      </c>
      <c r="C202" s="7" t="e">
        <f>#REF!</f>
        <v>#REF!</v>
      </c>
      <c r="D202" s="7" t="e">
        <f>#REF!</f>
        <v>#REF!</v>
      </c>
      <c r="E202" s="7" t="e">
        <f>#REF!</f>
        <v>#REF!</v>
      </c>
      <c r="F202" s="7" t="e">
        <f>#REF!</f>
        <v>#REF!</v>
      </c>
      <c r="G202" s="7" t="e">
        <f>#REF!</f>
        <v>#REF!</v>
      </c>
      <c r="H202" s="7" t="e">
        <f>#REF!</f>
        <v>#REF!</v>
      </c>
    </row>
    <row r="203" spans="1:8">
      <c r="A203" s="7" t="e">
        <f>#REF!</f>
        <v>#REF!</v>
      </c>
      <c r="B203" s="7" t="e">
        <f>#REF!</f>
        <v>#REF!</v>
      </c>
      <c r="C203" s="7" t="e">
        <f>#REF!</f>
        <v>#REF!</v>
      </c>
      <c r="D203" s="7" t="e">
        <f>#REF!</f>
        <v>#REF!</v>
      </c>
      <c r="E203" s="7" t="e">
        <f>#REF!</f>
        <v>#REF!</v>
      </c>
      <c r="F203" s="7" t="e">
        <f>#REF!</f>
        <v>#REF!</v>
      </c>
      <c r="G203" s="7" t="e">
        <f>#REF!</f>
        <v>#REF!</v>
      </c>
      <c r="H203" s="7" t="e">
        <f>#REF!</f>
        <v>#REF!</v>
      </c>
    </row>
    <row r="204" spans="1:8">
      <c r="A204" s="7" t="e">
        <f>#REF!</f>
        <v>#REF!</v>
      </c>
      <c r="B204" s="7" t="e">
        <f>#REF!</f>
        <v>#REF!</v>
      </c>
      <c r="C204" s="7" t="e">
        <f>#REF!</f>
        <v>#REF!</v>
      </c>
      <c r="D204" s="7" t="e">
        <f>#REF!</f>
        <v>#REF!</v>
      </c>
      <c r="E204" s="7" t="e">
        <f>#REF!</f>
        <v>#REF!</v>
      </c>
      <c r="F204" s="7" t="e">
        <f>#REF!</f>
        <v>#REF!</v>
      </c>
      <c r="G204" s="7" t="e">
        <f>#REF!</f>
        <v>#REF!</v>
      </c>
      <c r="H204" s="7" t="e">
        <f>#REF!</f>
        <v>#REF!</v>
      </c>
    </row>
    <row r="205" spans="1:8">
      <c r="A205" s="7" t="e">
        <f>#REF!</f>
        <v>#REF!</v>
      </c>
      <c r="B205" s="7" t="e">
        <f>#REF!</f>
        <v>#REF!</v>
      </c>
      <c r="C205" s="7" t="e">
        <f>#REF!</f>
        <v>#REF!</v>
      </c>
      <c r="D205" s="7" t="e">
        <f>#REF!</f>
        <v>#REF!</v>
      </c>
      <c r="E205" s="7" t="e">
        <f>#REF!</f>
        <v>#REF!</v>
      </c>
      <c r="F205" s="7" t="e">
        <f>#REF!</f>
        <v>#REF!</v>
      </c>
      <c r="G205" s="7" t="e">
        <f>#REF!</f>
        <v>#REF!</v>
      </c>
      <c r="H205" s="7" t="e">
        <f>#REF!</f>
        <v>#REF!</v>
      </c>
    </row>
    <row r="206" spans="1:8">
      <c r="A206" s="7" t="e">
        <f>#REF!</f>
        <v>#REF!</v>
      </c>
      <c r="B206" s="7" t="e">
        <f>#REF!</f>
        <v>#REF!</v>
      </c>
      <c r="C206" s="7" t="e">
        <f>#REF!</f>
        <v>#REF!</v>
      </c>
      <c r="D206" s="7" t="e">
        <f>#REF!</f>
        <v>#REF!</v>
      </c>
      <c r="E206" s="7" t="e">
        <f>#REF!</f>
        <v>#REF!</v>
      </c>
      <c r="F206" s="7" t="e">
        <f>#REF!</f>
        <v>#REF!</v>
      </c>
      <c r="G206" s="7" t="e">
        <f>#REF!</f>
        <v>#REF!</v>
      </c>
      <c r="H206" s="7" t="e">
        <f>#REF!</f>
        <v>#REF!</v>
      </c>
    </row>
    <row r="207" spans="1:8">
      <c r="A207" s="7" t="e">
        <f>#REF!</f>
        <v>#REF!</v>
      </c>
      <c r="B207" s="7" t="e">
        <f>#REF!</f>
        <v>#REF!</v>
      </c>
      <c r="C207" s="7" t="e">
        <f>#REF!</f>
        <v>#REF!</v>
      </c>
      <c r="D207" s="7" t="e">
        <f>#REF!</f>
        <v>#REF!</v>
      </c>
      <c r="E207" s="7" t="e">
        <f>#REF!</f>
        <v>#REF!</v>
      </c>
      <c r="F207" s="7" t="e">
        <f>#REF!</f>
        <v>#REF!</v>
      </c>
      <c r="G207" s="7" t="e">
        <f>#REF!</f>
        <v>#REF!</v>
      </c>
      <c r="H207" s="7" t="e">
        <f>#REF!</f>
        <v>#REF!</v>
      </c>
    </row>
    <row r="208" spans="1:8">
      <c r="A208" s="7" t="e">
        <f>#REF!</f>
        <v>#REF!</v>
      </c>
      <c r="B208" s="7" t="e">
        <f>#REF!</f>
        <v>#REF!</v>
      </c>
      <c r="C208" s="7" t="e">
        <f>#REF!</f>
        <v>#REF!</v>
      </c>
      <c r="D208" s="7" t="e">
        <f>#REF!</f>
        <v>#REF!</v>
      </c>
      <c r="E208" s="7" t="e">
        <f>#REF!</f>
        <v>#REF!</v>
      </c>
      <c r="F208" s="7" t="e">
        <f>#REF!</f>
        <v>#REF!</v>
      </c>
      <c r="G208" s="7" t="e">
        <f>#REF!</f>
        <v>#REF!</v>
      </c>
      <c r="H208" s="7" t="e">
        <f>#REF!</f>
        <v>#REF!</v>
      </c>
    </row>
    <row r="209" spans="1:8">
      <c r="A209" s="7" t="e">
        <f>#REF!</f>
        <v>#REF!</v>
      </c>
      <c r="B209" s="7" t="e">
        <f>#REF!</f>
        <v>#REF!</v>
      </c>
      <c r="C209" s="7" t="e">
        <f>#REF!</f>
        <v>#REF!</v>
      </c>
      <c r="D209" s="7" t="e">
        <f>#REF!</f>
        <v>#REF!</v>
      </c>
      <c r="E209" s="7" t="e">
        <f>#REF!</f>
        <v>#REF!</v>
      </c>
      <c r="F209" s="7" t="e">
        <f>#REF!</f>
        <v>#REF!</v>
      </c>
      <c r="G209" s="7" t="e">
        <f>#REF!</f>
        <v>#REF!</v>
      </c>
      <c r="H209" s="7" t="e">
        <f>#REF!</f>
        <v>#REF!</v>
      </c>
    </row>
    <row r="210" spans="1:8">
      <c r="A210" s="7" t="e">
        <f>#REF!</f>
        <v>#REF!</v>
      </c>
      <c r="B210" s="7" t="e">
        <f>#REF!</f>
        <v>#REF!</v>
      </c>
      <c r="C210" s="7" t="e">
        <f>#REF!</f>
        <v>#REF!</v>
      </c>
      <c r="D210" s="7" t="e">
        <f>#REF!</f>
        <v>#REF!</v>
      </c>
      <c r="E210" s="7" t="e">
        <f>#REF!</f>
        <v>#REF!</v>
      </c>
      <c r="F210" s="7" t="e">
        <f>#REF!</f>
        <v>#REF!</v>
      </c>
      <c r="G210" s="7" t="e">
        <f>#REF!</f>
        <v>#REF!</v>
      </c>
      <c r="H210" s="7" t="e">
        <f>#REF!</f>
        <v>#REF!</v>
      </c>
    </row>
    <row r="211" spans="1:8">
      <c r="A211" s="7" t="e">
        <f>#REF!</f>
        <v>#REF!</v>
      </c>
      <c r="B211" s="7" t="e">
        <f>#REF!</f>
        <v>#REF!</v>
      </c>
      <c r="C211" s="7" t="e">
        <f>#REF!</f>
        <v>#REF!</v>
      </c>
      <c r="D211" s="7" t="e">
        <f>#REF!</f>
        <v>#REF!</v>
      </c>
      <c r="E211" s="7" t="e">
        <f>#REF!</f>
        <v>#REF!</v>
      </c>
      <c r="F211" s="7" t="e">
        <f>#REF!</f>
        <v>#REF!</v>
      </c>
      <c r="G211" s="7" t="e">
        <f>#REF!</f>
        <v>#REF!</v>
      </c>
      <c r="H211" s="7" t="e">
        <f>#REF!</f>
        <v>#REF!</v>
      </c>
    </row>
    <row r="212" spans="1:8">
      <c r="A212" s="7" t="e">
        <f>#REF!</f>
        <v>#REF!</v>
      </c>
      <c r="B212" s="7" t="e">
        <f>#REF!</f>
        <v>#REF!</v>
      </c>
      <c r="C212" s="7" t="e">
        <f>#REF!</f>
        <v>#REF!</v>
      </c>
      <c r="D212" s="7" t="e">
        <f>#REF!</f>
        <v>#REF!</v>
      </c>
      <c r="E212" s="7" t="e">
        <f>#REF!</f>
        <v>#REF!</v>
      </c>
      <c r="F212" s="7" t="e">
        <f>#REF!</f>
        <v>#REF!</v>
      </c>
      <c r="G212" s="7" t="e">
        <f>#REF!</f>
        <v>#REF!</v>
      </c>
      <c r="H212" s="7" t="e">
        <f>#REF!</f>
        <v>#REF!</v>
      </c>
    </row>
    <row r="213" spans="1:8">
      <c r="A213" s="7" t="e">
        <f>#REF!</f>
        <v>#REF!</v>
      </c>
      <c r="B213" s="7" t="e">
        <f>#REF!</f>
        <v>#REF!</v>
      </c>
      <c r="C213" s="7" t="e">
        <f>#REF!</f>
        <v>#REF!</v>
      </c>
      <c r="D213" s="7" t="e">
        <f>#REF!</f>
        <v>#REF!</v>
      </c>
      <c r="E213" s="7" t="e">
        <f>#REF!</f>
        <v>#REF!</v>
      </c>
      <c r="F213" s="7" t="e">
        <f>#REF!</f>
        <v>#REF!</v>
      </c>
      <c r="G213" s="7" t="e">
        <f>#REF!</f>
        <v>#REF!</v>
      </c>
      <c r="H213" s="7" t="e">
        <f>#REF!</f>
        <v>#REF!</v>
      </c>
    </row>
    <row r="214" spans="1:8">
      <c r="A214" s="7" t="e">
        <f>#REF!</f>
        <v>#REF!</v>
      </c>
      <c r="B214" s="7" t="e">
        <f>#REF!</f>
        <v>#REF!</v>
      </c>
      <c r="C214" s="7" t="e">
        <f>#REF!</f>
        <v>#REF!</v>
      </c>
      <c r="D214" s="7" t="e">
        <f>#REF!</f>
        <v>#REF!</v>
      </c>
      <c r="E214" s="7" t="e">
        <f>#REF!</f>
        <v>#REF!</v>
      </c>
      <c r="F214" s="7" t="e">
        <f>#REF!</f>
        <v>#REF!</v>
      </c>
      <c r="G214" s="7" t="e">
        <f>#REF!</f>
        <v>#REF!</v>
      </c>
      <c r="H214" s="7" t="e">
        <f>#REF!</f>
        <v>#REF!</v>
      </c>
    </row>
  </sheetData>
  <phoneticPr fontId="0" type="noConversion"/>
  <pageMargins left="0.5" right="0.5" top="0.75" bottom="0.75" header="0.3" footer="0.3"/>
  <pageSetup scale="6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51"/>
  <sheetViews>
    <sheetView workbookViewId="0">
      <selection activeCell="P3" sqref="P3"/>
    </sheetView>
  </sheetViews>
  <sheetFormatPr defaultRowHeight="15"/>
  <cols>
    <col min="1" max="1" width="10.28515625" bestFit="1" customWidth="1"/>
    <col min="2" max="2" width="34" customWidth="1"/>
    <col min="3" max="3" width="18.42578125" bestFit="1" customWidth="1"/>
    <col min="4" max="4" width="8.85546875" bestFit="1" customWidth="1"/>
    <col min="5" max="5" width="8" bestFit="1" customWidth="1"/>
    <col min="6" max="6" width="8.7109375" bestFit="1" customWidth="1"/>
    <col min="7" max="7" width="10" bestFit="1" customWidth="1"/>
    <col min="8" max="8" width="9.7109375" bestFit="1" customWidth="1"/>
    <col min="9" max="9" width="10.85546875" bestFit="1" customWidth="1"/>
    <col min="11" max="11" width="7" bestFit="1" customWidth="1"/>
    <col min="12" max="12" width="7.7109375" bestFit="1" customWidth="1"/>
    <col min="13" max="13" width="13.85546875" bestFit="1" customWidth="1"/>
  </cols>
  <sheetData>
    <row r="1" spans="1:14">
      <c r="A1" s="37" t="s">
        <v>14</v>
      </c>
      <c r="B1" s="7" t="s">
        <v>138</v>
      </c>
      <c r="C1" s="7"/>
      <c r="D1" s="7"/>
      <c r="E1" s="7"/>
      <c r="F1" s="7"/>
      <c r="G1" s="7"/>
      <c r="H1" s="7"/>
      <c r="I1" s="7"/>
      <c r="J1" s="38" t="s">
        <v>21</v>
      </c>
      <c r="K1" s="10">
        <v>106</v>
      </c>
      <c r="L1" s="7"/>
      <c r="M1" s="37" t="s">
        <v>18</v>
      </c>
      <c r="N1" s="46">
        <f>N11+I15+J19+I23</f>
        <v>1.8875620000000002</v>
      </c>
    </row>
    <row r="2" spans="1:14">
      <c r="A2" s="37" t="s">
        <v>2</v>
      </c>
      <c r="B2" s="7" t="s">
        <v>209</v>
      </c>
      <c r="C2" s="7"/>
      <c r="D2" s="37" t="s">
        <v>124</v>
      </c>
      <c r="E2" s="7"/>
      <c r="F2" s="7"/>
      <c r="G2" s="7"/>
      <c r="H2" s="7"/>
      <c r="I2" s="7"/>
      <c r="J2" s="7"/>
      <c r="K2" s="7"/>
      <c r="L2" s="7"/>
      <c r="M2" s="37" t="s">
        <v>122</v>
      </c>
      <c r="N2" s="47">
        <v>1</v>
      </c>
    </row>
    <row r="3" spans="1:14">
      <c r="A3" s="37" t="s">
        <v>0</v>
      </c>
      <c r="B3" s="7" t="s">
        <v>210</v>
      </c>
      <c r="C3" s="7"/>
      <c r="D3" s="37" t="s">
        <v>125</v>
      </c>
      <c r="E3" s="7"/>
      <c r="F3" s="7"/>
      <c r="G3" s="7"/>
      <c r="H3" s="7"/>
      <c r="I3" s="7"/>
      <c r="J3" s="37" t="s">
        <v>124</v>
      </c>
      <c r="K3" s="7"/>
      <c r="L3" s="7"/>
      <c r="M3" s="7"/>
      <c r="N3" s="7"/>
    </row>
    <row r="4" spans="1:14">
      <c r="A4" s="37" t="s">
        <v>1</v>
      </c>
      <c r="B4" s="13" t="s">
        <v>217</v>
      </c>
      <c r="C4" s="7"/>
      <c r="D4" s="37" t="s">
        <v>126</v>
      </c>
      <c r="E4" s="7"/>
      <c r="F4" s="7"/>
      <c r="G4" s="7"/>
      <c r="H4" s="7"/>
      <c r="I4" s="7"/>
      <c r="J4" s="37" t="s">
        <v>125</v>
      </c>
      <c r="K4" s="7"/>
      <c r="L4" s="7"/>
      <c r="M4" s="37" t="s">
        <v>134</v>
      </c>
      <c r="N4" s="46">
        <f>N1*N2</f>
        <v>1.8875620000000002</v>
      </c>
    </row>
    <row r="5" spans="1:14">
      <c r="A5" s="37" t="s">
        <v>13</v>
      </c>
      <c r="B5" s="13">
        <v>2028</v>
      </c>
      <c r="C5" s="7"/>
      <c r="D5" s="7"/>
      <c r="E5" s="7"/>
      <c r="F5" s="7"/>
      <c r="G5" s="7"/>
      <c r="H5" s="7"/>
      <c r="I5" s="7"/>
      <c r="J5" s="37" t="s">
        <v>126</v>
      </c>
      <c r="K5" s="7"/>
      <c r="L5" s="7"/>
      <c r="M5" s="7"/>
      <c r="N5" s="7"/>
    </row>
    <row r="6" spans="1:14">
      <c r="A6" s="37" t="s">
        <v>135</v>
      </c>
      <c r="B6" s="7" t="s">
        <v>22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>
      <c r="A7" s="37" t="s">
        <v>120</v>
      </c>
      <c r="B7" s="13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>
      <c r="A9" s="33" t="s">
        <v>123</v>
      </c>
      <c r="B9" s="33" t="s">
        <v>5</v>
      </c>
      <c r="C9" s="33" t="s">
        <v>6</v>
      </c>
      <c r="D9" s="33" t="s">
        <v>132</v>
      </c>
      <c r="E9" s="33" t="s">
        <v>127</v>
      </c>
      <c r="F9" s="33" t="s">
        <v>128</v>
      </c>
      <c r="G9" s="33" t="s">
        <v>129</v>
      </c>
      <c r="H9" s="33" t="s">
        <v>130</v>
      </c>
      <c r="I9" s="33" t="s">
        <v>131</v>
      </c>
      <c r="J9" s="33" t="s">
        <v>17</v>
      </c>
      <c r="K9" s="33" t="s">
        <v>15</v>
      </c>
      <c r="L9" s="33" t="s">
        <v>16</v>
      </c>
      <c r="M9" s="33" t="s">
        <v>7</v>
      </c>
      <c r="N9" s="33" t="s">
        <v>11</v>
      </c>
    </row>
    <row r="10" spans="1:14">
      <c r="A10" s="3">
        <v>10</v>
      </c>
      <c r="B10" s="3" t="s">
        <v>227</v>
      </c>
      <c r="C10" s="3" t="s">
        <v>233</v>
      </c>
      <c r="D10" s="3">
        <v>4.2</v>
      </c>
      <c r="E10" s="3">
        <v>6.5610000000000002E-2</v>
      </c>
      <c r="F10" s="3" t="s">
        <v>136</v>
      </c>
      <c r="G10" s="3"/>
      <c r="H10" s="3"/>
      <c r="I10" s="3"/>
      <c r="J10" s="3"/>
      <c r="K10" s="3"/>
      <c r="L10" s="3"/>
      <c r="M10" s="56">
        <v>1</v>
      </c>
      <c r="N10" s="49">
        <f>M10*E10*D10</f>
        <v>0.27556200000000003</v>
      </c>
    </row>
    <row r="11" spans="1:14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34" t="s">
        <v>11</v>
      </c>
      <c r="N11" s="63">
        <f>SUM(N10:N10)</f>
        <v>0.27556200000000003</v>
      </c>
    </row>
    <row r="12" spans="1:14">
      <c r="A12" s="118" t="s">
        <v>123</v>
      </c>
      <c r="B12" s="118" t="s">
        <v>8</v>
      </c>
      <c r="C12" s="118" t="s">
        <v>6</v>
      </c>
      <c r="D12" s="118" t="s">
        <v>132</v>
      </c>
      <c r="E12" s="118" t="s">
        <v>3</v>
      </c>
      <c r="F12" s="118" t="s">
        <v>7</v>
      </c>
      <c r="G12" s="118" t="s">
        <v>9</v>
      </c>
      <c r="H12" s="118" t="s">
        <v>10</v>
      </c>
      <c r="I12" s="118" t="s">
        <v>11</v>
      </c>
      <c r="J12" s="14"/>
      <c r="K12" s="14"/>
      <c r="L12" s="14"/>
      <c r="M12" s="14"/>
      <c r="N12" s="14"/>
    </row>
    <row r="13" spans="1:14">
      <c r="A13" s="3">
        <v>10</v>
      </c>
      <c r="B13" s="3" t="s">
        <v>229</v>
      </c>
      <c r="C13" s="22" t="s">
        <v>230</v>
      </c>
      <c r="D13" s="3">
        <v>1.3</v>
      </c>
      <c r="E13" s="3" t="s">
        <v>23</v>
      </c>
      <c r="F13" s="3">
        <v>1</v>
      </c>
      <c r="G13" s="3"/>
      <c r="H13" s="3"/>
      <c r="I13" s="48">
        <f>F13*D13</f>
        <v>1.3</v>
      </c>
      <c r="J13" s="14"/>
      <c r="K13" s="14"/>
      <c r="L13" s="14"/>
      <c r="M13" s="14"/>
      <c r="N13" s="14"/>
    </row>
    <row r="14" spans="1:14">
      <c r="A14" s="3">
        <v>20</v>
      </c>
      <c r="B14" s="3" t="s">
        <v>152</v>
      </c>
      <c r="C14" s="22" t="s">
        <v>234</v>
      </c>
      <c r="D14" s="3">
        <v>0.04</v>
      </c>
      <c r="E14" s="3" t="s">
        <v>232</v>
      </c>
      <c r="F14" s="3">
        <v>7.8</v>
      </c>
      <c r="G14" s="3"/>
      <c r="H14" s="3">
        <v>1</v>
      </c>
      <c r="I14" s="48">
        <f>F14*D14</f>
        <v>0.312</v>
      </c>
      <c r="J14" s="7"/>
      <c r="K14" s="7"/>
      <c r="L14" s="7"/>
      <c r="M14" s="7"/>
      <c r="N14" s="7"/>
    </row>
    <row r="15" spans="1:14">
      <c r="A15" s="14"/>
      <c r="B15" s="14"/>
      <c r="C15" s="14"/>
      <c r="D15" s="14"/>
      <c r="E15" s="14"/>
      <c r="F15" s="14"/>
      <c r="G15" s="14"/>
      <c r="H15" s="34" t="s">
        <v>11</v>
      </c>
      <c r="I15" s="36">
        <f>SUM(I13:I14)</f>
        <v>1.6120000000000001</v>
      </c>
      <c r="J15" s="14"/>
      <c r="K15" s="14"/>
      <c r="L15" s="14"/>
      <c r="M15" s="14"/>
      <c r="N15" s="14"/>
    </row>
    <row r="16" spans="1:14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4">
      <c r="A17" s="33" t="s">
        <v>123</v>
      </c>
      <c r="B17" s="33" t="s">
        <v>12</v>
      </c>
      <c r="C17" s="33" t="s">
        <v>6</v>
      </c>
      <c r="D17" s="33" t="s">
        <v>132</v>
      </c>
      <c r="E17" s="33" t="s">
        <v>127</v>
      </c>
      <c r="F17" s="33" t="s">
        <v>128</v>
      </c>
      <c r="G17" s="33" t="s">
        <v>129</v>
      </c>
      <c r="H17" s="33" t="s">
        <v>130</v>
      </c>
      <c r="I17" s="33" t="s">
        <v>7</v>
      </c>
      <c r="J17" s="33" t="s">
        <v>11</v>
      </c>
      <c r="K17" s="14"/>
      <c r="L17" s="14"/>
      <c r="M17" s="14"/>
      <c r="N17" s="14"/>
    </row>
    <row r="18" spans="1:14">
      <c r="A18" s="3"/>
      <c r="B18" s="3"/>
      <c r="C18" s="3"/>
      <c r="D18" s="3"/>
      <c r="E18" s="3"/>
      <c r="F18" s="57"/>
      <c r="G18" s="3"/>
      <c r="H18" s="22"/>
      <c r="I18" s="64"/>
      <c r="J18" s="48">
        <f>D18*I18</f>
        <v>0</v>
      </c>
      <c r="K18" s="7"/>
      <c r="L18" s="7"/>
      <c r="M18" s="7"/>
      <c r="N18" s="7"/>
    </row>
    <row r="19" spans="1:14">
      <c r="A19" s="14"/>
      <c r="B19" s="14"/>
      <c r="C19" s="14"/>
      <c r="D19" s="14"/>
      <c r="E19" s="14"/>
      <c r="F19" s="14"/>
      <c r="G19" s="14"/>
      <c r="H19" s="14"/>
      <c r="I19" s="34" t="s">
        <v>11</v>
      </c>
      <c r="J19" s="36">
        <f>SUM(J18:J18)</f>
        <v>0</v>
      </c>
      <c r="K19" s="14"/>
      <c r="L19" s="14"/>
      <c r="M19" s="14"/>
      <c r="N19" s="14"/>
    </row>
    <row r="20" spans="1:14">
      <c r="A20" s="7"/>
      <c r="B20" s="7"/>
      <c r="C20" s="7"/>
      <c r="D20" s="7"/>
      <c r="E20" s="7"/>
      <c r="F20" s="7"/>
      <c r="G20" s="7"/>
      <c r="H20" s="8"/>
      <c r="I20" s="9"/>
      <c r="J20" s="7"/>
      <c r="K20" s="7"/>
      <c r="L20" s="7"/>
      <c r="M20" s="7"/>
      <c r="N20" s="7"/>
    </row>
    <row r="21" spans="1:14">
      <c r="A21" s="33" t="s">
        <v>123</v>
      </c>
      <c r="B21" s="33" t="s">
        <v>19</v>
      </c>
      <c r="C21" s="33" t="s">
        <v>6</v>
      </c>
      <c r="D21" s="33" t="s">
        <v>132</v>
      </c>
      <c r="E21" s="33" t="s">
        <v>3</v>
      </c>
      <c r="F21" s="33" t="s">
        <v>7</v>
      </c>
      <c r="G21" s="33" t="s">
        <v>20</v>
      </c>
      <c r="H21" s="33" t="s">
        <v>133</v>
      </c>
      <c r="I21" s="33" t="s">
        <v>11</v>
      </c>
      <c r="J21" s="14"/>
      <c r="K21" s="14"/>
      <c r="L21" s="14"/>
      <c r="M21" s="14"/>
      <c r="N21" s="14"/>
    </row>
    <row r="22" spans="1:14">
      <c r="A22" s="3"/>
      <c r="B22" s="3"/>
      <c r="C22" s="3"/>
      <c r="D22" s="48"/>
      <c r="E22" s="3"/>
      <c r="F22" s="3"/>
      <c r="G22" s="3"/>
      <c r="H22" s="3"/>
      <c r="I22" s="53" t="str">
        <f>IF('[1]Brake Fluid'!$G22&lt;&gt;"",D22*F22/G22*H22,"")</f>
        <v/>
      </c>
      <c r="J22" s="7"/>
      <c r="K22" s="7"/>
      <c r="L22" s="7"/>
      <c r="M22" s="7"/>
      <c r="N22" s="7"/>
    </row>
    <row r="23" spans="1:14">
      <c r="A23" s="14"/>
      <c r="B23" s="14"/>
      <c r="C23" s="14"/>
      <c r="D23" s="14"/>
      <c r="E23" s="14"/>
      <c r="F23" s="14"/>
      <c r="G23" s="14"/>
      <c r="H23" s="34" t="s">
        <v>11</v>
      </c>
      <c r="I23" s="36">
        <f>SUM(I22:I22)</f>
        <v>0</v>
      </c>
      <c r="J23" s="14"/>
      <c r="K23" s="14"/>
      <c r="L23" s="14"/>
      <c r="M23" s="14"/>
      <c r="N23" s="14"/>
    </row>
    <row r="24" spans="1:14">
      <c r="A24" s="7"/>
      <c r="B24" s="7"/>
      <c r="C24" s="7"/>
      <c r="D24" s="7"/>
      <c r="E24" s="7"/>
      <c r="F24" s="7"/>
      <c r="G24" s="7"/>
      <c r="H24" s="8"/>
      <c r="I24" s="9"/>
      <c r="J24" s="7"/>
      <c r="K24" s="7"/>
      <c r="L24" s="7"/>
      <c r="M24" s="7"/>
      <c r="N24" s="7"/>
    </row>
    <row r="25" spans="1:14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1:14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1:14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1:14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1:14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1:14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1:14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 spans="1:14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1:1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5" spans="1:14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4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1:14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1:14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4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4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1:14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1:14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1:14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1:1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1:14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1:14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1:14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4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1:14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1:14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1:14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38"/>
  <sheetViews>
    <sheetView workbookViewId="0">
      <selection activeCell="P8" sqref="P8"/>
    </sheetView>
  </sheetViews>
  <sheetFormatPr defaultRowHeight="15"/>
  <cols>
    <col min="1" max="1" width="10.28515625" bestFit="1" customWidth="1"/>
    <col min="2" max="2" width="34" bestFit="1" customWidth="1"/>
    <col min="3" max="3" width="4.42578125" bestFit="1" customWidth="1"/>
    <col min="4" max="4" width="9" bestFit="1" customWidth="1"/>
    <col min="5" max="5" width="10" bestFit="1" customWidth="1"/>
    <col min="6" max="6" width="8.7109375" bestFit="1" customWidth="1"/>
    <col min="7" max="7" width="10" bestFit="1" customWidth="1"/>
    <col min="8" max="8" width="9.7109375" bestFit="1" customWidth="1"/>
    <col min="9" max="9" width="10.85546875" bestFit="1" customWidth="1"/>
    <col min="11" max="11" width="7" bestFit="1" customWidth="1"/>
    <col min="12" max="12" width="7.7109375" bestFit="1" customWidth="1"/>
    <col min="13" max="13" width="13.85546875" bestFit="1" customWidth="1"/>
  </cols>
  <sheetData>
    <row r="1" spans="1:14">
      <c r="A1" s="37" t="s">
        <v>14</v>
      </c>
      <c r="B1" s="7" t="s">
        <v>138</v>
      </c>
      <c r="C1" s="7"/>
      <c r="D1" s="7"/>
      <c r="E1" s="7"/>
      <c r="F1" s="7"/>
      <c r="G1" s="7"/>
      <c r="H1" s="7"/>
      <c r="I1" s="7"/>
      <c r="J1" s="38" t="s">
        <v>21</v>
      </c>
      <c r="K1" s="10">
        <v>106</v>
      </c>
      <c r="L1" s="7"/>
      <c r="M1" s="37" t="s">
        <v>18</v>
      </c>
      <c r="N1" s="46">
        <f>N11+I16+J20+I24</f>
        <v>1.9814224</v>
      </c>
    </row>
    <row r="2" spans="1:14">
      <c r="A2" s="37" t="s">
        <v>2</v>
      </c>
      <c r="B2" s="7" t="s">
        <v>209</v>
      </c>
      <c r="C2" s="7"/>
      <c r="D2" s="37" t="s">
        <v>124</v>
      </c>
      <c r="E2" s="7"/>
      <c r="F2" s="7"/>
      <c r="G2" s="7"/>
      <c r="H2" s="7"/>
      <c r="I2" s="7"/>
      <c r="J2" s="7"/>
      <c r="K2" s="7"/>
      <c r="L2" s="7"/>
      <c r="M2" s="37" t="s">
        <v>122</v>
      </c>
      <c r="N2" s="47">
        <v>1</v>
      </c>
    </row>
    <row r="3" spans="1:14">
      <c r="A3" s="37" t="s">
        <v>0</v>
      </c>
      <c r="B3" s="7" t="s">
        <v>210</v>
      </c>
      <c r="C3" s="7"/>
      <c r="D3" s="37" t="s">
        <v>125</v>
      </c>
      <c r="E3" s="7"/>
      <c r="F3" s="7"/>
      <c r="G3" s="7"/>
      <c r="H3" s="7"/>
      <c r="I3" s="7"/>
      <c r="J3" s="37" t="s">
        <v>124</v>
      </c>
      <c r="K3" s="7"/>
      <c r="L3" s="7"/>
      <c r="M3" s="7"/>
      <c r="N3" s="7"/>
    </row>
    <row r="4" spans="1:14">
      <c r="A4" s="37" t="s">
        <v>1</v>
      </c>
      <c r="B4" s="13" t="s">
        <v>218</v>
      </c>
      <c r="C4" s="7"/>
      <c r="D4" s="37" t="s">
        <v>126</v>
      </c>
      <c r="E4" s="7"/>
      <c r="F4" s="7"/>
      <c r="G4" s="7"/>
      <c r="H4" s="7"/>
      <c r="I4" s="7"/>
      <c r="J4" s="37" t="s">
        <v>125</v>
      </c>
      <c r="K4" s="7"/>
      <c r="L4" s="7"/>
      <c r="M4" s="37" t="s">
        <v>134</v>
      </c>
      <c r="N4" s="46">
        <f>N1*N2</f>
        <v>1.9814224</v>
      </c>
    </row>
    <row r="5" spans="1:14">
      <c r="A5" s="37" t="s">
        <v>13</v>
      </c>
      <c r="B5" s="13">
        <v>2028</v>
      </c>
      <c r="C5" s="7"/>
      <c r="D5" s="7"/>
      <c r="E5" s="7"/>
      <c r="F5" s="7"/>
      <c r="G5" s="7"/>
      <c r="H5" s="7"/>
      <c r="I5" s="7"/>
      <c r="J5" s="37" t="s">
        <v>126</v>
      </c>
      <c r="K5" s="7"/>
      <c r="L5" s="7"/>
      <c r="M5" s="7"/>
      <c r="N5" s="7"/>
    </row>
    <row r="6" spans="1:14">
      <c r="A6" s="37" t="s">
        <v>135</v>
      </c>
      <c r="B6" s="7" t="s">
        <v>22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>
      <c r="A7" s="37" t="s">
        <v>120</v>
      </c>
      <c r="B7" s="13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>
      <c r="A9" s="33" t="s">
        <v>123</v>
      </c>
      <c r="B9" s="33" t="s">
        <v>5</v>
      </c>
      <c r="C9" s="33" t="s">
        <v>6</v>
      </c>
      <c r="D9" s="33" t="s">
        <v>132</v>
      </c>
      <c r="E9" s="33" t="s">
        <v>127</v>
      </c>
      <c r="F9" s="33" t="s">
        <v>128</v>
      </c>
      <c r="G9" s="33" t="s">
        <v>129</v>
      </c>
      <c r="H9" s="33" t="s">
        <v>130</v>
      </c>
      <c r="I9" s="33" t="s">
        <v>131</v>
      </c>
      <c r="J9" s="33" t="s">
        <v>17</v>
      </c>
      <c r="K9" s="33" t="s">
        <v>15</v>
      </c>
      <c r="L9" s="33" t="s">
        <v>16</v>
      </c>
      <c r="M9" s="33" t="s">
        <v>7</v>
      </c>
      <c r="N9" s="33" t="s">
        <v>11</v>
      </c>
    </row>
    <row r="10" spans="1:14">
      <c r="A10" s="3">
        <v>10</v>
      </c>
      <c r="B10" s="61" t="s">
        <v>235</v>
      </c>
      <c r="C10" s="3"/>
      <c r="D10" s="60">
        <v>2.25</v>
      </c>
      <c r="E10" s="3">
        <v>0.12861439999999999</v>
      </c>
      <c r="F10" s="3" t="s">
        <v>136</v>
      </c>
      <c r="G10" s="3"/>
      <c r="H10" s="50"/>
      <c r="I10" s="5"/>
      <c r="J10" s="51"/>
      <c r="K10" s="50"/>
      <c r="L10" s="50"/>
      <c r="M10" s="56">
        <v>1</v>
      </c>
      <c r="N10" s="49">
        <f>M10*E10*D10</f>
        <v>0.28938239999999998</v>
      </c>
    </row>
    <row r="11" spans="1:14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62" t="s">
        <v>11</v>
      </c>
      <c r="N11" s="63">
        <f>SUM(N10:N10)</f>
        <v>0.28938239999999998</v>
      </c>
    </row>
    <row r="12" spans="1:14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>
      <c r="A13" s="33" t="s">
        <v>123</v>
      </c>
      <c r="B13" s="33" t="s">
        <v>8</v>
      </c>
      <c r="C13" s="33" t="s">
        <v>6</v>
      </c>
      <c r="D13" s="33" t="s">
        <v>132</v>
      </c>
      <c r="E13" s="33" t="s">
        <v>3</v>
      </c>
      <c r="F13" s="33" t="s">
        <v>7</v>
      </c>
      <c r="G13" s="33" t="s">
        <v>9</v>
      </c>
      <c r="H13" s="33" t="s">
        <v>10</v>
      </c>
      <c r="I13" s="33" t="s">
        <v>11</v>
      </c>
      <c r="J13" s="14"/>
      <c r="K13" s="14"/>
      <c r="L13" s="14"/>
      <c r="M13" s="14"/>
      <c r="N13" s="14"/>
    </row>
    <row r="14" spans="1:14">
      <c r="A14" s="3">
        <v>10</v>
      </c>
      <c r="B14" s="3" t="s">
        <v>229</v>
      </c>
      <c r="C14" s="3"/>
      <c r="D14" s="3">
        <v>1.3</v>
      </c>
      <c r="E14" s="3" t="s">
        <v>23</v>
      </c>
      <c r="F14" s="3">
        <v>1</v>
      </c>
      <c r="G14" s="3"/>
      <c r="H14" s="3"/>
      <c r="I14" s="48">
        <f>F14*D14</f>
        <v>1.3</v>
      </c>
      <c r="J14" s="14"/>
      <c r="K14" s="14"/>
      <c r="L14" s="14"/>
      <c r="M14" s="14"/>
      <c r="N14" s="14"/>
    </row>
    <row r="15" spans="1:14">
      <c r="A15" s="3">
        <v>20</v>
      </c>
      <c r="B15" s="3" t="s">
        <v>152</v>
      </c>
      <c r="C15" s="3"/>
      <c r="D15" s="3">
        <v>0.04</v>
      </c>
      <c r="E15" s="3" t="s">
        <v>232</v>
      </c>
      <c r="F15" s="3">
        <v>9.8010000000000002</v>
      </c>
      <c r="G15" s="3"/>
      <c r="H15" s="3">
        <v>1</v>
      </c>
      <c r="I15" s="48">
        <f>F15*D15</f>
        <v>0.39204</v>
      </c>
      <c r="J15" s="7"/>
      <c r="K15" s="7"/>
      <c r="L15" s="7"/>
      <c r="M15" s="7"/>
      <c r="N15" s="7"/>
    </row>
    <row r="16" spans="1:14">
      <c r="A16" s="14"/>
      <c r="B16" s="14"/>
      <c r="C16" s="14"/>
      <c r="D16" s="14"/>
      <c r="E16" s="14"/>
      <c r="F16" s="14"/>
      <c r="G16" s="14"/>
      <c r="H16" s="34" t="s">
        <v>11</v>
      </c>
      <c r="I16" s="36">
        <f>SUM(I14:I15)</f>
        <v>1.69204</v>
      </c>
      <c r="J16" s="14"/>
      <c r="K16" s="14"/>
      <c r="L16" s="14"/>
      <c r="M16" s="14"/>
      <c r="N16" s="14"/>
    </row>
    <row r="17" spans="1:14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1:14">
      <c r="A18" s="33" t="s">
        <v>123</v>
      </c>
      <c r="B18" s="33" t="s">
        <v>12</v>
      </c>
      <c r="C18" s="33" t="s">
        <v>6</v>
      </c>
      <c r="D18" s="33" t="s">
        <v>132</v>
      </c>
      <c r="E18" s="33" t="s">
        <v>127</v>
      </c>
      <c r="F18" s="33" t="s">
        <v>128</v>
      </c>
      <c r="G18" s="33" t="s">
        <v>129</v>
      </c>
      <c r="H18" s="33" t="s">
        <v>130</v>
      </c>
      <c r="I18" s="33" t="s">
        <v>7</v>
      </c>
      <c r="J18" s="33" t="s">
        <v>11</v>
      </c>
      <c r="K18" s="14"/>
      <c r="L18" s="14"/>
      <c r="M18" s="14"/>
      <c r="N18" s="14"/>
    </row>
    <row r="19" spans="1:14">
      <c r="A19" s="3"/>
      <c r="B19" s="3"/>
      <c r="C19" s="3"/>
      <c r="D19" s="3"/>
      <c r="E19" s="3"/>
      <c r="F19" s="57"/>
      <c r="G19" s="3"/>
      <c r="H19" s="22"/>
      <c r="I19" s="64"/>
      <c r="J19" s="48">
        <f>D19*I19</f>
        <v>0</v>
      </c>
      <c r="K19" s="7"/>
      <c r="L19" s="7"/>
      <c r="M19" s="7"/>
      <c r="N19" s="7"/>
    </row>
    <row r="20" spans="1:14">
      <c r="A20" s="14"/>
      <c r="B20" s="14"/>
      <c r="C20" s="14"/>
      <c r="D20" s="14"/>
      <c r="E20" s="14"/>
      <c r="F20" s="14"/>
      <c r="G20" s="14"/>
      <c r="H20" s="14"/>
      <c r="I20" s="34" t="s">
        <v>11</v>
      </c>
      <c r="J20" s="36">
        <f>SUM(J19:J19)</f>
        <v>0</v>
      </c>
      <c r="K20" s="14"/>
      <c r="L20" s="14"/>
      <c r="M20" s="14"/>
      <c r="N20" s="14"/>
    </row>
    <row r="21" spans="1:14">
      <c r="A21" s="7"/>
      <c r="B21" s="7"/>
      <c r="C21" s="7"/>
      <c r="D21" s="7"/>
      <c r="E21" s="7"/>
      <c r="F21" s="7"/>
      <c r="G21" s="7"/>
      <c r="H21" s="8"/>
      <c r="I21" s="9"/>
      <c r="J21" s="7"/>
      <c r="K21" s="7"/>
      <c r="L21" s="7"/>
      <c r="M21" s="7"/>
      <c r="N21" s="7"/>
    </row>
    <row r="22" spans="1:14">
      <c r="A22" s="33" t="s">
        <v>123</v>
      </c>
      <c r="B22" s="33" t="s">
        <v>19</v>
      </c>
      <c r="C22" s="33" t="s">
        <v>6</v>
      </c>
      <c r="D22" s="33" t="s">
        <v>132</v>
      </c>
      <c r="E22" s="33" t="s">
        <v>3</v>
      </c>
      <c r="F22" s="33" t="s">
        <v>7</v>
      </c>
      <c r="G22" s="33" t="s">
        <v>20</v>
      </c>
      <c r="H22" s="33" t="s">
        <v>133</v>
      </c>
      <c r="I22" s="33" t="s">
        <v>11</v>
      </c>
      <c r="J22" s="14"/>
      <c r="K22" s="14"/>
      <c r="L22" s="14"/>
      <c r="M22" s="14"/>
      <c r="N22" s="14"/>
    </row>
    <row r="23" spans="1:14">
      <c r="A23" s="3"/>
      <c r="B23" s="3"/>
      <c r="C23" s="3"/>
      <c r="D23" s="48"/>
      <c r="E23" s="3"/>
      <c r="F23" s="3"/>
      <c r="G23" s="3"/>
      <c r="H23" s="3"/>
      <c r="I23" s="53" t="str">
        <f>IF('[1]Brake Fluid'!$G22&lt;&gt;"",D23*F23/G23*H23,"")</f>
        <v/>
      </c>
      <c r="J23" s="7"/>
      <c r="K23" s="7"/>
      <c r="L23" s="7"/>
      <c r="M23" s="7"/>
      <c r="N23" s="7"/>
    </row>
    <row r="24" spans="1:14">
      <c r="A24" s="14"/>
      <c r="B24" s="14"/>
      <c r="C24" s="14"/>
      <c r="D24" s="14"/>
      <c r="E24" s="14"/>
      <c r="F24" s="14"/>
      <c r="G24" s="14"/>
      <c r="H24" s="34" t="s">
        <v>11</v>
      </c>
      <c r="I24" s="36">
        <f>SUM(I23:I23)</f>
        <v>0</v>
      </c>
      <c r="J24" s="14"/>
      <c r="K24" s="14"/>
      <c r="L24" s="14"/>
      <c r="M24" s="14"/>
      <c r="N24" s="14"/>
    </row>
    <row r="25" spans="1:14">
      <c r="A25" s="7"/>
      <c r="B25" s="7"/>
      <c r="C25" s="7"/>
      <c r="D25" s="7"/>
      <c r="E25" s="7"/>
      <c r="F25" s="7"/>
      <c r="G25" s="7"/>
      <c r="H25" s="8"/>
      <c r="I25" s="9"/>
      <c r="J25" s="7"/>
      <c r="K25" s="7"/>
      <c r="L25" s="7"/>
      <c r="M25" s="7"/>
      <c r="N25" s="7"/>
    </row>
    <row r="26" spans="1:14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1:14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1:14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1:14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1:14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1:14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 spans="1:14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1:1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5" spans="1:14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4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1:14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1:14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24"/>
  <sheetViews>
    <sheetView workbookViewId="0">
      <selection activeCell="I7" sqref="I7"/>
    </sheetView>
  </sheetViews>
  <sheetFormatPr defaultRowHeight="15"/>
  <cols>
    <col min="1" max="1" width="10.28515625" bestFit="1" customWidth="1"/>
    <col min="2" max="2" width="34" bestFit="1" customWidth="1"/>
    <col min="3" max="3" width="4.42578125" bestFit="1" customWidth="1"/>
    <col min="4" max="4" width="9" bestFit="1" customWidth="1"/>
    <col min="5" max="5" width="6" bestFit="1" customWidth="1"/>
    <col min="6" max="6" width="8.7109375" bestFit="1" customWidth="1"/>
    <col min="7" max="7" width="14.7109375" bestFit="1" customWidth="1"/>
    <col min="8" max="8" width="9.7109375" bestFit="1" customWidth="1"/>
    <col min="9" max="9" width="10.85546875" bestFit="1" customWidth="1"/>
    <col min="11" max="11" width="7" bestFit="1" customWidth="1"/>
    <col min="12" max="12" width="7.7109375" bestFit="1" customWidth="1"/>
    <col min="13" max="13" width="13.85546875" bestFit="1" customWidth="1"/>
  </cols>
  <sheetData>
    <row r="1" spans="1:14">
      <c r="A1" s="37" t="s">
        <v>14</v>
      </c>
      <c r="B1" s="7" t="s">
        <v>138</v>
      </c>
      <c r="C1" s="7"/>
      <c r="D1" s="7"/>
      <c r="E1" s="7"/>
      <c r="F1" s="7"/>
      <c r="G1" s="7"/>
      <c r="H1" s="7"/>
      <c r="I1" s="7"/>
      <c r="J1" s="38" t="s">
        <v>21</v>
      </c>
      <c r="K1" s="10">
        <v>106</v>
      </c>
      <c r="L1" s="7"/>
      <c r="M1" s="37" t="s">
        <v>18</v>
      </c>
      <c r="N1" s="46">
        <f>N11+I16+J20+I24</f>
        <v>1.5215000000000001</v>
      </c>
    </row>
    <row r="2" spans="1:14">
      <c r="A2" s="37" t="s">
        <v>2</v>
      </c>
      <c r="B2" s="7" t="s">
        <v>209</v>
      </c>
      <c r="C2" s="7"/>
      <c r="D2" s="37" t="s">
        <v>124</v>
      </c>
      <c r="E2" s="7"/>
      <c r="F2" s="7"/>
      <c r="G2" s="7"/>
      <c r="H2" s="7"/>
      <c r="I2" s="7"/>
      <c r="J2" s="7"/>
      <c r="K2" s="7"/>
      <c r="L2" s="7"/>
      <c r="M2" s="37" t="s">
        <v>122</v>
      </c>
      <c r="N2" s="47">
        <v>8</v>
      </c>
    </row>
    <row r="3" spans="1:14">
      <c r="A3" s="37" t="s">
        <v>0</v>
      </c>
      <c r="B3" s="7" t="s">
        <v>210</v>
      </c>
      <c r="C3" s="7"/>
      <c r="D3" s="37" t="s">
        <v>125</v>
      </c>
      <c r="E3" s="7"/>
      <c r="F3" s="7"/>
      <c r="G3" s="7"/>
      <c r="H3" s="7"/>
      <c r="I3" s="7"/>
      <c r="J3" s="37" t="s">
        <v>124</v>
      </c>
      <c r="K3" s="7"/>
      <c r="L3" s="7"/>
      <c r="M3" s="7"/>
      <c r="N3" s="7"/>
    </row>
    <row r="4" spans="1:14">
      <c r="A4" s="37" t="s">
        <v>1</v>
      </c>
      <c r="B4" s="13" t="s">
        <v>219</v>
      </c>
      <c r="C4" s="7"/>
      <c r="D4" s="37" t="s">
        <v>126</v>
      </c>
      <c r="E4" s="7"/>
      <c r="F4" s="7"/>
      <c r="G4" s="7"/>
      <c r="H4" s="7"/>
      <c r="I4" s="7"/>
      <c r="J4" s="37" t="s">
        <v>125</v>
      </c>
      <c r="K4" s="7"/>
      <c r="L4" s="7"/>
      <c r="M4" s="37" t="s">
        <v>134</v>
      </c>
      <c r="N4" s="46">
        <f>N1*N2</f>
        <v>12.172000000000001</v>
      </c>
    </row>
    <row r="5" spans="1:14">
      <c r="A5" s="37" t="s">
        <v>13</v>
      </c>
      <c r="B5" s="13">
        <v>2028</v>
      </c>
      <c r="C5" s="7"/>
      <c r="D5" s="7"/>
      <c r="E5" s="7"/>
      <c r="F5" s="7"/>
      <c r="G5" s="7"/>
      <c r="H5" s="7"/>
      <c r="I5" s="7"/>
      <c r="J5" s="37" t="s">
        <v>126</v>
      </c>
      <c r="K5" s="7"/>
      <c r="L5" s="7"/>
      <c r="M5" s="7"/>
      <c r="N5" s="7"/>
    </row>
    <row r="6" spans="1:14">
      <c r="A6" s="37" t="s">
        <v>135</v>
      </c>
      <c r="B6" s="7" t="s">
        <v>22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>
      <c r="A7" s="37" t="s">
        <v>120</v>
      </c>
      <c r="B7" s="13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>
      <c r="A9" s="33" t="s">
        <v>123</v>
      </c>
      <c r="B9" s="33" t="s">
        <v>5</v>
      </c>
      <c r="C9" s="33" t="s">
        <v>6</v>
      </c>
      <c r="D9" s="33" t="s">
        <v>132</v>
      </c>
      <c r="E9" s="33" t="s">
        <v>127</v>
      </c>
      <c r="F9" s="33" t="s">
        <v>128</v>
      </c>
      <c r="G9" s="33" t="s">
        <v>129</v>
      </c>
      <c r="H9" s="33" t="s">
        <v>130</v>
      </c>
      <c r="I9" s="33" t="s">
        <v>131</v>
      </c>
      <c r="J9" s="33" t="s">
        <v>17</v>
      </c>
      <c r="K9" s="33" t="s">
        <v>15</v>
      </c>
      <c r="L9" s="33" t="s">
        <v>16</v>
      </c>
      <c r="M9" s="33" t="s">
        <v>7</v>
      </c>
      <c r="N9" s="33" t="s">
        <v>11</v>
      </c>
    </row>
    <row r="10" spans="1:14">
      <c r="A10" s="3">
        <v>10</v>
      </c>
      <c r="B10" s="61" t="s">
        <v>235</v>
      </c>
      <c r="C10" s="3"/>
      <c r="D10" s="60">
        <v>2.25</v>
      </c>
      <c r="E10" s="3">
        <v>6.0000000000000001E-3</v>
      </c>
      <c r="F10" s="3" t="s">
        <v>136</v>
      </c>
      <c r="G10" s="3"/>
      <c r="H10" s="50"/>
      <c r="I10" s="5"/>
      <c r="J10" s="51"/>
      <c r="K10" s="50"/>
      <c r="L10" s="50"/>
      <c r="M10" s="56">
        <v>1</v>
      </c>
      <c r="N10" s="49">
        <f>M10*E10*D10</f>
        <v>1.35E-2</v>
      </c>
    </row>
    <row r="11" spans="1:14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62" t="s">
        <v>11</v>
      </c>
      <c r="N11" s="63">
        <f>SUM(N10:N10)</f>
        <v>1.35E-2</v>
      </c>
    </row>
    <row r="12" spans="1:14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>
      <c r="A13" s="33" t="s">
        <v>123</v>
      </c>
      <c r="B13" s="33" t="s">
        <v>8</v>
      </c>
      <c r="C13" s="33" t="s">
        <v>6</v>
      </c>
      <c r="D13" s="33" t="s">
        <v>132</v>
      </c>
      <c r="E13" s="33" t="s">
        <v>3</v>
      </c>
      <c r="F13" s="33" t="s">
        <v>7</v>
      </c>
      <c r="G13" s="33" t="s">
        <v>9</v>
      </c>
      <c r="H13" s="33" t="s">
        <v>10</v>
      </c>
      <c r="I13" s="33" t="s">
        <v>11</v>
      </c>
      <c r="J13" s="14"/>
      <c r="K13" s="14"/>
      <c r="L13" s="14"/>
      <c r="M13" s="14"/>
      <c r="N13" s="14"/>
    </row>
    <row r="14" spans="1:14">
      <c r="A14" s="3">
        <v>10</v>
      </c>
      <c r="B14" s="3" t="s">
        <v>229</v>
      </c>
      <c r="C14" s="3"/>
      <c r="D14" s="3">
        <v>1.3</v>
      </c>
      <c r="E14" s="3" t="s">
        <v>23</v>
      </c>
      <c r="F14" s="3">
        <v>1</v>
      </c>
      <c r="G14" s="3"/>
      <c r="H14" s="3"/>
      <c r="I14" s="48">
        <f>F14*D14</f>
        <v>1.3</v>
      </c>
      <c r="J14" s="14"/>
      <c r="K14" s="14"/>
      <c r="L14" s="14"/>
      <c r="M14" s="14"/>
      <c r="N14" s="14"/>
    </row>
    <row r="15" spans="1:14">
      <c r="A15" s="3">
        <v>20</v>
      </c>
      <c r="B15" s="3" t="s">
        <v>148</v>
      </c>
      <c r="C15" s="3"/>
      <c r="D15" s="3">
        <v>0.01</v>
      </c>
      <c r="E15" s="3" t="s">
        <v>24</v>
      </c>
      <c r="F15" s="3">
        <v>20.8</v>
      </c>
      <c r="G15" s="3" t="s">
        <v>236</v>
      </c>
      <c r="H15" s="3">
        <v>3</v>
      </c>
      <c r="I15" s="48">
        <f>F15*D15</f>
        <v>0.20800000000000002</v>
      </c>
      <c r="J15" s="7"/>
      <c r="K15" s="7"/>
      <c r="L15" s="7"/>
      <c r="M15" s="7"/>
      <c r="N15" s="7"/>
    </row>
    <row r="16" spans="1:14">
      <c r="A16" s="14"/>
      <c r="B16" s="14"/>
      <c r="C16" s="14"/>
      <c r="D16" s="14"/>
      <c r="E16" s="14"/>
      <c r="F16" s="14"/>
      <c r="G16" s="14"/>
      <c r="H16" s="34" t="s">
        <v>11</v>
      </c>
      <c r="I16" s="36">
        <f>SUM(I14:I15)</f>
        <v>1.508</v>
      </c>
      <c r="J16" s="14"/>
      <c r="K16" s="14"/>
      <c r="L16" s="14"/>
      <c r="M16" s="14"/>
      <c r="N16" s="14"/>
    </row>
    <row r="17" spans="1:14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1:14">
      <c r="A18" s="33" t="s">
        <v>123</v>
      </c>
      <c r="B18" s="33" t="s">
        <v>12</v>
      </c>
      <c r="C18" s="33" t="s">
        <v>6</v>
      </c>
      <c r="D18" s="33" t="s">
        <v>132</v>
      </c>
      <c r="E18" s="33" t="s">
        <v>127</v>
      </c>
      <c r="F18" s="33" t="s">
        <v>128</v>
      </c>
      <c r="G18" s="33" t="s">
        <v>129</v>
      </c>
      <c r="H18" s="33" t="s">
        <v>130</v>
      </c>
      <c r="I18" s="33" t="s">
        <v>7</v>
      </c>
      <c r="J18" s="33" t="s">
        <v>11</v>
      </c>
      <c r="K18" s="14"/>
      <c r="L18" s="14"/>
      <c r="M18" s="14"/>
      <c r="N18" s="14"/>
    </row>
    <row r="19" spans="1:14">
      <c r="A19" s="3"/>
      <c r="B19" s="3"/>
      <c r="C19" s="3"/>
      <c r="D19" s="3"/>
      <c r="E19" s="3"/>
      <c r="F19" s="57"/>
      <c r="G19" s="3"/>
      <c r="H19" s="22"/>
      <c r="I19" s="64"/>
      <c r="J19" s="48">
        <f>D19*I19</f>
        <v>0</v>
      </c>
      <c r="K19" s="7"/>
      <c r="L19" s="7"/>
      <c r="M19" s="7"/>
      <c r="N19" s="7"/>
    </row>
    <row r="20" spans="1:14">
      <c r="A20" s="14"/>
      <c r="B20" s="14"/>
      <c r="C20" s="14"/>
      <c r="D20" s="14"/>
      <c r="E20" s="14"/>
      <c r="F20" s="14"/>
      <c r="G20" s="14"/>
      <c r="H20" s="14"/>
      <c r="I20" s="34" t="s">
        <v>11</v>
      </c>
      <c r="J20" s="36">
        <f>SUM(J19:J19)</f>
        <v>0</v>
      </c>
      <c r="K20" s="14"/>
      <c r="L20" s="14"/>
      <c r="M20" s="14"/>
      <c r="N20" s="14"/>
    </row>
    <row r="21" spans="1:14">
      <c r="A21" s="7"/>
      <c r="B21" s="7"/>
      <c r="C21" s="7"/>
      <c r="D21" s="7"/>
      <c r="E21" s="7"/>
      <c r="F21" s="7"/>
      <c r="G21" s="7"/>
      <c r="H21" s="8"/>
      <c r="I21" s="9"/>
      <c r="J21" s="7"/>
      <c r="K21" s="7"/>
      <c r="L21" s="7"/>
      <c r="M21" s="7"/>
      <c r="N21" s="7"/>
    </row>
    <row r="22" spans="1:14">
      <c r="A22" s="33" t="s">
        <v>123</v>
      </c>
      <c r="B22" s="33" t="s">
        <v>19</v>
      </c>
      <c r="C22" s="33" t="s">
        <v>6</v>
      </c>
      <c r="D22" s="33" t="s">
        <v>132</v>
      </c>
      <c r="E22" s="33" t="s">
        <v>3</v>
      </c>
      <c r="F22" s="33" t="s">
        <v>7</v>
      </c>
      <c r="G22" s="33" t="s">
        <v>20</v>
      </c>
      <c r="H22" s="33" t="s">
        <v>133</v>
      </c>
      <c r="I22" s="33" t="s">
        <v>11</v>
      </c>
      <c r="J22" s="14"/>
      <c r="K22" s="14"/>
      <c r="L22" s="14"/>
      <c r="M22" s="14"/>
      <c r="N22" s="14"/>
    </row>
    <row r="23" spans="1:14">
      <c r="A23" s="3"/>
      <c r="B23" s="3"/>
      <c r="C23" s="3"/>
      <c r="D23" s="48"/>
      <c r="E23" s="3"/>
      <c r="F23" s="3"/>
      <c r="G23" s="3"/>
      <c r="H23" s="3"/>
      <c r="I23" s="53" t="str">
        <f>IF('[1]Brake Fluid'!$G22&lt;&gt;"",D23*F23/G23*H23,"")</f>
        <v/>
      </c>
      <c r="J23" s="7"/>
      <c r="K23" s="7"/>
      <c r="L23" s="7"/>
      <c r="M23" s="7"/>
      <c r="N23" s="7"/>
    </row>
    <row r="24" spans="1:14">
      <c r="A24" s="14"/>
      <c r="B24" s="14"/>
      <c r="C24" s="14"/>
      <c r="D24" s="14"/>
      <c r="E24" s="14"/>
      <c r="F24" s="14"/>
      <c r="G24" s="14"/>
      <c r="H24" s="34" t="s">
        <v>11</v>
      </c>
      <c r="I24" s="36">
        <f>SUM(I23:I23)</f>
        <v>0</v>
      </c>
      <c r="J24" s="14"/>
      <c r="K24" s="14"/>
      <c r="L24" s="14"/>
      <c r="M24" s="14"/>
      <c r="N24" s="1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N31"/>
  <sheetViews>
    <sheetView workbookViewId="0">
      <selection activeCell="G11" sqref="G11"/>
    </sheetView>
  </sheetViews>
  <sheetFormatPr defaultRowHeight="15"/>
  <cols>
    <col min="1" max="1" width="10.28515625" bestFit="1" customWidth="1"/>
    <col min="2" max="2" width="28.5703125" bestFit="1" customWidth="1"/>
    <col min="3" max="3" width="9" bestFit="1" customWidth="1"/>
    <col min="5" max="5" width="10" bestFit="1" customWidth="1"/>
    <col min="6" max="6" width="8.7109375" bestFit="1" customWidth="1"/>
    <col min="7" max="7" width="10" bestFit="1" customWidth="1"/>
    <col min="8" max="8" width="16" bestFit="1" customWidth="1"/>
    <col min="9" max="9" width="10.85546875" bestFit="1" customWidth="1"/>
    <col min="11" max="11" width="7" bestFit="1" customWidth="1"/>
    <col min="12" max="12" width="7.7109375" bestFit="1" customWidth="1"/>
    <col min="13" max="13" width="13.85546875" bestFit="1" customWidth="1"/>
  </cols>
  <sheetData>
    <row r="1" spans="1:14">
      <c r="A1" s="37" t="s">
        <v>14</v>
      </c>
      <c r="B1" s="7" t="s">
        <v>138</v>
      </c>
      <c r="C1" s="7"/>
      <c r="D1" s="7"/>
      <c r="E1" s="7"/>
      <c r="F1" s="7"/>
      <c r="G1" s="7"/>
      <c r="H1" s="7"/>
      <c r="I1" s="7"/>
      <c r="J1" s="37" t="s">
        <v>21</v>
      </c>
      <c r="K1" s="10">
        <v>106</v>
      </c>
      <c r="L1" s="7"/>
      <c r="M1" s="37" t="s">
        <v>121</v>
      </c>
      <c r="N1" s="46">
        <f>E15+N19+I23+J27+I31</f>
        <v>416.32000000000005</v>
      </c>
    </row>
    <row r="2" spans="1:14">
      <c r="A2" s="37" t="s">
        <v>2</v>
      </c>
      <c r="B2" s="7" t="s">
        <v>209</v>
      </c>
      <c r="C2" s="7"/>
      <c r="D2" s="7"/>
      <c r="E2" s="7"/>
      <c r="F2" s="7"/>
      <c r="G2" s="7"/>
      <c r="H2" s="7"/>
      <c r="I2" s="7"/>
      <c r="J2" s="7"/>
      <c r="K2" s="7"/>
      <c r="L2" s="7"/>
      <c r="M2" s="37" t="s">
        <v>122</v>
      </c>
      <c r="N2" s="47">
        <v>1</v>
      </c>
    </row>
    <row r="3" spans="1:14">
      <c r="A3" s="37" t="s">
        <v>0</v>
      </c>
      <c r="B3" s="7" t="s">
        <v>237</v>
      </c>
      <c r="C3" s="7"/>
      <c r="D3" s="7"/>
      <c r="E3" s="7"/>
      <c r="F3" s="7"/>
      <c r="G3" s="7"/>
      <c r="H3" s="7"/>
      <c r="I3" s="7"/>
      <c r="J3" s="37" t="s">
        <v>124</v>
      </c>
      <c r="K3" s="7"/>
      <c r="L3" s="7"/>
      <c r="M3" s="7"/>
      <c r="N3" s="7"/>
    </row>
    <row r="4" spans="1:14">
      <c r="A4" s="37" t="s">
        <v>13</v>
      </c>
      <c r="B4" s="13" t="s">
        <v>211</v>
      </c>
      <c r="C4" s="7"/>
      <c r="D4" s="7"/>
      <c r="E4" s="7"/>
      <c r="F4" s="7"/>
      <c r="G4" s="7"/>
      <c r="H4" s="7"/>
      <c r="I4" s="7"/>
      <c r="J4" s="37" t="s">
        <v>125</v>
      </c>
      <c r="K4" s="7"/>
      <c r="L4" s="7"/>
      <c r="M4" s="37" t="s">
        <v>134</v>
      </c>
      <c r="N4" s="46">
        <f>N1*N2</f>
        <v>416.32000000000005</v>
      </c>
    </row>
    <row r="5" spans="1:14">
      <c r="A5" s="37" t="s">
        <v>135</v>
      </c>
      <c r="B5" s="7" t="s">
        <v>22</v>
      </c>
      <c r="C5" s="7"/>
      <c r="D5" s="7"/>
      <c r="E5" s="7"/>
      <c r="F5" s="7"/>
      <c r="G5" s="7"/>
      <c r="H5" s="7"/>
      <c r="I5" s="7"/>
      <c r="J5" s="37" t="s">
        <v>126</v>
      </c>
      <c r="K5" s="7"/>
      <c r="L5" s="7"/>
      <c r="M5" s="7"/>
      <c r="N5" s="7"/>
    </row>
    <row r="6" spans="1:14">
      <c r="A6" s="37" t="s">
        <v>120</v>
      </c>
      <c r="B6" s="7" t="s">
        <v>238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>
      <c r="A8" s="33" t="s">
        <v>123</v>
      </c>
      <c r="B8" s="33" t="s">
        <v>1</v>
      </c>
      <c r="C8" s="33" t="s">
        <v>18</v>
      </c>
      <c r="D8" s="33" t="s">
        <v>7</v>
      </c>
      <c r="E8" s="33" t="s">
        <v>11</v>
      </c>
      <c r="F8" s="7"/>
      <c r="G8" s="7"/>
      <c r="H8" s="7"/>
      <c r="I8" s="7"/>
      <c r="J8" s="7"/>
      <c r="K8" s="7"/>
      <c r="L8" s="7"/>
      <c r="M8" s="7"/>
      <c r="N8" s="7"/>
    </row>
    <row r="9" spans="1:14">
      <c r="A9" s="3">
        <v>10</v>
      </c>
      <c r="B9" s="3" t="s">
        <v>239</v>
      </c>
      <c r="C9" s="48">
        <v>140.57</v>
      </c>
      <c r="D9" s="22">
        <v>1</v>
      </c>
      <c r="E9" s="49">
        <f t="shared" ref="E9:E14" si="0">C9*D9</f>
        <v>140.57</v>
      </c>
      <c r="F9" s="7"/>
      <c r="G9" s="7"/>
      <c r="H9" s="7"/>
      <c r="I9" s="7"/>
      <c r="J9" s="7"/>
      <c r="K9" s="7"/>
      <c r="L9" s="7"/>
      <c r="M9" s="7"/>
      <c r="N9" s="7"/>
    </row>
    <row r="10" spans="1:14">
      <c r="A10" s="3">
        <v>20</v>
      </c>
      <c r="B10" s="7" t="s">
        <v>240</v>
      </c>
      <c r="C10" s="48">
        <v>50</v>
      </c>
      <c r="D10" s="7">
        <v>4</v>
      </c>
      <c r="E10" s="49">
        <f t="shared" si="0"/>
        <v>200</v>
      </c>
      <c r="F10" s="7"/>
      <c r="G10" s="7"/>
      <c r="H10" s="7"/>
      <c r="I10" s="7"/>
      <c r="J10" s="7"/>
      <c r="K10" s="7"/>
      <c r="L10" s="7"/>
      <c r="M10" s="7"/>
      <c r="N10" s="7"/>
    </row>
    <row r="11" spans="1:14">
      <c r="A11" s="3">
        <v>30</v>
      </c>
      <c r="B11" s="3" t="s">
        <v>241</v>
      </c>
      <c r="C11" s="48">
        <v>4.66</v>
      </c>
      <c r="D11" s="22">
        <v>1</v>
      </c>
      <c r="E11" s="49">
        <f t="shared" si="0"/>
        <v>4.66</v>
      </c>
      <c r="F11" s="7"/>
      <c r="G11" s="7"/>
      <c r="H11" s="7"/>
      <c r="I11" s="7"/>
      <c r="J11" s="7"/>
      <c r="K11" s="7"/>
      <c r="L11" s="7"/>
      <c r="M11" s="7"/>
      <c r="N11" s="7"/>
    </row>
    <row r="12" spans="1:14">
      <c r="A12" s="3">
        <v>40</v>
      </c>
      <c r="B12" s="3" t="s">
        <v>242</v>
      </c>
      <c r="C12" s="48">
        <v>19.170000000000002</v>
      </c>
      <c r="D12" s="22">
        <v>1</v>
      </c>
      <c r="E12" s="49">
        <f t="shared" si="0"/>
        <v>19.170000000000002</v>
      </c>
      <c r="F12" s="7"/>
      <c r="G12" s="7"/>
      <c r="H12" s="7"/>
      <c r="I12" s="7"/>
      <c r="J12" s="7"/>
      <c r="K12" s="7"/>
      <c r="L12" s="7"/>
      <c r="M12" s="7"/>
      <c r="N12" s="7"/>
    </row>
    <row r="13" spans="1:14">
      <c r="A13" s="3">
        <v>50</v>
      </c>
      <c r="B13" s="3" t="s">
        <v>243</v>
      </c>
      <c r="C13" s="48">
        <v>37.56</v>
      </c>
      <c r="D13" s="22">
        <v>1</v>
      </c>
      <c r="E13" s="49">
        <f t="shared" si="0"/>
        <v>37.56</v>
      </c>
      <c r="F13" s="7"/>
      <c r="G13" s="7"/>
      <c r="H13" s="7"/>
      <c r="I13" s="7"/>
      <c r="J13" s="7"/>
      <c r="K13" s="7"/>
      <c r="L13" s="7"/>
      <c r="M13" s="7"/>
      <c r="N13" s="7"/>
    </row>
    <row r="14" spans="1:14">
      <c r="A14" s="3">
        <v>60</v>
      </c>
      <c r="B14" s="3" t="s">
        <v>244</v>
      </c>
      <c r="C14" s="48">
        <v>14.36</v>
      </c>
      <c r="D14" s="22">
        <v>1</v>
      </c>
      <c r="E14" s="49">
        <f t="shared" si="0"/>
        <v>14.36</v>
      </c>
      <c r="F14" s="7"/>
      <c r="G14" s="7"/>
      <c r="H14" s="7"/>
      <c r="I14" s="7"/>
      <c r="J14" s="7"/>
      <c r="K14" s="7"/>
      <c r="L14" s="7"/>
      <c r="M14" s="7"/>
      <c r="N14" s="7"/>
    </row>
    <row r="15" spans="1:14">
      <c r="A15" s="7"/>
      <c r="B15" s="7"/>
      <c r="C15" s="7"/>
      <c r="D15" s="34" t="s">
        <v>11</v>
      </c>
      <c r="E15" s="35">
        <f>SUM(E9:E14)</f>
        <v>416.32000000000005</v>
      </c>
      <c r="F15" s="7"/>
      <c r="G15" s="7"/>
      <c r="H15" s="7"/>
      <c r="I15" s="7"/>
      <c r="J15" s="7"/>
      <c r="K15" s="7"/>
      <c r="L15" s="7"/>
      <c r="M15" s="7"/>
      <c r="N15" s="7"/>
    </row>
    <row r="16" spans="1:14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4">
      <c r="A17" s="33" t="s">
        <v>123</v>
      </c>
      <c r="B17" s="33" t="s">
        <v>5</v>
      </c>
      <c r="C17" s="33" t="s">
        <v>6</v>
      </c>
      <c r="D17" s="33" t="s">
        <v>132</v>
      </c>
      <c r="E17" s="33" t="s">
        <v>127</v>
      </c>
      <c r="F17" s="33" t="s">
        <v>128</v>
      </c>
      <c r="G17" s="33" t="s">
        <v>129</v>
      </c>
      <c r="H17" s="33" t="s">
        <v>130</v>
      </c>
      <c r="I17" s="33" t="s">
        <v>131</v>
      </c>
      <c r="J17" s="33" t="s">
        <v>17</v>
      </c>
      <c r="K17" s="33" t="s">
        <v>15</v>
      </c>
      <c r="L17" s="33" t="s">
        <v>16</v>
      </c>
      <c r="M17" s="33" t="s">
        <v>7</v>
      </c>
      <c r="N17" s="33" t="s">
        <v>11</v>
      </c>
    </row>
    <row r="18" spans="1:14">
      <c r="A18" s="3"/>
      <c r="B18" s="3"/>
      <c r="C18" s="3"/>
      <c r="D18" s="48"/>
      <c r="E18" s="3"/>
      <c r="F18" s="3"/>
      <c r="G18" s="3"/>
      <c r="H18" s="50"/>
      <c r="I18" s="54"/>
      <c r="J18" s="51"/>
      <c r="K18" s="50"/>
      <c r="L18" s="55"/>
      <c r="M18" s="56"/>
      <c r="N18" s="53">
        <f>IF(J18="",D18*M18,D18*J18*K18*L18*M18)</f>
        <v>0</v>
      </c>
    </row>
    <row r="19" spans="1:14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34" t="s">
        <v>11</v>
      </c>
      <c r="N19" s="35">
        <f>SUM(N18:N18)</f>
        <v>0</v>
      </c>
    </row>
    <row r="20" spans="1:14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14">
      <c r="A21" s="33" t="s">
        <v>123</v>
      </c>
      <c r="B21" s="33" t="s">
        <v>8</v>
      </c>
      <c r="C21" s="33" t="s">
        <v>6</v>
      </c>
      <c r="D21" s="33" t="s">
        <v>132</v>
      </c>
      <c r="E21" s="33" t="s">
        <v>3</v>
      </c>
      <c r="F21" s="33" t="s">
        <v>7</v>
      </c>
      <c r="G21" s="33" t="s">
        <v>9</v>
      </c>
      <c r="H21" s="33" t="s">
        <v>10</v>
      </c>
      <c r="I21" s="33" t="s">
        <v>11</v>
      </c>
      <c r="J21" s="14"/>
      <c r="K21" s="14"/>
      <c r="L21" s="14"/>
      <c r="M21" s="14"/>
      <c r="N21" s="14"/>
    </row>
    <row r="22" spans="1:14">
      <c r="A22" s="3"/>
      <c r="B22" s="22"/>
      <c r="C22" s="22"/>
      <c r="D22" s="48"/>
      <c r="E22" s="3"/>
      <c r="F22" s="3"/>
      <c r="G22" s="3"/>
      <c r="H22" s="3"/>
      <c r="I22" s="48">
        <f>D22*F22*H22</f>
        <v>0</v>
      </c>
      <c r="J22" s="7"/>
      <c r="K22" s="7"/>
      <c r="L22" s="7"/>
      <c r="M22" s="7"/>
      <c r="N22" s="7"/>
    </row>
    <row r="23" spans="1:14">
      <c r="A23" s="14"/>
      <c r="B23" s="14"/>
      <c r="C23" s="14"/>
      <c r="D23" s="14"/>
      <c r="E23" s="14"/>
      <c r="F23" s="14"/>
      <c r="G23" s="14"/>
      <c r="H23" s="34" t="s">
        <v>11</v>
      </c>
      <c r="I23" s="36">
        <f>SUM(I22:I22)</f>
        <v>0</v>
      </c>
      <c r="J23" s="14"/>
      <c r="K23" s="14"/>
      <c r="L23" s="14"/>
      <c r="M23" s="14"/>
      <c r="N23" s="14"/>
    </row>
    <row r="24" spans="1:1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1:14">
      <c r="A25" s="33" t="s">
        <v>123</v>
      </c>
      <c r="B25" s="33" t="s">
        <v>12</v>
      </c>
      <c r="C25" s="33" t="s">
        <v>6</v>
      </c>
      <c r="D25" s="33" t="s">
        <v>132</v>
      </c>
      <c r="E25" s="33" t="s">
        <v>127</v>
      </c>
      <c r="F25" s="33" t="s">
        <v>128</v>
      </c>
      <c r="G25" s="33" t="s">
        <v>129</v>
      </c>
      <c r="H25" s="33" t="s">
        <v>130</v>
      </c>
      <c r="I25" s="33" t="s">
        <v>7</v>
      </c>
      <c r="J25" s="33" t="s">
        <v>11</v>
      </c>
      <c r="K25" s="14"/>
      <c r="L25" s="14"/>
      <c r="M25" s="14"/>
      <c r="N25" s="14"/>
    </row>
    <row r="26" spans="1:14">
      <c r="A26" s="3"/>
      <c r="B26" s="3"/>
      <c r="C26" s="3"/>
      <c r="D26" s="48"/>
      <c r="E26" s="3"/>
      <c r="F26" s="3"/>
      <c r="G26" s="3"/>
      <c r="H26" s="3"/>
      <c r="I26" s="3"/>
      <c r="J26" s="48">
        <f>D26*I26</f>
        <v>0</v>
      </c>
      <c r="K26" s="7"/>
      <c r="L26" s="7"/>
      <c r="M26" s="7"/>
      <c r="N26" s="7"/>
    </row>
    <row r="27" spans="1:14">
      <c r="A27" s="14"/>
      <c r="B27" s="14"/>
      <c r="C27" s="14"/>
      <c r="D27" s="14"/>
      <c r="E27" s="14"/>
      <c r="F27" s="14"/>
      <c r="G27" s="14"/>
      <c r="H27" s="14"/>
      <c r="I27" s="34" t="s">
        <v>11</v>
      </c>
      <c r="J27" s="36">
        <f>SUM(J26:J26)</f>
        <v>0</v>
      </c>
      <c r="K27" s="14"/>
      <c r="L27" s="14"/>
      <c r="M27" s="14"/>
      <c r="N27" s="14"/>
    </row>
    <row r="28" spans="1:14">
      <c r="A28" s="7"/>
      <c r="B28" s="7"/>
      <c r="C28" s="7"/>
      <c r="D28" s="7"/>
      <c r="E28" s="7"/>
      <c r="F28" s="7"/>
      <c r="G28" s="7"/>
      <c r="H28" s="8"/>
      <c r="I28" s="9"/>
      <c r="J28" s="7"/>
      <c r="K28" s="7"/>
      <c r="L28" s="7"/>
      <c r="M28" s="7"/>
      <c r="N28" s="7"/>
    </row>
    <row r="29" spans="1:14">
      <c r="A29" s="33" t="s">
        <v>123</v>
      </c>
      <c r="B29" s="33" t="s">
        <v>19</v>
      </c>
      <c r="C29" s="33" t="s">
        <v>6</v>
      </c>
      <c r="D29" s="33" t="s">
        <v>132</v>
      </c>
      <c r="E29" s="33" t="s">
        <v>3</v>
      </c>
      <c r="F29" s="33" t="s">
        <v>7</v>
      </c>
      <c r="G29" s="33" t="s">
        <v>20</v>
      </c>
      <c r="H29" s="33" t="s">
        <v>137</v>
      </c>
      <c r="I29" s="33" t="s">
        <v>11</v>
      </c>
      <c r="J29" s="14"/>
      <c r="K29" s="14"/>
      <c r="L29" s="14"/>
      <c r="M29" s="14"/>
      <c r="N29" s="14"/>
    </row>
    <row r="30" spans="1:14">
      <c r="A30" s="3"/>
      <c r="B30" s="3"/>
      <c r="C30" s="3"/>
      <c r="D30" s="3"/>
      <c r="E30" s="3"/>
      <c r="F30" s="48"/>
      <c r="G30" s="3"/>
      <c r="H30" s="3"/>
      <c r="I30" s="59"/>
      <c r="J30" s="7"/>
      <c r="K30" s="7"/>
      <c r="L30" s="7"/>
      <c r="M30" s="7"/>
      <c r="N30" s="7"/>
    </row>
    <row r="31" spans="1:14">
      <c r="A31" s="14"/>
      <c r="B31" s="14"/>
      <c r="C31" s="14"/>
      <c r="D31" s="14"/>
      <c r="E31" s="14"/>
      <c r="F31" s="14"/>
      <c r="G31" s="14"/>
      <c r="H31" s="34" t="s">
        <v>11</v>
      </c>
      <c r="I31" s="36">
        <f>SUM(I30:I30)</f>
        <v>0</v>
      </c>
      <c r="J31" s="14"/>
      <c r="K31" s="14"/>
      <c r="L31" s="14"/>
      <c r="M31" s="14"/>
      <c r="N31" s="1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31"/>
  <sheetViews>
    <sheetView workbookViewId="0">
      <selection activeCell="M25" sqref="M25"/>
    </sheetView>
  </sheetViews>
  <sheetFormatPr defaultRowHeight="15"/>
  <cols>
    <col min="1" max="1" width="10.28515625" bestFit="1" customWidth="1"/>
    <col min="2" max="2" width="34.42578125" bestFit="1" customWidth="1"/>
    <col min="3" max="3" width="27.5703125" bestFit="1" customWidth="1"/>
    <col min="4" max="4" width="8.85546875" bestFit="1" customWidth="1"/>
    <col min="5" max="5" width="6" bestFit="1" customWidth="1"/>
    <col min="6" max="6" width="8.7109375" bestFit="1" customWidth="1"/>
    <col min="7" max="7" width="14.7109375" bestFit="1" customWidth="1"/>
    <col min="8" max="8" width="9.7109375" bestFit="1" customWidth="1"/>
    <col min="9" max="9" width="10.85546875" bestFit="1" customWidth="1"/>
    <col min="11" max="11" width="7" bestFit="1" customWidth="1"/>
    <col min="12" max="12" width="7.7109375" bestFit="1" customWidth="1"/>
    <col min="13" max="13" width="13.85546875" bestFit="1" customWidth="1"/>
  </cols>
  <sheetData>
    <row r="1" spans="1:14">
      <c r="A1" s="37" t="s">
        <v>14</v>
      </c>
      <c r="B1" s="7" t="s">
        <v>138</v>
      </c>
      <c r="C1" s="7"/>
      <c r="D1" s="7"/>
      <c r="E1" s="7"/>
      <c r="F1" s="7"/>
      <c r="G1" s="7"/>
      <c r="H1" s="7"/>
      <c r="I1" s="7"/>
      <c r="J1" s="38" t="s">
        <v>21</v>
      </c>
      <c r="K1" s="10">
        <v>106</v>
      </c>
      <c r="L1" s="7"/>
      <c r="M1" s="37" t="s">
        <v>18</v>
      </c>
      <c r="N1" s="46">
        <f>N12+I22+J27+I31</f>
        <v>140.57325</v>
      </c>
    </row>
    <row r="2" spans="1:14">
      <c r="A2" s="37" t="s">
        <v>2</v>
      </c>
      <c r="B2" s="7" t="s">
        <v>209</v>
      </c>
      <c r="C2" s="7"/>
      <c r="D2" s="37" t="s">
        <v>124</v>
      </c>
      <c r="E2" s="7"/>
      <c r="F2" s="7"/>
      <c r="G2" s="7"/>
      <c r="H2" s="7"/>
      <c r="I2" s="7"/>
      <c r="J2" s="7"/>
      <c r="K2" s="7"/>
      <c r="L2" s="7"/>
      <c r="M2" s="37" t="s">
        <v>122</v>
      </c>
      <c r="N2" s="47">
        <v>1</v>
      </c>
    </row>
    <row r="3" spans="1:14">
      <c r="A3" s="37" t="s">
        <v>0</v>
      </c>
      <c r="B3" s="7" t="s">
        <v>237</v>
      </c>
      <c r="C3" s="7"/>
      <c r="D3" s="37" t="s">
        <v>125</v>
      </c>
      <c r="E3" s="7"/>
      <c r="F3" s="7"/>
      <c r="G3" s="7"/>
      <c r="H3" s="7"/>
      <c r="I3" s="7"/>
      <c r="J3" s="37" t="s">
        <v>124</v>
      </c>
      <c r="K3" s="7"/>
      <c r="L3" s="7"/>
      <c r="M3" s="7"/>
      <c r="N3" s="7"/>
    </row>
    <row r="4" spans="1:14">
      <c r="A4" s="37" t="s">
        <v>1</v>
      </c>
      <c r="B4" s="13" t="s">
        <v>239</v>
      </c>
      <c r="C4" s="7"/>
      <c r="D4" s="37" t="s">
        <v>126</v>
      </c>
      <c r="E4" s="7"/>
      <c r="F4" s="7"/>
      <c r="G4" s="7"/>
      <c r="H4" s="7"/>
      <c r="I4" s="7"/>
      <c r="J4" s="37" t="s">
        <v>125</v>
      </c>
      <c r="K4" s="7"/>
      <c r="L4" s="7"/>
      <c r="M4" s="37" t="s">
        <v>134</v>
      </c>
      <c r="N4" s="46">
        <f>N1*N2</f>
        <v>140.57325</v>
      </c>
    </row>
    <row r="5" spans="1:14">
      <c r="A5" s="37" t="s">
        <v>13</v>
      </c>
      <c r="B5" s="13">
        <v>2028</v>
      </c>
      <c r="C5" s="7"/>
      <c r="D5" s="7"/>
      <c r="E5" s="7"/>
      <c r="F5" s="7"/>
      <c r="G5" s="7"/>
      <c r="H5" s="7"/>
      <c r="I5" s="7"/>
      <c r="J5" s="37" t="s">
        <v>126</v>
      </c>
      <c r="K5" s="7"/>
      <c r="L5" s="7"/>
      <c r="M5" s="7"/>
      <c r="N5" s="7"/>
    </row>
    <row r="6" spans="1:14">
      <c r="A6" s="37" t="s">
        <v>135</v>
      </c>
      <c r="B6" s="7" t="s">
        <v>22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>
      <c r="A7" s="37" t="s">
        <v>120</v>
      </c>
      <c r="B7" s="13" t="s">
        <v>248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>
      <c r="A9" s="33" t="s">
        <v>123</v>
      </c>
      <c r="B9" s="33" t="s">
        <v>5</v>
      </c>
      <c r="C9" s="33" t="s">
        <v>6</v>
      </c>
      <c r="D9" s="33" t="s">
        <v>132</v>
      </c>
      <c r="E9" s="33" t="s">
        <v>127</v>
      </c>
      <c r="F9" s="33" t="s">
        <v>128</v>
      </c>
      <c r="G9" s="33" t="s">
        <v>129</v>
      </c>
      <c r="H9" s="33" t="s">
        <v>130</v>
      </c>
      <c r="I9" s="33" t="s">
        <v>131</v>
      </c>
      <c r="J9" s="33" t="s">
        <v>17</v>
      </c>
      <c r="K9" s="33" t="s">
        <v>15</v>
      </c>
      <c r="L9" s="33" t="s">
        <v>16</v>
      </c>
      <c r="M9" s="33" t="s">
        <v>7</v>
      </c>
      <c r="N9" s="33" t="s">
        <v>11</v>
      </c>
    </row>
    <row r="10" spans="1:14">
      <c r="A10" s="3">
        <v>10</v>
      </c>
      <c r="B10" s="61" t="s">
        <v>249</v>
      </c>
      <c r="C10" s="3" t="s">
        <v>250</v>
      </c>
      <c r="D10" s="65">
        <v>2.25</v>
      </c>
      <c r="E10" s="3">
        <v>1</v>
      </c>
      <c r="F10" s="3" t="s">
        <v>136</v>
      </c>
      <c r="G10" s="3"/>
      <c r="H10" s="50"/>
      <c r="I10" s="5"/>
      <c r="J10" s="51"/>
      <c r="K10" s="50"/>
      <c r="L10" s="50"/>
      <c r="M10" s="56">
        <v>1</v>
      </c>
      <c r="N10" s="53">
        <f>D10*E10*M10</f>
        <v>2.25</v>
      </c>
    </row>
    <row r="11" spans="1:14">
      <c r="A11" s="3">
        <v>20</v>
      </c>
      <c r="B11" s="61" t="s">
        <v>249</v>
      </c>
      <c r="C11" s="3" t="s">
        <v>251</v>
      </c>
      <c r="D11" s="65">
        <v>2.25</v>
      </c>
      <c r="E11" s="3">
        <v>1.2370000000000001</v>
      </c>
      <c r="F11" s="3" t="s">
        <v>136</v>
      </c>
      <c r="G11" s="3"/>
      <c r="H11" s="50"/>
      <c r="I11" s="5"/>
      <c r="J11" s="51"/>
      <c r="K11" s="50"/>
      <c r="L11" s="50"/>
      <c r="M11" s="56">
        <v>1</v>
      </c>
      <c r="N11" s="49">
        <f>D11*E11*M11</f>
        <v>2.7832500000000002</v>
      </c>
    </row>
    <row r="12" spans="1:14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62" t="s">
        <v>11</v>
      </c>
      <c r="N12" s="63">
        <f>SUM(N10:N11)</f>
        <v>5.0332500000000007</v>
      </c>
    </row>
    <row r="13" spans="1:14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14">
      <c r="A14" s="33" t="s">
        <v>123</v>
      </c>
      <c r="B14" s="33" t="s">
        <v>8</v>
      </c>
      <c r="C14" s="33" t="s">
        <v>6</v>
      </c>
      <c r="D14" s="33" t="s">
        <v>132</v>
      </c>
      <c r="E14" s="33" t="s">
        <v>3</v>
      </c>
      <c r="F14" s="33" t="s">
        <v>7</v>
      </c>
      <c r="G14" s="33" t="s">
        <v>9</v>
      </c>
      <c r="H14" s="33" t="s">
        <v>10</v>
      </c>
      <c r="I14" s="33" t="s">
        <v>11</v>
      </c>
      <c r="J14" s="14"/>
      <c r="K14" s="14"/>
      <c r="L14" s="14"/>
      <c r="M14" s="14"/>
      <c r="N14" s="14"/>
    </row>
    <row r="15" spans="1:14">
      <c r="A15" s="3">
        <v>10</v>
      </c>
      <c r="B15" s="22" t="s">
        <v>252</v>
      </c>
      <c r="C15" s="22" t="s">
        <v>253</v>
      </c>
      <c r="D15" s="65">
        <v>1.3</v>
      </c>
      <c r="E15" s="3" t="s">
        <v>23</v>
      </c>
      <c r="F15" s="3">
        <v>1</v>
      </c>
      <c r="G15" s="3"/>
      <c r="H15" s="3">
        <v>1</v>
      </c>
      <c r="I15" s="66">
        <f t="shared" ref="I15:I21" si="0">D15*F15*H15</f>
        <v>1.3</v>
      </c>
      <c r="J15" s="7"/>
      <c r="K15" s="7"/>
      <c r="L15" s="7"/>
      <c r="M15" s="7"/>
      <c r="N15" s="7"/>
    </row>
    <row r="16" spans="1:14">
      <c r="A16" s="3">
        <v>20</v>
      </c>
      <c r="B16" s="22" t="s">
        <v>254</v>
      </c>
      <c r="C16" s="22" t="s">
        <v>255</v>
      </c>
      <c r="D16" s="65">
        <v>0.04</v>
      </c>
      <c r="E16" s="3" t="s">
        <v>232</v>
      </c>
      <c r="F16" s="3">
        <v>276.5</v>
      </c>
      <c r="G16" s="3" t="s">
        <v>236</v>
      </c>
      <c r="H16" s="3">
        <v>3</v>
      </c>
      <c r="I16" s="66">
        <f t="shared" si="0"/>
        <v>33.18</v>
      </c>
      <c r="J16" s="7"/>
      <c r="K16" s="7"/>
      <c r="L16" s="7"/>
      <c r="M16" s="7"/>
      <c r="N16" s="7"/>
    </row>
    <row r="17" spans="1:14">
      <c r="A17" s="22">
        <v>30</v>
      </c>
      <c r="B17" s="22" t="s">
        <v>256</v>
      </c>
      <c r="C17" s="22" t="s">
        <v>257</v>
      </c>
      <c r="D17" s="65">
        <v>0.65</v>
      </c>
      <c r="E17" s="3" t="s">
        <v>23</v>
      </c>
      <c r="F17" s="3">
        <v>1</v>
      </c>
      <c r="G17" s="3"/>
      <c r="H17" s="3">
        <v>1</v>
      </c>
      <c r="I17" s="66">
        <f t="shared" si="0"/>
        <v>0.65</v>
      </c>
      <c r="J17" s="7"/>
      <c r="K17" s="7"/>
      <c r="L17" s="7"/>
      <c r="M17" s="7"/>
      <c r="N17" s="7"/>
    </row>
    <row r="18" spans="1:14">
      <c r="A18" s="22">
        <v>40</v>
      </c>
      <c r="B18" s="22" t="s">
        <v>254</v>
      </c>
      <c r="C18" s="22" t="s">
        <v>258</v>
      </c>
      <c r="D18" s="65">
        <v>0.04</v>
      </c>
      <c r="E18" s="3" t="s">
        <v>232</v>
      </c>
      <c r="F18" s="3">
        <v>378</v>
      </c>
      <c r="G18" s="3" t="s">
        <v>236</v>
      </c>
      <c r="H18" s="3">
        <v>3</v>
      </c>
      <c r="I18" s="66">
        <f t="shared" si="0"/>
        <v>45.36</v>
      </c>
      <c r="J18" s="7"/>
      <c r="K18" s="7"/>
      <c r="L18" s="7"/>
      <c r="M18" s="7"/>
      <c r="N18" s="7"/>
    </row>
    <row r="19" spans="1:14">
      <c r="A19" s="22">
        <v>50</v>
      </c>
      <c r="B19" s="22" t="s">
        <v>259</v>
      </c>
      <c r="C19" s="22" t="s">
        <v>260</v>
      </c>
      <c r="D19" s="65">
        <v>0.5</v>
      </c>
      <c r="E19" s="3" t="s">
        <v>232</v>
      </c>
      <c r="F19" s="3">
        <v>18</v>
      </c>
      <c r="G19" s="3" t="s">
        <v>236</v>
      </c>
      <c r="H19" s="3">
        <v>3</v>
      </c>
      <c r="I19" s="66">
        <f t="shared" si="0"/>
        <v>27</v>
      </c>
      <c r="J19" s="7"/>
      <c r="K19" s="7"/>
      <c r="L19" s="7"/>
      <c r="M19" s="7"/>
      <c r="N19" s="7"/>
    </row>
    <row r="20" spans="1:14">
      <c r="A20" s="22">
        <v>60</v>
      </c>
      <c r="B20" s="22" t="s">
        <v>256</v>
      </c>
      <c r="C20" s="22" t="s">
        <v>257</v>
      </c>
      <c r="D20" s="65">
        <v>0.65</v>
      </c>
      <c r="E20" s="3" t="s">
        <v>23</v>
      </c>
      <c r="F20" s="3">
        <v>1</v>
      </c>
      <c r="G20" s="3"/>
      <c r="H20" s="3">
        <v>1</v>
      </c>
      <c r="I20" s="66">
        <f t="shared" si="0"/>
        <v>0.65</v>
      </c>
      <c r="J20" s="7"/>
      <c r="K20" s="7"/>
      <c r="L20" s="7"/>
      <c r="M20" s="7"/>
      <c r="N20" s="7"/>
    </row>
    <row r="21" spans="1:14">
      <c r="A21" s="22">
        <v>70</v>
      </c>
      <c r="B21" s="67" t="s">
        <v>259</v>
      </c>
      <c r="C21" s="22" t="s">
        <v>261</v>
      </c>
      <c r="D21" s="65">
        <v>0.5</v>
      </c>
      <c r="E21" s="3" t="s">
        <v>232</v>
      </c>
      <c r="F21" s="3">
        <v>18</v>
      </c>
      <c r="G21" s="3" t="s">
        <v>236</v>
      </c>
      <c r="H21" s="3">
        <v>3</v>
      </c>
      <c r="I21" s="66">
        <f t="shared" si="0"/>
        <v>27</v>
      </c>
      <c r="J21" s="7"/>
      <c r="K21" s="7"/>
      <c r="L21" s="7"/>
      <c r="M21" s="7"/>
      <c r="N21" s="7"/>
    </row>
    <row r="22" spans="1:14">
      <c r="A22" s="14"/>
      <c r="B22" s="14"/>
      <c r="C22" s="14"/>
      <c r="D22" s="14"/>
      <c r="E22" s="14"/>
      <c r="F22" s="14"/>
      <c r="G22" s="14"/>
      <c r="H22" s="34" t="s">
        <v>11</v>
      </c>
      <c r="I22" s="36">
        <f>SUM(I15:I21)</f>
        <v>135.13999999999999</v>
      </c>
      <c r="J22" s="14"/>
      <c r="K22" s="14"/>
      <c r="L22" s="14"/>
      <c r="M22" s="14"/>
      <c r="N22" s="14"/>
    </row>
    <row r="23" spans="1:14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1:14">
      <c r="A24" s="33" t="s">
        <v>123</v>
      </c>
      <c r="B24" s="33" t="s">
        <v>12</v>
      </c>
      <c r="C24" s="33" t="s">
        <v>6</v>
      </c>
      <c r="D24" s="33" t="s">
        <v>132</v>
      </c>
      <c r="E24" s="33" t="s">
        <v>127</v>
      </c>
      <c r="F24" s="33" t="s">
        <v>128</v>
      </c>
      <c r="G24" s="33" t="s">
        <v>129</v>
      </c>
      <c r="H24" s="33" t="s">
        <v>130</v>
      </c>
      <c r="I24" s="33" t="s">
        <v>7</v>
      </c>
      <c r="J24" s="33" t="s">
        <v>11</v>
      </c>
      <c r="K24" s="14"/>
      <c r="L24" s="14"/>
      <c r="M24" s="14"/>
      <c r="N24" s="14"/>
    </row>
    <row r="25" spans="1:14">
      <c r="A25" s="3">
        <v>10</v>
      </c>
      <c r="B25" s="3" t="s">
        <v>262</v>
      </c>
      <c r="C25" s="3" t="s">
        <v>263</v>
      </c>
      <c r="D25" s="65">
        <v>0.1</v>
      </c>
      <c r="E25" s="3">
        <v>50</v>
      </c>
      <c r="F25" s="57" t="s">
        <v>24</v>
      </c>
      <c r="G25" s="3"/>
      <c r="H25" s="22"/>
      <c r="I25" s="64">
        <v>4</v>
      </c>
      <c r="J25" s="48">
        <f>D25*I25</f>
        <v>0.4</v>
      </c>
      <c r="K25" s="7"/>
      <c r="L25" s="7"/>
      <c r="M25" s="7"/>
      <c r="N25" s="7"/>
    </row>
    <row r="26" spans="1:14">
      <c r="A26" s="3">
        <v>20</v>
      </c>
      <c r="B26" s="3" t="s">
        <v>262</v>
      </c>
      <c r="C26" s="3" t="s">
        <v>263</v>
      </c>
      <c r="D26" s="65">
        <v>0.1</v>
      </c>
      <c r="E26" s="3">
        <v>55</v>
      </c>
      <c r="F26" s="57" t="s">
        <v>24</v>
      </c>
      <c r="G26" s="3"/>
      <c r="H26" s="22"/>
      <c r="I26" s="64">
        <v>4</v>
      </c>
      <c r="J26" s="48">
        <f>D26*I26</f>
        <v>0.4</v>
      </c>
      <c r="K26" s="7"/>
      <c r="L26" s="7"/>
      <c r="M26" s="7"/>
      <c r="N26" s="7"/>
    </row>
    <row r="27" spans="1:14">
      <c r="A27" s="14"/>
      <c r="B27" s="14"/>
      <c r="C27" s="14"/>
      <c r="D27" s="14"/>
      <c r="E27" s="14"/>
      <c r="F27" s="14"/>
      <c r="G27" s="14"/>
      <c r="H27" s="14"/>
      <c r="I27" s="34" t="s">
        <v>11</v>
      </c>
      <c r="J27" s="36">
        <f>SUM(J25:J25)</f>
        <v>0.4</v>
      </c>
      <c r="K27" s="14"/>
      <c r="L27" s="14"/>
      <c r="M27" s="14"/>
      <c r="N27" s="14"/>
    </row>
    <row r="28" spans="1:14">
      <c r="A28" s="7"/>
      <c r="B28" s="7"/>
      <c r="C28" s="7"/>
      <c r="D28" s="7"/>
      <c r="E28" s="7"/>
      <c r="F28" s="7"/>
      <c r="G28" s="7"/>
      <c r="H28" s="8"/>
      <c r="I28" s="9"/>
      <c r="J28" s="7"/>
      <c r="K28" s="7"/>
      <c r="L28" s="7"/>
      <c r="M28" s="7"/>
      <c r="N28" s="7"/>
    </row>
    <row r="29" spans="1:14">
      <c r="A29" s="33" t="s">
        <v>123</v>
      </c>
      <c r="B29" s="33" t="s">
        <v>19</v>
      </c>
      <c r="C29" s="33" t="s">
        <v>6</v>
      </c>
      <c r="D29" s="33" t="s">
        <v>132</v>
      </c>
      <c r="E29" s="33" t="s">
        <v>3</v>
      </c>
      <c r="F29" s="33" t="s">
        <v>7</v>
      </c>
      <c r="G29" s="33" t="s">
        <v>20</v>
      </c>
      <c r="H29" s="33" t="s">
        <v>133</v>
      </c>
      <c r="I29" s="33" t="s">
        <v>11</v>
      </c>
      <c r="J29" s="14"/>
      <c r="K29" s="14"/>
      <c r="L29" s="14"/>
      <c r="M29" s="14"/>
      <c r="N29" s="14"/>
    </row>
    <row r="30" spans="1:14">
      <c r="A30" s="3"/>
      <c r="B30" s="3"/>
      <c r="C30" s="3"/>
      <c r="D30" s="48"/>
      <c r="E30" s="3"/>
      <c r="F30" s="3"/>
      <c r="G30" s="3"/>
      <c r="H30" s="3"/>
      <c r="I30" s="53" t="str">
        <f>IF('[1]Brake Fluid'!$G22&lt;&gt;"",D30*F30/G30*H30,"")</f>
        <v/>
      </c>
      <c r="J30" s="7"/>
      <c r="K30" s="7"/>
      <c r="L30" s="7"/>
      <c r="M30" s="7"/>
      <c r="N30" s="7"/>
    </row>
    <row r="31" spans="1:14">
      <c r="A31" s="14"/>
      <c r="B31" s="14"/>
      <c r="C31" s="14"/>
      <c r="D31" s="14"/>
      <c r="E31" s="14"/>
      <c r="F31" s="14"/>
      <c r="G31" s="14"/>
      <c r="H31" s="34" t="s">
        <v>11</v>
      </c>
      <c r="I31" s="36">
        <f>SUM(I30:I30)</f>
        <v>0</v>
      </c>
      <c r="J31" s="14"/>
      <c r="K31" s="14"/>
      <c r="L31" s="14"/>
      <c r="M31" s="14"/>
      <c r="N31" s="1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N24"/>
  <sheetViews>
    <sheetView workbookViewId="0">
      <selection activeCell="D23" sqref="D23"/>
    </sheetView>
  </sheetViews>
  <sheetFormatPr defaultRowHeight="15"/>
  <cols>
    <col min="1" max="1" width="10.28515625" bestFit="1" customWidth="1"/>
    <col min="2" max="2" width="28.5703125" bestFit="1" customWidth="1"/>
    <col min="3" max="3" width="11.42578125" bestFit="1" customWidth="1"/>
    <col min="4" max="4" width="8.85546875" bestFit="1" customWidth="1"/>
    <col min="5" max="5" width="5.5703125" bestFit="1" customWidth="1"/>
    <col min="6" max="6" width="8.7109375" bestFit="1" customWidth="1"/>
    <col min="7" max="7" width="10" bestFit="1" customWidth="1"/>
    <col min="8" max="8" width="9.7109375" bestFit="1" customWidth="1"/>
    <col min="9" max="9" width="10.85546875" bestFit="1" customWidth="1"/>
    <col min="11" max="11" width="7" bestFit="1" customWidth="1"/>
    <col min="12" max="12" width="7.7109375" bestFit="1" customWidth="1"/>
    <col min="13" max="13" width="13.85546875" bestFit="1" customWidth="1"/>
    <col min="14" max="14" width="9.140625" bestFit="1" customWidth="1"/>
  </cols>
  <sheetData>
    <row r="1" spans="1:14">
      <c r="A1" s="37" t="s">
        <v>14</v>
      </c>
      <c r="B1" s="7" t="s">
        <v>138</v>
      </c>
      <c r="C1" s="7"/>
      <c r="D1" s="7"/>
      <c r="E1" s="7"/>
      <c r="F1" s="7"/>
      <c r="G1" s="7"/>
      <c r="H1" s="7"/>
      <c r="I1" s="7"/>
      <c r="J1" s="38" t="s">
        <v>21</v>
      </c>
      <c r="K1" s="10">
        <v>106</v>
      </c>
      <c r="L1" s="7"/>
      <c r="M1" s="37" t="s">
        <v>18</v>
      </c>
      <c r="N1" s="46">
        <f>N12+I16+J20+I24</f>
        <v>50</v>
      </c>
    </row>
    <row r="2" spans="1:14">
      <c r="A2" s="37" t="s">
        <v>2</v>
      </c>
      <c r="B2" s="7" t="s">
        <v>209</v>
      </c>
      <c r="C2" s="7"/>
      <c r="D2" s="37" t="s">
        <v>124</v>
      </c>
      <c r="E2" s="7"/>
      <c r="F2" s="7"/>
      <c r="G2" s="7"/>
      <c r="H2" s="7"/>
      <c r="I2" s="7"/>
      <c r="J2" s="7"/>
      <c r="K2" s="7"/>
      <c r="L2" s="7"/>
      <c r="M2" s="37" t="s">
        <v>122</v>
      </c>
      <c r="N2" s="47">
        <v>4</v>
      </c>
    </row>
    <row r="3" spans="1:14">
      <c r="A3" s="37" t="s">
        <v>0</v>
      </c>
      <c r="B3" s="7" t="s">
        <v>237</v>
      </c>
      <c r="C3" s="7"/>
      <c r="D3" s="37" t="s">
        <v>125</v>
      </c>
      <c r="E3" s="7"/>
      <c r="F3" s="7"/>
      <c r="G3" s="7"/>
      <c r="H3" s="7"/>
      <c r="I3" s="7"/>
      <c r="J3" s="37" t="s">
        <v>124</v>
      </c>
      <c r="K3" s="7"/>
      <c r="L3" s="7"/>
      <c r="M3" s="7"/>
      <c r="N3" s="7"/>
    </row>
    <row r="4" spans="1:14">
      <c r="A4" s="37" t="s">
        <v>1</v>
      </c>
      <c r="B4" s="13" t="s">
        <v>264</v>
      </c>
      <c r="C4" s="7"/>
      <c r="D4" s="37" t="s">
        <v>126</v>
      </c>
      <c r="E4" s="7"/>
      <c r="F4" s="7"/>
      <c r="G4" s="7"/>
      <c r="H4" s="7"/>
      <c r="I4" s="7"/>
      <c r="J4" s="37" t="s">
        <v>125</v>
      </c>
      <c r="K4" s="7"/>
      <c r="L4" s="7"/>
      <c r="M4" s="37" t="s">
        <v>134</v>
      </c>
      <c r="N4" s="46">
        <f>N1*N2</f>
        <v>200</v>
      </c>
    </row>
    <row r="5" spans="1:14">
      <c r="A5" s="37" t="s">
        <v>13</v>
      </c>
      <c r="B5" s="13">
        <v>2028</v>
      </c>
      <c r="C5" s="7"/>
      <c r="D5" s="7"/>
      <c r="E5" s="7"/>
      <c r="F5" s="7"/>
      <c r="G5" s="7"/>
      <c r="H5" s="7"/>
      <c r="I5" s="7"/>
      <c r="J5" s="37" t="s">
        <v>126</v>
      </c>
      <c r="K5" s="7"/>
      <c r="L5" s="7"/>
      <c r="M5" s="7"/>
      <c r="N5" s="7"/>
    </row>
    <row r="6" spans="1:14">
      <c r="A6" s="37" t="s">
        <v>135</v>
      </c>
      <c r="B6" s="7" t="s">
        <v>22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>
      <c r="A7" s="37" t="s">
        <v>120</v>
      </c>
      <c r="B7" s="13" t="s">
        <v>265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>
      <c r="A9" s="33" t="s">
        <v>123</v>
      </c>
      <c r="B9" s="33" t="s">
        <v>5</v>
      </c>
      <c r="C9" s="33" t="s">
        <v>6</v>
      </c>
      <c r="D9" s="33" t="s">
        <v>132</v>
      </c>
      <c r="E9" s="33" t="s">
        <v>127</v>
      </c>
      <c r="F9" s="33" t="s">
        <v>128</v>
      </c>
      <c r="G9" s="33" t="s">
        <v>129</v>
      </c>
      <c r="H9" s="33" t="s">
        <v>130</v>
      </c>
      <c r="I9" s="33" t="s">
        <v>131</v>
      </c>
      <c r="J9" s="33" t="s">
        <v>17</v>
      </c>
      <c r="K9" s="33" t="s">
        <v>15</v>
      </c>
      <c r="L9" s="33" t="s">
        <v>16</v>
      </c>
      <c r="M9" s="33" t="s">
        <v>7</v>
      </c>
      <c r="N9" s="33" t="s">
        <v>11</v>
      </c>
    </row>
    <row r="10" spans="1:14">
      <c r="A10" s="70">
        <v>10</v>
      </c>
      <c r="B10" s="68" t="s">
        <v>266</v>
      </c>
      <c r="C10" s="70" t="s">
        <v>267</v>
      </c>
      <c r="D10" s="69">
        <v>45</v>
      </c>
      <c r="E10" s="70">
        <v>1</v>
      </c>
      <c r="F10" s="70" t="s">
        <v>23</v>
      </c>
      <c r="G10" s="70"/>
      <c r="H10" s="71"/>
      <c r="I10" s="72"/>
      <c r="J10" s="73"/>
      <c r="K10" s="71"/>
      <c r="L10" s="71"/>
      <c r="M10" s="74">
        <v>1</v>
      </c>
      <c r="N10" s="75">
        <f>D10*E10*M10</f>
        <v>45</v>
      </c>
    </row>
    <row r="11" spans="1:14">
      <c r="A11" s="70">
        <v>20</v>
      </c>
      <c r="B11" s="68" t="s">
        <v>268</v>
      </c>
      <c r="C11" s="70" t="s">
        <v>269</v>
      </c>
      <c r="D11" s="69">
        <v>5</v>
      </c>
      <c r="E11" s="70">
        <v>1</v>
      </c>
      <c r="F11" s="70" t="s">
        <v>23</v>
      </c>
      <c r="G11" s="70"/>
      <c r="H11" s="71"/>
      <c r="I11" s="72"/>
      <c r="J11" s="73"/>
      <c r="K11" s="71"/>
      <c r="L11" s="71"/>
      <c r="M11" s="74">
        <v>1</v>
      </c>
      <c r="N11" s="75">
        <f>D11*E11*M11</f>
        <v>5</v>
      </c>
    </row>
    <row r="12" spans="1:14">
      <c r="A12" s="76"/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7" t="s">
        <v>11</v>
      </c>
      <c r="N12" s="78">
        <f>SUM(N10:N11)</f>
        <v>50</v>
      </c>
    </row>
    <row r="13" spans="1:14">
      <c r="A13" s="79"/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</row>
    <row r="14" spans="1:14">
      <c r="A14" s="80" t="s">
        <v>123</v>
      </c>
      <c r="B14" s="80" t="s">
        <v>8</v>
      </c>
      <c r="C14" s="80" t="s">
        <v>6</v>
      </c>
      <c r="D14" s="80" t="s">
        <v>132</v>
      </c>
      <c r="E14" s="80" t="s">
        <v>3</v>
      </c>
      <c r="F14" s="80" t="s">
        <v>7</v>
      </c>
      <c r="G14" s="80" t="s">
        <v>9</v>
      </c>
      <c r="H14" s="80" t="s">
        <v>10</v>
      </c>
      <c r="I14" s="80" t="s">
        <v>11</v>
      </c>
      <c r="J14" s="76"/>
      <c r="K14" s="76"/>
      <c r="L14" s="76"/>
      <c r="M14" s="76"/>
      <c r="N14" s="76"/>
    </row>
    <row r="15" spans="1:14">
      <c r="A15" s="70"/>
      <c r="B15" s="81"/>
      <c r="C15" s="81"/>
      <c r="D15" s="69"/>
      <c r="E15" s="70"/>
      <c r="F15" s="70"/>
      <c r="G15" s="70"/>
      <c r="H15" s="70"/>
      <c r="I15" s="82"/>
      <c r="J15" s="79"/>
      <c r="K15" s="79"/>
      <c r="L15" s="79"/>
      <c r="M15" s="79"/>
      <c r="N15" s="79"/>
    </row>
    <row r="16" spans="1:14">
      <c r="A16" s="76"/>
      <c r="B16" s="76"/>
      <c r="C16" s="76"/>
      <c r="D16" s="76"/>
      <c r="E16" s="76"/>
      <c r="F16" s="76"/>
      <c r="G16" s="76"/>
      <c r="H16" s="80" t="s">
        <v>11</v>
      </c>
      <c r="I16" s="83">
        <f>SUM(I15:I15)</f>
        <v>0</v>
      </c>
      <c r="J16" s="76"/>
      <c r="K16" s="76"/>
      <c r="L16" s="76"/>
      <c r="M16" s="76"/>
      <c r="N16" s="76"/>
    </row>
    <row r="17" spans="1:14">
      <c r="A17" s="79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</row>
    <row r="18" spans="1:14">
      <c r="A18" s="80" t="s">
        <v>123</v>
      </c>
      <c r="B18" s="80" t="s">
        <v>12</v>
      </c>
      <c r="C18" s="80" t="s">
        <v>6</v>
      </c>
      <c r="D18" s="80" t="s">
        <v>132</v>
      </c>
      <c r="E18" s="80" t="s">
        <v>127</v>
      </c>
      <c r="F18" s="80" t="s">
        <v>128</v>
      </c>
      <c r="G18" s="80" t="s">
        <v>129</v>
      </c>
      <c r="H18" s="80" t="s">
        <v>130</v>
      </c>
      <c r="I18" s="80" t="s">
        <v>7</v>
      </c>
      <c r="J18" s="80" t="s">
        <v>11</v>
      </c>
      <c r="K18" s="76"/>
      <c r="L18" s="76"/>
      <c r="M18" s="76"/>
      <c r="N18" s="76"/>
    </row>
    <row r="19" spans="1:14">
      <c r="A19" s="70"/>
      <c r="B19" s="70"/>
      <c r="C19" s="70"/>
      <c r="D19" s="69"/>
      <c r="E19" s="70"/>
      <c r="F19" s="84"/>
      <c r="G19" s="70"/>
      <c r="H19" s="81"/>
      <c r="I19" s="85"/>
      <c r="J19" s="86"/>
      <c r="K19" s="79"/>
      <c r="L19" s="79"/>
      <c r="M19" s="79"/>
      <c r="N19" s="79"/>
    </row>
    <row r="20" spans="1:14">
      <c r="A20" s="76"/>
      <c r="B20" s="76"/>
      <c r="C20" s="76"/>
      <c r="D20" s="76"/>
      <c r="E20" s="76"/>
      <c r="F20" s="76"/>
      <c r="G20" s="76"/>
      <c r="H20" s="76"/>
      <c r="I20" s="80" t="s">
        <v>11</v>
      </c>
      <c r="J20" s="83">
        <f>SUM(J19:J19)</f>
        <v>0</v>
      </c>
      <c r="K20" s="76"/>
      <c r="L20" s="76"/>
      <c r="M20" s="76"/>
      <c r="N20" s="76"/>
    </row>
    <row r="21" spans="1:14">
      <c r="A21" s="79"/>
      <c r="B21" s="79"/>
      <c r="C21" s="79"/>
      <c r="D21" s="79"/>
      <c r="E21" s="79"/>
      <c r="F21" s="79"/>
      <c r="G21" s="79"/>
      <c r="H21" s="79"/>
      <c r="I21" s="87"/>
      <c r="J21" s="79"/>
      <c r="K21" s="79"/>
      <c r="L21" s="79"/>
      <c r="M21" s="79"/>
      <c r="N21" s="79"/>
    </row>
    <row r="22" spans="1:14">
      <c r="A22" s="80" t="s">
        <v>123</v>
      </c>
      <c r="B22" s="80" t="s">
        <v>19</v>
      </c>
      <c r="C22" s="80" t="s">
        <v>6</v>
      </c>
      <c r="D22" s="80" t="s">
        <v>132</v>
      </c>
      <c r="E22" s="80" t="s">
        <v>3</v>
      </c>
      <c r="F22" s="80" t="s">
        <v>7</v>
      </c>
      <c r="G22" s="80" t="s">
        <v>20</v>
      </c>
      <c r="H22" s="80" t="s">
        <v>133</v>
      </c>
      <c r="I22" s="80" t="s">
        <v>11</v>
      </c>
      <c r="J22" s="76"/>
      <c r="K22" s="76"/>
      <c r="L22" s="76"/>
      <c r="M22" s="76"/>
      <c r="N22" s="76"/>
    </row>
    <row r="23" spans="1:14">
      <c r="A23" s="70"/>
      <c r="B23" s="70"/>
      <c r="C23" s="70"/>
      <c r="D23" s="86"/>
      <c r="E23" s="70"/>
      <c r="F23" s="70"/>
      <c r="G23" s="70"/>
      <c r="H23" s="70"/>
      <c r="I23" s="75" t="str">
        <f>IF('[1]Brake Fluid'!$G22&lt;&gt;"",D23*F23/G23*H23,"")</f>
        <v/>
      </c>
      <c r="J23" s="79"/>
      <c r="K23" s="79"/>
      <c r="L23" s="79"/>
      <c r="M23" s="79"/>
      <c r="N23" s="79"/>
    </row>
    <row r="24" spans="1:14">
      <c r="A24" s="76"/>
      <c r="B24" s="76"/>
      <c r="C24" s="76"/>
      <c r="D24" s="76"/>
      <c r="E24" s="76"/>
      <c r="F24" s="76"/>
      <c r="G24" s="76"/>
      <c r="H24" s="80" t="s">
        <v>11</v>
      </c>
      <c r="I24" s="83">
        <f>SUM(I23:I23)</f>
        <v>0</v>
      </c>
      <c r="J24" s="76"/>
      <c r="K24" s="76"/>
      <c r="L24" s="76"/>
      <c r="M24" s="76"/>
      <c r="N24" s="76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N28"/>
  <sheetViews>
    <sheetView workbookViewId="0">
      <selection activeCell="B23" sqref="B23"/>
    </sheetView>
  </sheetViews>
  <sheetFormatPr defaultRowHeight="15"/>
  <cols>
    <col min="1" max="1" width="10.28515625" bestFit="1" customWidth="1"/>
    <col min="2" max="2" width="34" bestFit="1" customWidth="1"/>
    <col min="3" max="3" width="20.28515625" bestFit="1" customWidth="1"/>
    <col min="4" max="4" width="8.85546875" bestFit="1" customWidth="1"/>
    <col min="5" max="5" width="7" bestFit="1" customWidth="1"/>
    <col min="6" max="6" width="8.7109375" bestFit="1" customWidth="1"/>
    <col min="7" max="7" width="31.42578125" bestFit="1" customWidth="1"/>
    <col min="8" max="8" width="9.7109375" bestFit="1" customWidth="1"/>
    <col min="9" max="9" width="10.85546875" bestFit="1" customWidth="1"/>
    <col min="10" max="10" width="9.140625" bestFit="1" customWidth="1"/>
    <col min="11" max="11" width="7" bestFit="1" customWidth="1"/>
    <col min="12" max="12" width="7.7109375" bestFit="1" customWidth="1"/>
    <col min="13" max="13" width="13.85546875" customWidth="1"/>
    <col min="14" max="14" width="9.140625" bestFit="1" customWidth="1"/>
  </cols>
  <sheetData>
    <row r="1" spans="1:14">
      <c r="A1" s="37" t="s">
        <v>14</v>
      </c>
      <c r="B1" s="7" t="s">
        <v>138</v>
      </c>
      <c r="C1" s="7"/>
      <c r="D1" s="7"/>
      <c r="E1" s="7"/>
      <c r="F1" s="7"/>
      <c r="G1" s="7"/>
      <c r="H1" s="7"/>
      <c r="I1" s="7"/>
      <c r="J1" s="38" t="s">
        <v>21</v>
      </c>
      <c r="K1" s="10">
        <v>106</v>
      </c>
      <c r="L1" s="7"/>
      <c r="M1" s="37" t="s">
        <v>18</v>
      </c>
      <c r="N1" s="46">
        <f>N12+I20+J24+I28</f>
        <v>4.6563750000000006</v>
      </c>
    </row>
    <row r="2" spans="1:14">
      <c r="A2" s="37" t="s">
        <v>2</v>
      </c>
      <c r="B2" s="7" t="s">
        <v>209</v>
      </c>
      <c r="C2" s="7"/>
      <c r="D2" s="37" t="s">
        <v>124</v>
      </c>
      <c r="E2" s="7"/>
      <c r="F2" s="7"/>
      <c r="G2" s="7"/>
      <c r="H2" s="7"/>
      <c r="I2" s="7"/>
      <c r="J2" s="7"/>
      <c r="K2" s="7"/>
      <c r="L2" s="7"/>
      <c r="M2" s="37" t="s">
        <v>122</v>
      </c>
      <c r="N2" s="47">
        <v>1</v>
      </c>
    </row>
    <row r="3" spans="1:14">
      <c r="A3" s="37" t="s">
        <v>0</v>
      </c>
      <c r="B3" s="7" t="s">
        <v>237</v>
      </c>
      <c r="C3" s="7"/>
      <c r="D3" s="37" t="s">
        <v>125</v>
      </c>
      <c r="E3" s="7"/>
      <c r="F3" s="7"/>
      <c r="G3" s="7"/>
      <c r="H3" s="7"/>
      <c r="I3" s="7"/>
      <c r="J3" s="37" t="s">
        <v>124</v>
      </c>
      <c r="K3" s="7"/>
      <c r="L3" s="7"/>
      <c r="M3" s="7"/>
      <c r="N3" s="7"/>
    </row>
    <row r="4" spans="1:14">
      <c r="A4" s="37" t="s">
        <v>1</v>
      </c>
      <c r="B4" s="7" t="s">
        <v>241</v>
      </c>
      <c r="C4" s="7"/>
      <c r="D4" s="37" t="s">
        <v>126</v>
      </c>
      <c r="E4" s="7"/>
      <c r="F4" s="7"/>
      <c r="G4" s="7"/>
      <c r="H4" s="7"/>
      <c r="I4" s="7"/>
      <c r="J4" s="37" t="s">
        <v>125</v>
      </c>
      <c r="K4" s="7"/>
      <c r="L4" s="7"/>
      <c r="M4" s="37" t="s">
        <v>134</v>
      </c>
      <c r="N4" s="46">
        <f>N1*N2</f>
        <v>4.6563750000000006</v>
      </c>
    </row>
    <row r="5" spans="1:14">
      <c r="A5" s="37" t="s">
        <v>13</v>
      </c>
      <c r="B5" s="13">
        <v>2028</v>
      </c>
      <c r="C5" s="7"/>
      <c r="D5" s="7"/>
      <c r="E5" s="7"/>
      <c r="F5" s="7"/>
      <c r="G5" s="7"/>
      <c r="H5" s="7"/>
      <c r="I5" s="7"/>
      <c r="J5" s="37" t="s">
        <v>126</v>
      </c>
      <c r="K5" s="7"/>
      <c r="L5" s="7"/>
      <c r="M5" s="7"/>
      <c r="N5" s="7"/>
    </row>
    <row r="6" spans="1:14">
      <c r="A6" s="37" t="s">
        <v>135</v>
      </c>
      <c r="B6" s="7" t="s">
        <v>22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>
      <c r="A7" s="37" t="s">
        <v>120</v>
      </c>
      <c r="B7" s="13" t="s">
        <v>241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>
      <c r="A9" s="33" t="s">
        <v>123</v>
      </c>
      <c r="B9" s="33" t="s">
        <v>5</v>
      </c>
      <c r="C9" s="33" t="s">
        <v>6</v>
      </c>
      <c r="D9" s="33" t="s">
        <v>132</v>
      </c>
      <c r="E9" s="33" t="s">
        <v>127</v>
      </c>
      <c r="F9" s="33" t="s">
        <v>128</v>
      </c>
      <c r="G9" s="33" t="s">
        <v>129</v>
      </c>
      <c r="H9" s="33" t="s">
        <v>130</v>
      </c>
      <c r="I9" s="33" t="s">
        <v>131</v>
      </c>
      <c r="J9" s="33" t="s">
        <v>17</v>
      </c>
      <c r="K9" s="33" t="s">
        <v>15</v>
      </c>
      <c r="L9" s="33" t="s">
        <v>16</v>
      </c>
      <c r="M9" s="33" t="s">
        <v>7</v>
      </c>
      <c r="N9" s="33" t="s">
        <v>11</v>
      </c>
    </row>
    <row r="10" spans="1:14" s="112" customFormat="1">
      <c r="A10" s="121">
        <v>10</v>
      </c>
      <c r="B10" s="98" t="s">
        <v>270</v>
      </c>
      <c r="C10" s="99" t="s">
        <v>271</v>
      </c>
      <c r="D10" s="117">
        <v>2.25</v>
      </c>
      <c r="E10" s="99">
        <v>0.1275</v>
      </c>
      <c r="F10" s="99" t="s">
        <v>136</v>
      </c>
      <c r="G10" s="99"/>
      <c r="H10" s="106"/>
      <c r="I10" s="107"/>
      <c r="J10" s="108"/>
      <c r="K10" s="106"/>
      <c r="L10" s="106"/>
      <c r="M10">
        <v>1</v>
      </c>
      <c r="N10" s="111">
        <f>D10*E10*M10</f>
        <v>0.28687499999999999</v>
      </c>
    </row>
    <row r="11" spans="1:14">
      <c r="A11" s="3"/>
      <c r="B11" s="61"/>
      <c r="C11" s="3"/>
      <c r="D11" s="65"/>
      <c r="E11" s="3"/>
      <c r="F11" s="3"/>
      <c r="G11" s="3"/>
      <c r="H11" s="50"/>
      <c r="I11" s="5"/>
      <c r="J11" s="51"/>
      <c r="K11" s="50"/>
      <c r="L11" s="50"/>
      <c r="M11" s="56"/>
      <c r="N11" s="53">
        <f>D11*E11*M11</f>
        <v>0</v>
      </c>
    </row>
    <row r="12" spans="1:14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62" t="s">
        <v>11</v>
      </c>
      <c r="N12" s="63">
        <f>SUM(N10:N11)</f>
        <v>0.28687499999999999</v>
      </c>
    </row>
    <row r="13" spans="1:14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14">
      <c r="A14" s="33" t="s">
        <v>123</v>
      </c>
      <c r="B14" s="33" t="s">
        <v>8</v>
      </c>
      <c r="C14" s="33" t="s">
        <v>6</v>
      </c>
      <c r="D14" s="33" t="s">
        <v>132</v>
      </c>
      <c r="E14" s="33" t="s">
        <v>3</v>
      </c>
      <c r="F14" s="33" t="s">
        <v>7</v>
      </c>
      <c r="G14" s="33" t="s">
        <v>9</v>
      </c>
      <c r="H14" s="33" t="s">
        <v>10</v>
      </c>
      <c r="I14" s="33" t="s">
        <v>11</v>
      </c>
      <c r="J14" s="14"/>
      <c r="K14" s="14"/>
      <c r="L14" s="14"/>
      <c r="M14" s="14"/>
      <c r="N14" s="14"/>
    </row>
    <row r="15" spans="1:14">
      <c r="A15" s="3">
        <v>10</v>
      </c>
      <c r="B15" s="22" t="s">
        <v>229</v>
      </c>
      <c r="C15" s="22" t="s">
        <v>230</v>
      </c>
      <c r="D15" s="65">
        <v>1.3</v>
      </c>
      <c r="E15" s="3" t="s">
        <v>23</v>
      </c>
      <c r="F15" s="3">
        <v>1</v>
      </c>
      <c r="G15" s="3"/>
      <c r="H15" s="3"/>
      <c r="I15" s="66">
        <f>D15*F15</f>
        <v>1.3</v>
      </c>
      <c r="J15" s="7"/>
      <c r="K15" s="7"/>
      <c r="L15" s="7"/>
      <c r="M15" s="7"/>
      <c r="N15" s="7"/>
    </row>
    <row r="16" spans="1:14">
      <c r="A16" s="3">
        <v>20</v>
      </c>
      <c r="B16" s="22" t="s">
        <v>152</v>
      </c>
      <c r="C16" s="22" t="s">
        <v>231</v>
      </c>
      <c r="D16" s="65">
        <v>0.04</v>
      </c>
      <c r="E16" s="3" t="s">
        <v>232</v>
      </c>
      <c r="F16" s="3">
        <v>8.35</v>
      </c>
      <c r="G16" s="122" t="s">
        <v>236</v>
      </c>
      <c r="H16" s="123">
        <v>3</v>
      </c>
      <c r="I16" s="66">
        <f>D16*F16*H16</f>
        <v>1.002</v>
      </c>
      <c r="J16" s="7"/>
      <c r="K16" s="7"/>
      <c r="L16" s="7"/>
      <c r="M16" s="7"/>
      <c r="N16" s="7"/>
    </row>
    <row r="17" spans="1:14">
      <c r="A17" s="3">
        <v>30</v>
      </c>
      <c r="B17" t="s">
        <v>201</v>
      </c>
      <c r="C17" s="3" t="s">
        <v>272</v>
      </c>
      <c r="D17" s="65">
        <v>0.13</v>
      </c>
      <c r="E17" s="3"/>
      <c r="F17" s="3">
        <v>1</v>
      </c>
      <c r="G17" s="3"/>
      <c r="H17" s="3"/>
      <c r="I17" s="66">
        <f>D17*F17</f>
        <v>0.13</v>
      </c>
      <c r="J17" s="7"/>
      <c r="K17" s="7"/>
      <c r="L17" s="7"/>
      <c r="M17" s="7"/>
      <c r="N17" s="7"/>
    </row>
    <row r="18" spans="1:14">
      <c r="A18" s="3">
        <v>40</v>
      </c>
      <c r="B18" s="3" t="s">
        <v>273</v>
      </c>
      <c r="C18" s="3" t="s">
        <v>274</v>
      </c>
      <c r="D18" s="65">
        <v>1.5</v>
      </c>
      <c r="E18" s="3"/>
      <c r="F18" s="3">
        <v>1</v>
      </c>
      <c r="G18" s="3"/>
      <c r="H18" s="3"/>
      <c r="I18" s="66">
        <f>D18*F18</f>
        <v>1.5</v>
      </c>
      <c r="J18" s="7"/>
      <c r="K18" s="7"/>
      <c r="L18" s="7"/>
      <c r="M18" s="7"/>
      <c r="N18" s="7"/>
    </row>
    <row r="19" spans="1:14">
      <c r="A19" s="3">
        <v>50</v>
      </c>
      <c r="B19" s="67" t="s">
        <v>275</v>
      </c>
      <c r="C19" s="67" t="s">
        <v>276</v>
      </c>
      <c r="D19" s="88">
        <v>0.35</v>
      </c>
      <c r="E19" s="3" t="s">
        <v>277</v>
      </c>
      <c r="F19" s="3">
        <v>1</v>
      </c>
      <c r="G19" s="124" t="s">
        <v>225</v>
      </c>
      <c r="H19" s="123">
        <v>1.25</v>
      </c>
      <c r="I19" s="66">
        <f>D19*F19*H19</f>
        <v>0.4375</v>
      </c>
      <c r="J19" s="7"/>
      <c r="K19" s="7"/>
      <c r="L19" s="7"/>
      <c r="M19" s="7"/>
      <c r="N19" s="7"/>
    </row>
    <row r="20" spans="1:14">
      <c r="A20" s="14"/>
      <c r="B20" s="14"/>
      <c r="C20" s="14"/>
      <c r="D20" s="14"/>
      <c r="E20" s="14"/>
      <c r="F20" s="14"/>
      <c r="G20" s="14"/>
      <c r="H20" s="34" t="s">
        <v>11</v>
      </c>
      <c r="I20" s="36">
        <f>SUM(I15:I19)</f>
        <v>4.3695000000000004</v>
      </c>
      <c r="J20" s="14"/>
      <c r="K20" s="14"/>
      <c r="L20" s="14"/>
      <c r="M20" s="14"/>
      <c r="N20" s="14"/>
    </row>
    <row r="21" spans="1:14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1:14">
      <c r="A22" s="33" t="s">
        <v>123</v>
      </c>
      <c r="B22" s="33" t="s">
        <v>12</v>
      </c>
      <c r="C22" s="33" t="s">
        <v>6</v>
      </c>
      <c r="D22" s="33" t="s">
        <v>132</v>
      </c>
      <c r="E22" s="33" t="s">
        <v>127</v>
      </c>
      <c r="F22" s="33" t="s">
        <v>128</v>
      </c>
      <c r="G22" s="33" t="s">
        <v>129</v>
      </c>
      <c r="H22" s="33" t="s">
        <v>130</v>
      </c>
      <c r="I22" s="33" t="s">
        <v>7</v>
      </c>
      <c r="J22" s="33" t="s">
        <v>11</v>
      </c>
      <c r="K22" s="14"/>
      <c r="L22" s="14"/>
      <c r="M22" s="14"/>
      <c r="N22" s="14"/>
    </row>
    <row r="23" spans="1:14">
      <c r="A23" s="3"/>
      <c r="B23" s="3"/>
      <c r="C23" s="3"/>
      <c r="D23" s="65"/>
      <c r="E23" s="3"/>
      <c r="F23" s="57"/>
      <c r="G23" s="3"/>
      <c r="H23" s="22"/>
      <c r="I23" s="64"/>
      <c r="J23" s="48"/>
      <c r="K23" s="7"/>
      <c r="L23" s="7"/>
      <c r="M23" s="7"/>
      <c r="N23" s="7"/>
    </row>
    <row r="24" spans="1:14">
      <c r="A24" s="14"/>
      <c r="B24" s="14"/>
      <c r="C24" s="14"/>
      <c r="D24" s="14"/>
      <c r="E24" s="14"/>
      <c r="F24" s="14"/>
      <c r="G24" s="14"/>
      <c r="H24" s="14"/>
      <c r="I24" s="34" t="s">
        <v>11</v>
      </c>
      <c r="J24" s="36">
        <f>SUM(J23:J23)</f>
        <v>0</v>
      </c>
      <c r="K24" s="14"/>
      <c r="L24" s="14"/>
      <c r="M24" s="14"/>
      <c r="N24" s="14"/>
    </row>
    <row r="25" spans="1:14">
      <c r="A25" s="7"/>
      <c r="B25" s="7"/>
      <c r="C25" s="7"/>
      <c r="D25" s="7"/>
      <c r="E25" s="7"/>
      <c r="F25" s="7"/>
      <c r="G25" s="7"/>
      <c r="H25" s="8"/>
      <c r="I25" s="9"/>
      <c r="J25" s="7"/>
      <c r="K25" s="7"/>
      <c r="L25" s="7"/>
      <c r="M25" s="7"/>
      <c r="N25" s="7"/>
    </row>
    <row r="26" spans="1:14">
      <c r="A26" s="33" t="s">
        <v>123</v>
      </c>
      <c r="B26" s="33" t="s">
        <v>19</v>
      </c>
      <c r="C26" s="33" t="s">
        <v>6</v>
      </c>
      <c r="D26" s="33" t="s">
        <v>132</v>
      </c>
      <c r="E26" s="33" t="s">
        <v>3</v>
      </c>
      <c r="F26" s="33" t="s">
        <v>7</v>
      </c>
      <c r="G26" s="33" t="s">
        <v>20</v>
      </c>
      <c r="H26" s="33" t="s">
        <v>133</v>
      </c>
      <c r="I26" s="33" t="s">
        <v>11</v>
      </c>
      <c r="J26" s="14"/>
      <c r="K26" s="14"/>
      <c r="L26" s="14"/>
      <c r="M26" s="14"/>
      <c r="N26" s="14"/>
    </row>
    <row r="27" spans="1:14">
      <c r="A27" s="3"/>
      <c r="B27" s="3"/>
      <c r="C27" s="3"/>
      <c r="D27" s="48"/>
      <c r="E27" s="3"/>
      <c r="F27" s="3"/>
      <c r="G27" s="3"/>
      <c r="H27" s="3"/>
      <c r="I27" s="53" t="str">
        <f>IF('[1]Brake Fluid'!$G22&lt;&gt;"",D27*F27/G27*H27,"")</f>
        <v/>
      </c>
      <c r="J27" s="7"/>
      <c r="K27" s="7"/>
      <c r="L27" s="7"/>
      <c r="M27" s="7"/>
      <c r="N27" s="7"/>
    </row>
    <row r="28" spans="1:14">
      <c r="A28" s="14"/>
      <c r="B28" s="14"/>
      <c r="C28" s="14"/>
      <c r="D28" s="14"/>
      <c r="E28" s="14"/>
      <c r="F28" s="14"/>
      <c r="G28" s="14"/>
      <c r="H28" s="34" t="s">
        <v>11</v>
      </c>
      <c r="I28" s="36">
        <f>SUM(I27:I27)</f>
        <v>0</v>
      </c>
      <c r="J28" s="14"/>
      <c r="K28" s="14"/>
      <c r="L28" s="14"/>
      <c r="M28" s="14"/>
      <c r="N28" s="1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N27"/>
  <sheetViews>
    <sheetView workbookViewId="0">
      <selection activeCell="K23" sqref="K23"/>
    </sheetView>
  </sheetViews>
  <sheetFormatPr defaultRowHeight="15"/>
  <cols>
    <col min="1" max="1" width="10.28515625" bestFit="1" customWidth="1"/>
    <col min="2" max="2" width="34" bestFit="1" customWidth="1"/>
    <col min="3" max="3" width="16.7109375" bestFit="1" customWidth="1"/>
    <col min="4" max="4" width="8.85546875" bestFit="1" customWidth="1"/>
    <col min="5" max="5" width="6" bestFit="1" customWidth="1"/>
    <col min="6" max="6" width="8.7109375" bestFit="1" customWidth="1"/>
    <col min="7" max="7" width="10" bestFit="1" customWidth="1"/>
    <col min="8" max="8" width="9.7109375" bestFit="1" customWidth="1"/>
    <col min="9" max="9" width="10.85546875" bestFit="1" customWidth="1"/>
    <col min="10" max="10" width="9.140625" bestFit="1" customWidth="1"/>
    <col min="11" max="11" width="7" bestFit="1" customWidth="1"/>
    <col min="12" max="12" width="7.7109375" bestFit="1" customWidth="1"/>
    <col min="13" max="13" width="13.85546875" customWidth="1"/>
    <col min="14" max="14" width="9.140625" bestFit="1" customWidth="1"/>
  </cols>
  <sheetData>
    <row r="1" spans="1:14">
      <c r="A1" s="37" t="s">
        <v>14</v>
      </c>
      <c r="B1" s="7" t="s">
        <v>138</v>
      </c>
      <c r="C1" s="7"/>
      <c r="D1" s="7"/>
      <c r="E1" s="7"/>
      <c r="F1" s="7"/>
      <c r="G1" s="7"/>
      <c r="H1" s="7"/>
      <c r="I1" s="7"/>
      <c r="J1" s="38" t="s">
        <v>21</v>
      </c>
      <c r="K1" s="10">
        <v>106</v>
      </c>
      <c r="L1" s="7"/>
      <c r="M1" s="37" t="s">
        <v>18</v>
      </c>
      <c r="N1" s="46">
        <f>N11+I19+J23+I27</f>
        <v>19.166549999999997</v>
      </c>
    </row>
    <row r="2" spans="1:14">
      <c r="A2" s="37" t="s">
        <v>2</v>
      </c>
      <c r="B2" s="7" t="s">
        <v>209</v>
      </c>
      <c r="C2" s="7"/>
      <c r="D2" s="37" t="s">
        <v>124</v>
      </c>
      <c r="E2" s="7"/>
      <c r="F2" s="7"/>
      <c r="G2" s="7"/>
      <c r="H2" s="7"/>
      <c r="I2" s="7"/>
      <c r="J2" s="7"/>
      <c r="K2" s="7"/>
      <c r="L2" s="7"/>
      <c r="M2" s="37" t="s">
        <v>122</v>
      </c>
      <c r="N2" s="47">
        <v>1</v>
      </c>
    </row>
    <row r="3" spans="1:14">
      <c r="A3" s="37" t="s">
        <v>0</v>
      </c>
      <c r="B3" s="7" t="s">
        <v>237</v>
      </c>
      <c r="C3" s="7"/>
      <c r="D3" s="37" t="s">
        <v>125</v>
      </c>
      <c r="E3" s="7"/>
      <c r="F3" s="7"/>
      <c r="G3" s="7"/>
      <c r="H3" s="7"/>
      <c r="I3" s="7"/>
      <c r="J3" s="37" t="s">
        <v>124</v>
      </c>
      <c r="K3" s="7"/>
      <c r="L3" s="7"/>
      <c r="M3" s="7"/>
      <c r="N3" s="7"/>
    </row>
    <row r="4" spans="1:14">
      <c r="A4" s="37" t="s">
        <v>1</v>
      </c>
      <c r="B4" s="7" t="s">
        <v>242</v>
      </c>
      <c r="C4" s="7"/>
      <c r="D4" s="37" t="s">
        <v>126</v>
      </c>
      <c r="E4" s="7"/>
      <c r="F4" s="7"/>
      <c r="G4" s="7"/>
      <c r="H4" s="7"/>
      <c r="I4" s="7"/>
      <c r="J4" s="37" t="s">
        <v>125</v>
      </c>
      <c r="K4" s="7"/>
      <c r="L4" s="7"/>
      <c r="M4" s="37" t="s">
        <v>134</v>
      </c>
      <c r="N4" s="46">
        <f>N1*N2</f>
        <v>19.166549999999997</v>
      </c>
    </row>
    <row r="5" spans="1:14">
      <c r="A5" s="37" t="s">
        <v>13</v>
      </c>
      <c r="B5" s="13">
        <v>2028</v>
      </c>
      <c r="C5" s="7"/>
      <c r="D5" s="7"/>
      <c r="E5" s="7"/>
      <c r="F5" s="7"/>
      <c r="G5" s="7"/>
      <c r="H5" s="7"/>
      <c r="I5" s="7"/>
      <c r="J5" s="37" t="s">
        <v>126</v>
      </c>
      <c r="K5" s="7"/>
      <c r="L5" s="7"/>
      <c r="M5" s="7"/>
      <c r="N5" s="7"/>
    </row>
    <row r="6" spans="1:14">
      <c r="A6" s="37" t="s">
        <v>135</v>
      </c>
      <c r="B6" s="7" t="s">
        <v>22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>
      <c r="A7" s="37" t="s">
        <v>120</v>
      </c>
      <c r="B7" s="13" t="s">
        <v>241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>
      <c r="A9" s="33" t="s">
        <v>123</v>
      </c>
      <c r="B9" s="33" t="s">
        <v>5</v>
      </c>
      <c r="C9" s="33" t="s">
        <v>6</v>
      </c>
      <c r="D9" s="33" t="s">
        <v>132</v>
      </c>
      <c r="E9" s="33" t="s">
        <v>127</v>
      </c>
      <c r="F9" s="33" t="s">
        <v>128</v>
      </c>
      <c r="G9" s="33" t="s">
        <v>129</v>
      </c>
      <c r="H9" s="33" t="s">
        <v>130</v>
      </c>
      <c r="I9" s="33" t="s">
        <v>131</v>
      </c>
      <c r="J9" s="33" t="s">
        <v>17</v>
      </c>
      <c r="K9" s="33" t="s">
        <v>15</v>
      </c>
      <c r="L9" s="33" t="s">
        <v>16</v>
      </c>
      <c r="M9" s="33" t="s">
        <v>7</v>
      </c>
      <c r="N9" s="33" t="s">
        <v>11</v>
      </c>
    </row>
    <row r="10" spans="1:14">
      <c r="A10" s="121">
        <v>10</v>
      </c>
      <c r="B10" s="98" t="s">
        <v>270</v>
      </c>
      <c r="C10" s="99" t="s">
        <v>271</v>
      </c>
      <c r="D10" s="69">
        <v>2.25</v>
      </c>
      <c r="E10" s="70">
        <v>0.78300000000000003</v>
      </c>
      <c r="F10" s="70" t="s">
        <v>136</v>
      </c>
      <c r="G10" s="70"/>
      <c r="H10" s="71"/>
      <c r="I10" s="72"/>
      <c r="J10" s="73"/>
      <c r="K10" s="71"/>
      <c r="L10" s="71"/>
      <c r="M10" s="74">
        <v>1</v>
      </c>
      <c r="N10" s="75">
        <f>D10*E10*M10</f>
        <v>1.7617500000000001</v>
      </c>
    </row>
    <row r="11" spans="1:14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62" t="s">
        <v>11</v>
      </c>
      <c r="N11" s="63">
        <f>SUM(N10:N10)</f>
        <v>1.7617500000000001</v>
      </c>
    </row>
    <row r="12" spans="1:14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>
      <c r="A13" s="33" t="s">
        <v>123</v>
      </c>
      <c r="B13" s="33" t="s">
        <v>8</v>
      </c>
      <c r="C13" s="33" t="s">
        <v>6</v>
      </c>
      <c r="D13" s="33" t="s">
        <v>132</v>
      </c>
      <c r="E13" s="33" t="s">
        <v>3</v>
      </c>
      <c r="F13" s="33" t="s">
        <v>7</v>
      </c>
      <c r="G13" s="33" t="s">
        <v>9</v>
      </c>
      <c r="H13" s="33" t="s">
        <v>10</v>
      </c>
      <c r="I13" s="33" t="s">
        <v>11</v>
      </c>
      <c r="J13" s="14"/>
      <c r="K13" s="14"/>
      <c r="L13" s="14"/>
      <c r="M13" s="14"/>
      <c r="N13" s="14"/>
    </row>
    <row r="14" spans="1:14">
      <c r="A14" s="3">
        <v>10</v>
      </c>
      <c r="B14" s="22" t="s">
        <v>229</v>
      </c>
      <c r="C14" s="22" t="s">
        <v>230</v>
      </c>
      <c r="D14" s="65">
        <v>1.3</v>
      </c>
      <c r="E14" s="3" t="s">
        <v>23</v>
      </c>
      <c r="F14" s="3">
        <v>2</v>
      </c>
      <c r="G14" s="3"/>
      <c r="H14" s="3"/>
      <c r="I14" s="66">
        <f>D14*F14</f>
        <v>2.6</v>
      </c>
      <c r="J14" s="7"/>
      <c r="K14" s="7"/>
      <c r="L14" s="7"/>
      <c r="M14" s="7"/>
      <c r="N14" s="7"/>
    </row>
    <row r="15" spans="1:14">
      <c r="A15" s="3">
        <v>20</v>
      </c>
      <c r="B15" s="22" t="s">
        <v>152</v>
      </c>
      <c r="C15" s="22" t="s">
        <v>231</v>
      </c>
      <c r="D15" s="65">
        <v>0.04</v>
      </c>
      <c r="E15" s="3" t="s">
        <v>232</v>
      </c>
      <c r="F15" s="3">
        <v>68.37</v>
      </c>
      <c r="G15" s="3"/>
      <c r="H15" s="3"/>
      <c r="I15" s="66">
        <f>D15*F15</f>
        <v>2.7348000000000003</v>
      </c>
      <c r="J15" s="7"/>
      <c r="K15" s="7"/>
      <c r="L15" s="7"/>
      <c r="M15" s="7"/>
      <c r="N15" s="7"/>
    </row>
    <row r="16" spans="1:14">
      <c r="A16" s="3">
        <v>30</v>
      </c>
      <c r="B16" t="s">
        <v>201</v>
      </c>
      <c r="C16" s="3" t="s">
        <v>272</v>
      </c>
      <c r="D16" s="65">
        <v>0.13</v>
      </c>
      <c r="E16" s="3"/>
      <c r="F16" s="3">
        <v>1</v>
      </c>
      <c r="G16" s="3"/>
      <c r="H16" s="3"/>
      <c r="I16" s="66">
        <f>D16*F16</f>
        <v>0.13</v>
      </c>
      <c r="J16" s="7"/>
      <c r="K16" s="7"/>
      <c r="L16" s="7"/>
      <c r="M16" s="7"/>
      <c r="N16" s="7"/>
    </row>
    <row r="17" spans="1:14">
      <c r="A17" s="3">
        <v>40</v>
      </c>
      <c r="B17" s="3" t="s">
        <v>273</v>
      </c>
      <c r="C17" s="3" t="s">
        <v>278</v>
      </c>
      <c r="D17" s="65">
        <v>1.5</v>
      </c>
      <c r="E17" s="3"/>
      <c r="F17" s="3">
        <v>6</v>
      </c>
      <c r="G17" s="3"/>
      <c r="H17" s="3"/>
      <c r="I17" s="66">
        <f>D17*F17</f>
        <v>9</v>
      </c>
      <c r="J17" s="7"/>
      <c r="K17" s="7"/>
      <c r="L17" s="7"/>
      <c r="M17" s="7"/>
      <c r="N17" s="7"/>
    </row>
    <row r="18" spans="1:14">
      <c r="A18" s="3">
        <v>50</v>
      </c>
      <c r="B18" s="67" t="s">
        <v>275</v>
      </c>
      <c r="C18" s="67" t="s">
        <v>276</v>
      </c>
      <c r="D18" s="88">
        <v>0.35</v>
      </c>
      <c r="E18" s="3" t="s">
        <v>277</v>
      </c>
      <c r="F18" s="3">
        <v>6</v>
      </c>
      <c r="G18" s="3"/>
      <c r="H18" s="3"/>
      <c r="I18" s="66">
        <f>D18*F18</f>
        <v>2.0999999999999996</v>
      </c>
      <c r="J18" s="7"/>
      <c r="K18" s="7"/>
      <c r="L18" s="7"/>
      <c r="M18" s="7"/>
      <c r="N18" s="7"/>
    </row>
    <row r="19" spans="1:14">
      <c r="A19" s="14"/>
      <c r="B19" s="14"/>
      <c r="C19" s="14"/>
      <c r="D19" s="14"/>
      <c r="E19" s="14"/>
      <c r="F19" s="14"/>
      <c r="G19" s="14"/>
      <c r="H19" s="34" t="s">
        <v>11</v>
      </c>
      <c r="I19" s="36">
        <f>SUM(I14:I18)</f>
        <v>16.564799999999998</v>
      </c>
      <c r="J19" s="14"/>
      <c r="K19" s="14"/>
      <c r="L19" s="14"/>
      <c r="M19" s="14"/>
      <c r="N19" s="14"/>
    </row>
    <row r="20" spans="1:14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14">
      <c r="A21" s="33" t="s">
        <v>123</v>
      </c>
      <c r="B21" s="33" t="s">
        <v>12</v>
      </c>
      <c r="C21" s="33" t="s">
        <v>6</v>
      </c>
      <c r="D21" s="33" t="s">
        <v>132</v>
      </c>
      <c r="E21" s="33" t="s">
        <v>127</v>
      </c>
      <c r="F21" s="33" t="s">
        <v>128</v>
      </c>
      <c r="G21" s="33" t="s">
        <v>129</v>
      </c>
      <c r="H21" s="33" t="s">
        <v>130</v>
      </c>
      <c r="I21" s="33" t="s">
        <v>7</v>
      </c>
      <c r="J21" s="33" t="s">
        <v>11</v>
      </c>
      <c r="K21" s="14"/>
      <c r="L21" s="14"/>
      <c r="M21" s="14"/>
      <c r="N21" s="14"/>
    </row>
    <row r="22" spans="1:14">
      <c r="A22" s="3">
        <v>10</v>
      </c>
      <c r="B22" s="3" t="s">
        <v>202</v>
      </c>
      <c r="C22" s="3" t="s">
        <v>279</v>
      </c>
      <c r="D22" s="65">
        <v>0.14000000000000001</v>
      </c>
      <c r="E22" s="3">
        <v>8</v>
      </c>
      <c r="F22" s="57" t="s">
        <v>24</v>
      </c>
      <c r="G22" s="3">
        <v>35</v>
      </c>
      <c r="H22" s="22" t="s">
        <v>24</v>
      </c>
      <c r="I22" s="64">
        <v>6</v>
      </c>
      <c r="J22" s="48">
        <f>D22*I22</f>
        <v>0.84000000000000008</v>
      </c>
      <c r="K22" s="7"/>
      <c r="L22" s="7"/>
      <c r="M22" s="7"/>
      <c r="N22" s="7"/>
    </row>
    <row r="23" spans="1:14">
      <c r="A23" s="14"/>
      <c r="B23" s="14"/>
      <c r="C23" s="14"/>
      <c r="D23" s="14"/>
      <c r="E23" s="14"/>
      <c r="F23" s="14"/>
      <c r="G23" s="14"/>
      <c r="H23" s="14"/>
      <c r="I23" s="34" t="s">
        <v>11</v>
      </c>
      <c r="J23" s="36">
        <f>SUM(J22:J22)</f>
        <v>0.84000000000000008</v>
      </c>
      <c r="K23" s="14"/>
      <c r="L23" s="14"/>
      <c r="M23" s="14"/>
      <c r="N23" s="14"/>
    </row>
    <row r="24" spans="1:14">
      <c r="A24" s="7"/>
      <c r="B24" s="7"/>
      <c r="C24" s="7"/>
      <c r="D24" s="7"/>
      <c r="E24" s="7"/>
      <c r="F24" s="7"/>
      <c r="G24" s="7"/>
      <c r="H24" s="8"/>
      <c r="I24" s="9"/>
      <c r="J24" s="7"/>
      <c r="K24" s="7"/>
      <c r="L24" s="7"/>
      <c r="M24" s="7"/>
      <c r="N24" s="7"/>
    </row>
    <row r="25" spans="1:14">
      <c r="A25" s="33" t="s">
        <v>123</v>
      </c>
      <c r="B25" s="33" t="s">
        <v>19</v>
      </c>
      <c r="C25" s="33" t="s">
        <v>6</v>
      </c>
      <c r="D25" s="33" t="s">
        <v>132</v>
      </c>
      <c r="E25" s="33" t="s">
        <v>3</v>
      </c>
      <c r="F25" s="33" t="s">
        <v>7</v>
      </c>
      <c r="G25" s="33" t="s">
        <v>20</v>
      </c>
      <c r="H25" s="33" t="s">
        <v>133</v>
      </c>
      <c r="I25" s="33" t="s">
        <v>11</v>
      </c>
      <c r="J25" s="14"/>
      <c r="K25" s="14"/>
      <c r="L25" s="14"/>
      <c r="M25" s="14"/>
      <c r="N25" s="14"/>
    </row>
    <row r="26" spans="1:14">
      <c r="A26" s="3"/>
      <c r="B26" s="3"/>
      <c r="C26" s="3"/>
      <c r="D26" s="48"/>
      <c r="E26" s="3"/>
      <c r="F26" s="3"/>
      <c r="G26" s="3"/>
      <c r="H26" s="3"/>
      <c r="I26" s="53" t="str">
        <f>IF('[1]Brake Fluid'!$G22&lt;&gt;"",D26*F26/G26*H26,"")</f>
        <v/>
      </c>
      <c r="J26" s="7"/>
      <c r="K26" s="7"/>
      <c r="L26" s="7"/>
      <c r="M26" s="7"/>
      <c r="N26" s="7"/>
    </row>
    <row r="27" spans="1:14">
      <c r="A27" s="14"/>
      <c r="B27" s="14"/>
      <c r="C27" s="14"/>
      <c r="D27" s="14"/>
      <c r="E27" s="14"/>
      <c r="F27" s="14"/>
      <c r="G27" s="14"/>
      <c r="H27" s="34" t="s">
        <v>11</v>
      </c>
      <c r="I27" s="36">
        <f>SUM(I26:I26)</f>
        <v>0</v>
      </c>
      <c r="J27" s="14"/>
      <c r="K27" s="14"/>
      <c r="L27" s="14"/>
      <c r="M27" s="14"/>
      <c r="N27" s="1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N23"/>
  <sheetViews>
    <sheetView workbookViewId="0">
      <selection activeCell="O12" sqref="O12"/>
    </sheetView>
  </sheetViews>
  <sheetFormatPr defaultRowHeight="15"/>
  <cols>
    <col min="1" max="1" width="10.28515625" bestFit="1" customWidth="1"/>
    <col min="2" max="2" width="20.5703125" bestFit="1" customWidth="1"/>
    <col min="3" max="3" width="4.42578125" bestFit="1" customWidth="1"/>
    <col min="4" max="4" width="8.85546875" bestFit="1" customWidth="1"/>
    <col min="5" max="5" width="5.5703125" bestFit="1" customWidth="1"/>
    <col min="6" max="6" width="8.7109375" bestFit="1" customWidth="1"/>
    <col min="7" max="7" width="10" bestFit="1" customWidth="1"/>
    <col min="8" max="8" width="9.7109375" bestFit="1" customWidth="1"/>
    <col min="9" max="9" width="10.85546875" bestFit="1" customWidth="1"/>
    <col min="10" max="10" width="9.140625" bestFit="1" customWidth="1"/>
    <col min="11" max="11" width="7" bestFit="1" customWidth="1"/>
    <col min="12" max="12" width="7.7109375" bestFit="1" customWidth="1"/>
    <col min="13" max="13" width="13.85546875" customWidth="1"/>
    <col min="14" max="14" width="9.140625" bestFit="1" customWidth="1"/>
  </cols>
  <sheetData>
    <row r="1" spans="1:14">
      <c r="A1" s="37" t="s">
        <v>14</v>
      </c>
      <c r="B1" s="7" t="s">
        <v>138</v>
      </c>
      <c r="C1" s="7"/>
      <c r="D1" s="7"/>
      <c r="E1" s="7"/>
      <c r="F1" s="7"/>
      <c r="G1" s="7"/>
      <c r="H1" s="7"/>
      <c r="I1" s="7"/>
      <c r="J1" s="38" t="s">
        <v>21</v>
      </c>
      <c r="K1" s="10">
        <v>106</v>
      </c>
      <c r="L1" s="7"/>
      <c r="M1" s="37" t="s">
        <v>18</v>
      </c>
      <c r="N1" s="46">
        <f>N11+I15+J19+I23</f>
        <v>37.56</v>
      </c>
    </row>
    <row r="2" spans="1:14">
      <c r="A2" s="37" t="s">
        <v>2</v>
      </c>
      <c r="B2" s="7" t="s">
        <v>209</v>
      </c>
      <c r="C2" s="7"/>
      <c r="D2" s="37" t="s">
        <v>124</v>
      </c>
      <c r="E2" s="7"/>
      <c r="F2" s="7"/>
      <c r="G2" s="7"/>
      <c r="H2" s="7"/>
      <c r="I2" s="7"/>
      <c r="J2" s="7"/>
      <c r="K2" s="7"/>
      <c r="L2" s="7"/>
      <c r="M2" s="37" t="s">
        <v>122</v>
      </c>
      <c r="N2" s="47">
        <v>1</v>
      </c>
    </row>
    <row r="3" spans="1:14">
      <c r="A3" s="37" t="s">
        <v>0</v>
      </c>
      <c r="B3" s="7" t="s">
        <v>237</v>
      </c>
      <c r="C3" s="7"/>
      <c r="D3" s="37" t="s">
        <v>125</v>
      </c>
      <c r="E3" s="7"/>
      <c r="F3" s="7"/>
      <c r="G3" s="7"/>
      <c r="H3" s="7"/>
      <c r="I3" s="7"/>
      <c r="J3" s="37" t="s">
        <v>124</v>
      </c>
      <c r="K3" s="7"/>
      <c r="L3" s="7"/>
      <c r="M3" s="7"/>
      <c r="N3" s="7"/>
    </row>
    <row r="4" spans="1:14">
      <c r="A4" s="37" t="s">
        <v>1</v>
      </c>
      <c r="B4" s="7" t="s">
        <v>280</v>
      </c>
      <c r="C4" s="7"/>
      <c r="D4" s="37" t="s">
        <v>126</v>
      </c>
      <c r="E4" s="7"/>
      <c r="F4" s="7"/>
      <c r="G4" s="7"/>
      <c r="H4" s="7"/>
      <c r="I4" s="7"/>
      <c r="J4" s="37" t="s">
        <v>125</v>
      </c>
      <c r="K4" s="7"/>
      <c r="L4" s="7"/>
      <c r="M4" s="37" t="s">
        <v>134</v>
      </c>
      <c r="N4" s="46">
        <f>N1*N2</f>
        <v>37.56</v>
      </c>
    </row>
    <row r="5" spans="1:14">
      <c r="A5" s="37" t="s">
        <v>13</v>
      </c>
      <c r="B5" s="13">
        <v>2028</v>
      </c>
      <c r="C5" s="7"/>
      <c r="D5" s="7"/>
      <c r="E5" s="7"/>
      <c r="F5" s="7"/>
      <c r="G5" s="7"/>
      <c r="H5" s="7"/>
      <c r="I5" s="7"/>
      <c r="J5" s="37" t="s">
        <v>126</v>
      </c>
      <c r="K5" s="7"/>
      <c r="L5" s="7"/>
      <c r="M5" s="7"/>
      <c r="N5" s="7"/>
    </row>
    <row r="6" spans="1:14">
      <c r="A6" s="37" t="s">
        <v>135</v>
      </c>
      <c r="B6" s="7" t="s">
        <v>22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>
      <c r="A7" s="37" t="s">
        <v>120</v>
      </c>
      <c r="B7" s="13" t="s">
        <v>281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>
      <c r="A9" s="33" t="s">
        <v>123</v>
      </c>
      <c r="B9" s="33" t="s">
        <v>5</v>
      </c>
      <c r="C9" s="33" t="s">
        <v>6</v>
      </c>
      <c r="D9" s="33" t="s">
        <v>132</v>
      </c>
      <c r="E9" s="33" t="s">
        <v>127</v>
      </c>
      <c r="F9" s="33" t="s">
        <v>128</v>
      </c>
      <c r="G9" s="33" t="s">
        <v>129</v>
      </c>
      <c r="H9" s="33" t="s">
        <v>130</v>
      </c>
      <c r="I9" s="33" t="s">
        <v>131</v>
      </c>
      <c r="J9" s="33" t="s">
        <v>17</v>
      </c>
      <c r="K9" s="33" t="s">
        <v>15</v>
      </c>
      <c r="L9" s="33" t="s">
        <v>16</v>
      </c>
      <c r="M9" s="33" t="s">
        <v>7</v>
      </c>
      <c r="N9" s="33" t="s">
        <v>11</v>
      </c>
    </row>
    <row r="10" spans="1:14">
      <c r="A10" s="3">
        <v>10</v>
      </c>
      <c r="B10" s="61" t="s">
        <v>243</v>
      </c>
      <c r="C10" s="3"/>
      <c r="D10" s="115">
        <v>0.05</v>
      </c>
      <c r="E10" s="3">
        <v>750</v>
      </c>
      <c r="F10" s="3" t="s">
        <v>24</v>
      </c>
      <c r="G10" s="3"/>
      <c r="H10" s="50"/>
      <c r="I10" s="5"/>
      <c r="J10" s="51"/>
      <c r="K10" s="50"/>
      <c r="L10" s="50"/>
      <c r="M10" s="56">
        <v>1</v>
      </c>
      <c r="N10" s="53">
        <f>D10*E10*M10</f>
        <v>37.5</v>
      </c>
    </row>
    <row r="11" spans="1:14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62" t="s">
        <v>11</v>
      </c>
      <c r="N11" s="63">
        <f>SUM(N10:N10)</f>
        <v>37.5</v>
      </c>
    </row>
    <row r="12" spans="1:14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>
      <c r="A13" s="33" t="s">
        <v>123</v>
      </c>
      <c r="B13" s="33" t="s">
        <v>8</v>
      </c>
      <c r="C13" s="33" t="s">
        <v>6</v>
      </c>
      <c r="D13" s="33" t="s">
        <v>132</v>
      </c>
      <c r="E13" s="33" t="s">
        <v>3</v>
      </c>
      <c r="F13" s="33" t="s">
        <v>7</v>
      </c>
      <c r="G13" s="33" t="s">
        <v>9</v>
      </c>
      <c r="H13" s="33" t="s">
        <v>10</v>
      </c>
      <c r="I13" s="33" t="s">
        <v>11</v>
      </c>
      <c r="J13" s="14"/>
      <c r="K13" s="14"/>
      <c r="L13" s="14"/>
      <c r="M13" s="14"/>
      <c r="N13" s="14"/>
    </row>
    <row r="14" spans="1:14">
      <c r="A14" s="3">
        <v>10</v>
      </c>
      <c r="B14" s="22" t="s">
        <v>222</v>
      </c>
      <c r="C14" s="22"/>
      <c r="D14" s="65">
        <v>0.06</v>
      </c>
      <c r="E14" s="3"/>
      <c r="F14" s="3">
        <v>1</v>
      </c>
      <c r="G14" s="3"/>
      <c r="H14" s="3"/>
      <c r="I14" s="66">
        <v>0.06</v>
      </c>
      <c r="J14" s="7"/>
      <c r="K14" s="7"/>
      <c r="L14" s="7"/>
      <c r="M14" s="7"/>
      <c r="N14" s="7"/>
    </row>
    <row r="15" spans="1:14">
      <c r="A15" s="14"/>
      <c r="B15" s="14"/>
      <c r="C15" s="14"/>
      <c r="D15" s="14"/>
      <c r="E15" s="14"/>
      <c r="F15" s="14"/>
      <c r="G15" s="14"/>
      <c r="H15" s="34" t="s">
        <v>11</v>
      </c>
      <c r="I15" s="36">
        <f>SUM(I14:I14)</f>
        <v>0.06</v>
      </c>
      <c r="J15" s="14"/>
      <c r="K15" s="14"/>
      <c r="L15" s="14"/>
      <c r="M15" s="14"/>
      <c r="N15" s="14"/>
    </row>
    <row r="16" spans="1:14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4">
      <c r="A17" s="33" t="s">
        <v>123</v>
      </c>
      <c r="B17" s="33" t="s">
        <v>12</v>
      </c>
      <c r="C17" s="33" t="s">
        <v>6</v>
      </c>
      <c r="D17" s="33" t="s">
        <v>132</v>
      </c>
      <c r="E17" s="33" t="s">
        <v>127</v>
      </c>
      <c r="F17" s="33" t="s">
        <v>128</v>
      </c>
      <c r="G17" s="33" t="s">
        <v>129</v>
      </c>
      <c r="H17" s="33" t="s">
        <v>130</v>
      </c>
      <c r="I17" s="33" t="s">
        <v>7</v>
      </c>
      <c r="J17" s="33" t="s">
        <v>11</v>
      </c>
      <c r="K17" s="14"/>
      <c r="L17" s="14"/>
      <c r="M17" s="14"/>
      <c r="N17" s="14"/>
    </row>
    <row r="18" spans="1:14">
      <c r="A18" s="3"/>
      <c r="B18" s="3"/>
      <c r="C18" s="3"/>
      <c r="D18" s="65"/>
      <c r="E18" s="3"/>
      <c r="F18" s="57"/>
      <c r="G18" s="3"/>
      <c r="H18" s="22"/>
      <c r="I18" s="64"/>
      <c r="J18" s="48"/>
      <c r="K18" s="7"/>
      <c r="L18" s="7"/>
      <c r="M18" s="7"/>
      <c r="N18" s="7"/>
    </row>
    <row r="19" spans="1:14">
      <c r="A19" s="14"/>
      <c r="B19" s="14"/>
      <c r="C19" s="14"/>
      <c r="D19" s="14"/>
      <c r="E19" s="14"/>
      <c r="F19" s="14"/>
      <c r="G19" s="14"/>
      <c r="H19" s="14"/>
      <c r="I19" s="34" t="s">
        <v>11</v>
      </c>
      <c r="J19" s="36">
        <f>SUM(J18:J18)</f>
        <v>0</v>
      </c>
      <c r="K19" s="14"/>
      <c r="L19" s="14"/>
      <c r="M19" s="14"/>
      <c r="N19" s="14"/>
    </row>
    <row r="20" spans="1:14">
      <c r="A20" s="7"/>
      <c r="B20" s="7"/>
      <c r="C20" s="7"/>
      <c r="D20" s="7"/>
      <c r="E20" s="7"/>
      <c r="F20" s="7"/>
      <c r="G20" s="7"/>
      <c r="H20" s="8"/>
      <c r="I20" s="9"/>
      <c r="J20" s="7"/>
      <c r="K20" s="7"/>
      <c r="L20" s="7"/>
      <c r="M20" s="7"/>
      <c r="N20" s="7"/>
    </row>
    <row r="21" spans="1:14">
      <c r="A21" s="33" t="s">
        <v>123</v>
      </c>
      <c r="B21" s="33" t="s">
        <v>19</v>
      </c>
      <c r="C21" s="33" t="s">
        <v>6</v>
      </c>
      <c r="D21" s="33" t="s">
        <v>132</v>
      </c>
      <c r="E21" s="33" t="s">
        <v>3</v>
      </c>
      <c r="F21" s="33" t="s">
        <v>7</v>
      </c>
      <c r="G21" s="33" t="s">
        <v>20</v>
      </c>
      <c r="H21" s="33" t="s">
        <v>133</v>
      </c>
      <c r="I21" s="33" t="s">
        <v>11</v>
      </c>
      <c r="J21" s="14"/>
      <c r="K21" s="14"/>
      <c r="L21" s="14"/>
      <c r="M21" s="14"/>
      <c r="N21" s="14"/>
    </row>
    <row r="22" spans="1:14">
      <c r="A22" s="3"/>
      <c r="B22" s="3"/>
      <c r="C22" s="3"/>
      <c r="D22" s="48"/>
      <c r="E22" s="3"/>
      <c r="F22" s="3"/>
      <c r="G22" s="3"/>
      <c r="H22" s="3"/>
      <c r="I22" s="53" t="str">
        <f>IF('[1]Brake Fluid'!$G22&lt;&gt;"",D22*F22/G22*H22,"")</f>
        <v/>
      </c>
      <c r="J22" s="7"/>
      <c r="K22" s="7"/>
      <c r="L22" s="7"/>
      <c r="M22" s="7"/>
      <c r="N22" s="7"/>
    </row>
    <row r="23" spans="1:14">
      <c r="A23" s="14"/>
      <c r="B23" s="14"/>
      <c r="C23" s="14"/>
      <c r="D23" s="14"/>
      <c r="E23" s="14"/>
      <c r="F23" s="14"/>
      <c r="G23" s="14"/>
      <c r="H23" s="34" t="s">
        <v>11</v>
      </c>
      <c r="I23" s="36">
        <f>SUM(I22:I22)</f>
        <v>0</v>
      </c>
      <c r="J23" s="14"/>
      <c r="K23" s="14"/>
      <c r="L23" s="14"/>
      <c r="M23" s="14"/>
      <c r="N23" s="1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O52"/>
  <sheetViews>
    <sheetView topLeftCell="A5" workbookViewId="0">
      <selection activeCell="E21" sqref="E21"/>
    </sheetView>
  </sheetViews>
  <sheetFormatPr defaultRowHeight="15"/>
  <cols>
    <col min="1" max="1" width="10.28515625" bestFit="1" customWidth="1"/>
    <col min="2" max="2" width="34" bestFit="1" customWidth="1"/>
    <col min="3" max="3" width="17.42578125" bestFit="1" customWidth="1"/>
    <col min="4" max="4" width="8.85546875" bestFit="1" customWidth="1"/>
    <col min="5" max="5" width="6" bestFit="1" customWidth="1"/>
    <col min="6" max="6" width="8.7109375" bestFit="1" customWidth="1"/>
    <col min="7" max="7" width="10" bestFit="1" customWidth="1"/>
    <col min="8" max="8" width="9.7109375" bestFit="1" customWidth="1"/>
    <col min="9" max="9" width="10.85546875" bestFit="1" customWidth="1"/>
    <col min="10" max="10" width="9.140625" bestFit="1" customWidth="1"/>
    <col min="11" max="11" width="7" bestFit="1" customWidth="1"/>
    <col min="12" max="12" width="7.7109375" bestFit="1" customWidth="1"/>
    <col min="13" max="13" width="13.85546875" customWidth="1"/>
    <col min="14" max="14" width="9.140625" bestFit="1" customWidth="1"/>
  </cols>
  <sheetData>
    <row r="1" spans="1:15">
      <c r="A1" s="37" t="s">
        <v>14</v>
      </c>
      <c r="B1" s="7" t="s">
        <v>138</v>
      </c>
      <c r="C1" s="7"/>
      <c r="D1" s="7"/>
      <c r="E1" s="7"/>
      <c r="F1" s="7"/>
      <c r="G1" s="7"/>
      <c r="H1" s="7"/>
      <c r="I1" s="7"/>
      <c r="J1" s="38" t="s">
        <v>21</v>
      </c>
      <c r="K1" s="10">
        <v>106</v>
      </c>
      <c r="L1" s="7"/>
      <c r="M1" s="37" t="s">
        <v>18</v>
      </c>
      <c r="N1" s="46">
        <f>N11+I18+J24+I28</f>
        <v>14.35825</v>
      </c>
      <c r="O1" s="7"/>
    </row>
    <row r="2" spans="1:15">
      <c r="A2" s="37" t="s">
        <v>2</v>
      </c>
      <c r="B2" s="7" t="s">
        <v>209</v>
      </c>
      <c r="C2" s="7"/>
      <c r="D2" s="37" t="s">
        <v>124</v>
      </c>
      <c r="E2" s="7"/>
      <c r="F2" s="7"/>
      <c r="G2" s="7"/>
      <c r="H2" s="7"/>
      <c r="I2" s="7"/>
      <c r="J2" s="7"/>
      <c r="K2" s="7"/>
      <c r="L2" s="7"/>
      <c r="M2" s="37" t="s">
        <v>122</v>
      </c>
      <c r="N2" s="47">
        <v>1</v>
      </c>
      <c r="O2" s="7"/>
    </row>
    <row r="3" spans="1:15">
      <c r="A3" s="37" t="s">
        <v>0</v>
      </c>
      <c r="B3" s="7" t="s">
        <v>237</v>
      </c>
      <c r="C3" s="7"/>
      <c r="D3" s="37" t="s">
        <v>125</v>
      </c>
      <c r="E3" s="7"/>
      <c r="F3" s="7"/>
      <c r="G3" s="7"/>
      <c r="H3" s="7"/>
      <c r="I3" s="7"/>
      <c r="J3" s="37" t="s">
        <v>124</v>
      </c>
      <c r="K3" s="7"/>
      <c r="L3" s="7"/>
      <c r="M3" s="7"/>
      <c r="N3" s="7"/>
      <c r="O3" s="7"/>
    </row>
    <row r="4" spans="1:15">
      <c r="A4" s="37" t="s">
        <v>1</v>
      </c>
      <c r="B4" s="7" t="s">
        <v>244</v>
      </c>
      <c r="C4" s="7"/>
      <c r="D4" s="37" t="s">
        <v>126</v>
      </c>
      <c r="E4" s="7"/>
      <c r="F4" s="7"/>
      <c r="G4" s="7"/>
      <c r="H4" s="7"/>
      <c r="I4" s="7"/>
      <c r="J4" s="37" t="s">
        <v>125</v>
      </c>
      <c r="K4" s="7"/>
      <c r="L4" s="7"/>
      <c r="M4" s="37" t="s">
        <v>134</v>
      </c>
      <c r="N4" s="46">
        <f>N1*N2</f>
        <v>14.35825</v>
      </c>
      <c r="O4" s="7"/>
    </row>
    <row r="5" spans="1:15">
      <c r="A5" s="37" t="s">
        <v>13</v>
      </c>
      <c r="B5" s="13">
        <v>2028</v>
      </c>
      <c r="C5" s="7"/>
      <c r="D5" s="7"/>
      <c r="E5" s="7"/>
      <c r="F5" s="7"/>
      <c r="G5" s="7"/>
      <c r="H5" s="7"/>
      <c r="I5" s="7"/>
      <c r="J5" s="37" t="s">
        <v>126</v>
      </c>
      <c r="K5" s="7"/>
      <c r="L5" s="7"/>
      <c r="M5" s="7"/>
      <c r="N5" s="7"/>
      <c r="O5" s="7"/>
    </row>
    <row r="6" spans="1:15">
      <c r="A6" s="37" t="s">
        <v>135</v>
      </c>
      <c r="B6" s="7" t="s">
        <v>22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>
      <c r="A7" s="37" t="s">
        <v>120</v>
      </c>
      <c r="B7" s="13" t="s">
        <v>244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>
      <c r="A9" s="33" t="s">
        <v>123</v>
      </c>
      <c r="B9" s="33" t="s">
        <v>5</v>
      </c>
      <c r="C9" s="33" t="s">
        <v>6</v>
      </c>
      <c r="D9" s="33" t="s">
        <v>132</v>
      </c>
      <c r="E9" s="33" t="s">
        <v>127</v>
      </c>
      <c r="F9" s="33" t="s">
        <v>128</v>
      </c>
      <c r="G9" s="33" t="s">
        <v>129</v>
      </c>
      <c r="H9" s="33" t="s">
        <v>130</v>
      </c>
      <c r="I9" s="33" t="s">
        <v>131</v>
      </c>
      <c r="J9" s="33" t="s">
        <v>17</v>
      </c>
      <c r="K9" s="33" t="s">
        <v>15</v>
      </c>
      <c r="L9" s="33" t="s">
        <v>16</v>
      </c>
      <c r="M9" s="33" t="s">
        <v>7</v>
      </c>
      <c r="N9" s="33" t="s">
        <v>11</v>
      </c>
      <c r="O9" s="14"/>
    </row>
    <row r="10" spans="1:15">
      <c r="A10" s="121">
        <v>10</v>
      </c>
      <c r="B10" s="98" t="s">
        <v>282</v>
      </c>
      <c r="C10" s="99" t="s">
        <v>283</v>
      </c>
      <c r="D10" s="69">
        <v>2.25</v>
      </c>
      <c r="E10" s="70">
        <v>0.53700000000000003</v>
      </c>
      <c r="F10" s="70" t="s">
        <v>136</v>
      </c>
      <c r="G10" s="70"/>
      <c r="H10" s="71"/>
      <c r="I10" s="72"/>
      <c r="J10" s="73"/>
      <c r="K10" s="71"/>
      <c r="L10" s="71"/>
      <c r="M10" s="74">
        <v>1</v>
      </c>
      <c r="N10" s="75">
        <f>D10*E10*M10</f>
        <v>1.20825</v>
      </c>
      <c r="O10" s="7"/>
    </row>
    <row r="11" spans="1:15">
      <c r="A11" s="14"/>
      <c r="B11" s="100"/>
      <c r="C11" s="100"/>
      <c r="D11" s="14"/>
      <c r="E11" s="14"/>
      <c r="F11" s="14"/>
      <c r="G11" s="14"/>
      <c r="H11" s="14"/>
      <c r="I11" s="14"/>
      <c r="J11" s="14"/>
      <c r="K11" s="14"/>
      <c r="L11" s="14"/>
      <c r="M11" s="62" t="s">
        <v>11</v>
      </c>
      <c r="N11" s="63">
        <f>SUM(N10:N10)</f>
        <v>1.20825</v>
      </c>
      <c r="O11" s="14"/>
    </row>
    <row r="12" spans="1:15">
      <c r="A12" s="7"/>
      <c r="B12" s="13"/>
      <c r="C12" s="13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>
      <c r="A13" s="33" t="s">
        <v>123</v>
      </c>
      <c r="B13" s="101" t="s">
        <v>8</v>
      </c>
      <c r="C13" s="101" t="s">
        <v>6</v>
      </c>
      <c r="D13" s="33" t="s">
        <v>132</v>
      </c>
      <c r="E13" s="33" t="s">
        <v>3</v>
      </c>
      <c r="F13" s="33" t="s">
        <v>7</v>
      </c>
      <c r="G13" s="33" t="s">
        <v>9</v>
      </c>
      <c r="H13" s="33" t="s">
        <v>10</v>
      </c>
      <c r="I13" s="33" t="s">
        <v>11</v>
      </c>
      <c r="J13" s="14"/>
      <c r="K13" s="14"/>
      <c r="L13" s="14"/>
      <c r="M13" s="14"/>
      <c r="N13" s="14"/>
      <c r="O13" s="14"/>
    </row>
    <row r="14" spans="1:15">
      <c r="A14" s="121">
        <v>10</v>
      </c>
      <c r="B14" s="102" t="s">
        <v>229</v>
      </c>
      <c r="C14" s="102" t="s">
        <v>230</v>
      </c>
      <c r="D14" s="69">
        <v>1.3</v>
      </c>
      <c r="E14" s="70" t="s">
        <v>23</v>
      </c>
      <c r="F14" s="70">
        <v>1</v>
      </c>
      <c r="G14" s="70"/>
      <c r="H14" s="70"/>
      <c r="I14" s="82">
        <f>D14*F14</f>
        <v>1.3</v>
      </c>
      <c r="J14" s="7"/>
      <c r="K14" s="7"/>
      <c r="L14" s="7"/>
      <c r="M14" s="7"/>
      <c r="N14" s="7"/>
      <c r="O14" s="7"/>
    </row>
    <row r="15" spans="1:15">
      <c r="A15" s="121">
        <v>20</v>
      </c>
      <c r="B15" s="103" t="s">
        <v>284</v>
      </c>
      <c r="C15" s="99" t="s">
        <v>285</v>
      </c>
      <c r="D15" s="69">
        <v>1.3</v>
      </c>
      <c r="E15" s="70" t="s">
        <v>286</v>
      </c>
      <c r="F15" s="70">
        <v>4</v>
      </c>
      <c r="G15" s="70"/>
      <c r="H15" s="70"/>
      <c r="I15" s="82">
        <f>D15*F15</f>
        <v>5.2</v>
      </c>
      <c r="J15" s="7"/>
      <c r="K15" s="7"/>
      <c r="L15" s="7"/>
      <c r="M15" s="7"/>
      <c r="N15" s="7"/>
      <c r="O15" s="7"/>
    </row>
    <row r="16" spans="1:15">
      <c r="A16" s="121">
        <v>30</v>
      </c>
      <c r="B16" s="99" t="s">
        <v>287</v>
      </c>
      <c r="C16" s="99" t="s">
        <v>288</v>
      </c>
      <c r="D16" s="69">
        <v>1.3</v>
      </c>
      <c r="E16" s="70" t="s">
        <v>289</v>
      </c>
      <c r="F16" s="70">
        <v>4</v>
      </c>
      <c r="G16" s="70"/>
      <c r="H16" s="70"/>
      <c r="I16" s="82">
        <f>D16*F16</f>
        <v>5.2</v>
      </c>
      <c r="J16" s="7"/>
      <c r="K16" s="7"/>
      <c r="L16" s="7"/>
      <c r="M16" s="7"/>
      <c r="N16" s="7"/>
      <c r="O16" s="7"/>
    </row>
    <row r="17" spans="1:15">
      <c r="A17" s="121">
        <v>40</v>
      </c>
      <c r="B17" s="99" t="s">
        <v>201</v>
      </c>
      <c r="C17" s="99" t="s">
        <v>290</v>
      </c>
      <c r="D17" s="69">
        <v>0.13</v>
      </c>
      <c r="E17" s="70" t="s">
        <v>291</v>
      </c>
      <c r="F17" s="70">
        <v>1</v>
      </c>
      <c r="G17" s="70"/>
      <c r="H17" s="70"/>
      <c r="I17" s="82">
        <f>D17*F17</f>
        <v>0.13</v>
      </c>
      <c r="J17" s="7"/>
      <c r="K17" s="7"/>
      <c r="L17" s="7"/>
      <c r="M17" s="7"/>
      <c r="N17" s="7"/>
      <c r="O17" s="7"/>
    </row>
    <row r="18" spans="1:15">
      <c r="A18" s="14"/>
      <c r="B18" s="14"/>
      <c r="C18" s="14"/>
      <c r="D18" s="14"/>
      <c r="E18" s="14"/>
      <c r="F18" s="14"/>
      <c r="G18" s="14"/>
      <c r="H18" s="34" t="s">
        <v>11</v>
      </c>
      <c r="I18" s="36">
        <f>SUM(I14:I17)</f>
        <v>11.83</v>
      </c>
      <c r="J18" s="14"/>
      <c r="K18" s="14"/>
      <c r="L18" s="14"/>
      <c r="M18" s="14"/>
      <c r="N18" s="14"/>
      <c r="O18" s="14"/>
    </row>
    <row r="19" spans="1:1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>
      <c r="A20" s="33" t="s">
        <v>123</v>
      </c>
      <c r="B20" s="33" t="s">
        <v>12</v>
      </c>
      <c r="C20" s="33" t="s">
        <v>6</v>
      </c>
      <c r="D20" s="33" t="s">
        <v>132</v>
      </c>
      <c r="E20" s="33" t="s">
        <v>127</v>
      </c>
      <c r="F20" s="33" t="s">
        <v>128</v>
      </c>
      <c r="G20" s="33" t="s">
        <v>129</v>
      </c>
      <c r="H20" s="33" t="s">
        <v>130</v>
      </c>
      <c r="I20" s="33" t="s">
        <v>7</v>
      </c>
      <c r="J20" s="33" t="s">
        <v>11</v>
      </c>
      <c r="K20" s="14"/>
      <c r="L20" s="14"/>
      <c r="M20" s="14"/>
      <c r="N20" s="14"/>
      <c r="O20" s="14"/>
    </row>
    <row r="21" spans="1:15">
      <c r="A21" s="3">
        <v>10</v>
      </c>
      <c r="B21" s="3" t="s">
        <v>292</v>
      </c>
      <c r="C21" s="3" t="s">
        <v>293</v>
      </c>
      <c r="D21" s="65">
        <v>0.1</v>
      </c>
      <c r="E21" s="3">
        <v>6.35</v>
      </c>
      <c r="F21" s="57" t="s">
        <v>24</v>
      </c>
      <c r="G21" s="3">
        <v>10</v>
      </c>
      <c r="H21" s="22" t="s">
        <v>24</v>
      </c>
      <c r="I21" s="64">
        <v>4</v>
      </c>
      <c r="J21" s="48">
        <f>D21*I21</f>
        <v>0.4</v>
      </c>
      <c r="K21" s="7"/>
      <c r="L21" s="7"/>
      <c r="M21" s="7"/>
      <c r="N21" s="7"/>
      <c r="O21" s="7"/>
    </row>
    <row r="22" spans="1:15">
      <c r="A22" s="3">
        <v>20</v>
      </c>
      <c r="B22" s="3" t="s">
        <v>294</v>
      </c>
      <c r="C22" s="3" t="s">
        <v>293</v>
      </c>
      <c r="D22" s="65">
        <v>0.21</v>
      </c>
      <c r="E22" s="3">
        <v>6.35</v>
      </c>
      <c r="F22" s="57" t="s">
        <v>24</v>
      </c>
      <c r="G22" s="3"/>
      <c r="H22" s="22"/>
      <c r="I22" s="64">
        <v>4</v>
      </c>
      <c r="J22" s="48">
        <f>D22*I22</f>
        <v>0.84</v>
      </c>
      <c r="K22" s="14"/>
      <c r="L22" s="14"/>
      <c r="M22" s="14"/>
      <c r="N22" s="14"/>
      <c r="O22" s="14"/>
    </row>
    <row r="23" spans="1:15">
      <c r="A23" s="3">
        <v>30</v>
      </c>
      <c r="B23" s="3" t="s">
        <v>295</v>
      </c>
      <c r="C23" s="3" t="s">
        <v>293</v>
      </c>
      <c r="D23" s="65">
        <v>0.02</v>
      </c>
      <c r="E23" s="3">
        <v>6.35</v>
      </c>
      <c r="F23" s="57" t="s">
        <v>24</v>
      </c>
      <c r="G23" s="3"/>
      <c r="H23" s="22"/>
      <c r="I23" s="64">
        <v>4</v>
      </c>
      <c r="J23" s="48">
        <f>D23*I23</f>
        <v>0.08</v>
      </c>
      <c r="K23" s="7"/>
      <c r="L23" s="7"/>
      <c r="M23" s="7"/>
      <c r="N23" s="7"/>
      <c r="O23" s="7"/>
    </row>
    <row r="24" spans="1:15">
      <c r="A24" s="14"/>
      <c r="B24" s="14"/>
      <c r="C24" s="14"/>
      <c r="D24" s="14"/>
      <c r="E24" s="14"/>
      <c r="F24" s="14"/>
      <c r="G24" s="14"/>
      <c r="H24" s="14"/>
      <c r="I24" s="34" t="s">
        <v>11</v>
      </c>
      <c r="J24" s="36">
        <f>SUM(J21:J23)</f>
        <v>1.32</v>
      </c>
      <c r="K24" s="14"/>
      <c r="L24" s="14"/>
      <c r="M24" s="14"/>
      <c r="N24" s="14"/>
      <c r="O24" s="14"/>
    </row>
    <row r="25" spans="1:15">
      <c r="A25" s="7"/>
      <c r="B25" s="7"/>
      <c r="C25" s="7"/>
      <c r="D25" s="7"/>
      <c r="E25" s="7"/>
      <c r="F25" s="7"/>
      <c r="G25" s="7"/>
      <c r="H25" s="8"/>
      <c r="I25" s="9"/>
      <c r="J25" s="7"/>
      <c r="K25" s="7"/>
      <c r="L25" s="7"/>
      <c r="M25" s="7"/>
      <c r="N25" s="7"/>
      <c r="O25" s="7"/>
    </row>
    <row r="26" spans="1:15">
      <c r="A26" s="33" t="s">
        <v>123</v>
      </c>
      <c r="B26" s="33" t="s">
        <v>19</v>
      </c>
      <c r="C26" s="33" t="s">
        <v>6</v>
      </c>
      <c r="D26" s="33" t="s">
        <v>132</v>
      </c>
      <c r="E26" s="33" t="s">
        <v>3</v>
      </c>
      <c r="F26" s="33" t="s">
        <v>7</v>
      </c>
      <c r="G26" s="33" t="s">
        <v>20</v>
      </c>
      <c r="H26" s="33" t="s">
        <v>133</v>
      </c>
      <c r="I26" s="33" t="s">
        <v>11</v>
      </c>
      <c r="J26" s="14"/>
      <c r="K26" s="14"/>
      <c r="L26" s="14"/>
      <c r="M26" s="14"/>
      <c r="N26" s="14"/>
      <c r="O26" s="14"/>
    </row>
    <row r="27" spans="1:15">
      <c r="A27" s="3"/>
      <c r="B27" s="3"/>
      <c r="C27" s="3"/>
      <c r="D27" s="48"/>
      <c r="E27" s="3"/>
      <c r="F27" s="3"/>
      <c r="G27" s="3"/>
      <c r="H27" s="3"/>
      <c r="I27" s="53" t="str">
        <f>IF('[1]Brake Fluid'!$G22&lt;&gt;"",D27*F27/G27*H27,"")</f>
        <v/>
      </c>
      <c r="J27" s="7"/>
      <c r="K27" s="7"/>
      <c r="L27" s="7"/>
      <c r="M27" s="7"/>
      <c r="N27" s="7"/>
      <c r="O27" s="7"/>
    </row>
    <row r="28" spans="1:15">
      <c r="A28" s="7"/>
      <c r="B28" s="7"/>
      <c r="C28" s="7"/>
      <c r="D28" s="7"/>
      <c r="E28" s="7"/>
      <c r="F28" s="7"/>
      <c r="G28" s="7"/>
      <c r="H28" s="34" t="s">
        <v>11</v>
      </c>
      <c r="I28" s="36">
        <f>SUM(I27:I27)</f>
        <v>0</v>
      </c>
      <c r="J28" s="7"/>
      <c r="K28" s="7"/>
      <c r="L28" s="7"/>
      <c r="M28" s="7"/>
      <c r="N28" s="7"/>
      <c r="O28" s="7"/>
    </row>
    <row r="29" spans="1:15">
      <c r="A29" s="14"/>
      <c r="B29" s="14"/>
      <c r="C29" s="14"/>
      <c r="D29" s="14"/>
      <c r="E29" s="14"/>
      <c r="F29" s="14"/>
      <c r="G29" s="14"/>
      <c r="H29" s="8"/>
      <c r="I29" s="9"/>
      <c r="J29" s="14"/>
      <c r="K29" s="7"/>
      <c r="L29" s="7"/>
      <c r="M29" s="7"/>
      <c r="N29" s="7"/>
      <c r="O29" s="7"/>
    </row>
    <row r="30" spans="1:1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spans="1:1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spans="1:1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spans="1:1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1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1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spans="1:1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spans="1:1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spans="1:1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14"/>
  <sheetViews>
    <sheetView zoomScale="85" zoomScaleNormal="85" workbookViewId="0">
      <selection activeCell="C11" sqref="C11"/>
    </sheetView>
  </sheetViews>
  <sheetFormatPr defaultRowHeight="15"/>
  <cols>
    <col min="1" max="1" width="10.28515625" style="7" bestFit="1" customWidth="1"/>
    <col min="2" max="2" width="28.5703125" style="7" bestFit="1" customWidth="1"/>
    <col min="3" max="3" width="16.140625" style="7" bestFit="1" customWidth="1"/>
    <col min="4" max="4" width="8.85546875" style="7" bestFit="1" customWidth="1"/>
    <col min="5" max="5" width="7.42578125" style="7" bestFit="1" customWidth="1"/>
    <col min="6" max="6" width="8.7109375" style="7" bestFit="1" customWidth="1"/>
    <col min="7" max="7" width="10" style="7" bestFit="1" customWidth="1"/>
    <col min="8" max="8" width="9.7109375" style="7" bestFit="1" customWidth="1"/>
    <col min="9" max="9" width="10.85546875" style="7" bestFit="1" customWidth="1"/>
    <col min="10" max="10" width="9.140625" style="7" bestFit="1" customWidth="1"/>
    <col min="11" max="11" width="7" style="7" bestFit="1" customWidth="1"/>
    <col min="12" max="12" width="7.7109375" style="7" bestFit="1" customWidth="1"/>
    <col min="13" max="13" width="13.85546875" style="7" customWidth="1"/>
    <col min="14" max="14" width="9.140625" style="7" bestFit="1" customWidth="1"/>
    <col min="15" max="15" width="9.140625" style="7"/>
    <col min="16" max="16" width="9.42578125" style="7" bestFit="1" customWidth="1"/>
    <col min="17" max="18" width="9.140625" style="7"/>
    <col min="19" max="19" width="10.42578125" style="7" bestFit="1" customWidth="1"/>
    <col min="20" max="20" width="9.42578125" style="7" bestFit="1" customWidth="1"/>
    <col min="21" max="21" width="9.140625" style="7"/>
    <col min="22" max="22" width="9.42578125" style="7" bestFit="1" customWidth="1"/>
    <col min="23" max="23" width="9.140625" style="7"/>
    <col min="24" max="25" width="10.140625" style="7" bestFit="1" customWidth="1"/>
    <col min="26" max="28" width="9.28515625" style="7" bestFit="1" customWidth="1"/>
    <col min="29" max="16384" width="9.140625" style="7"/>
  </cols>
  <sheetData>
    <row r="1" spans="1:14">
      <c r="A1" s="37" t="s">
        <v>14</v>
      </c>
      <c r="B1" s="7" t="s">
        <v>138</v>
      </c>
      <c r="J1" s="38" t="s">
        <v>21</v>
      </c>
      <c r="K1" s="10">
        <v>106</v>
      </c>
      <c r="M1" s="37" t="s">
        <v>18</v>
      </c>
      <c r="N1" s="11">
        <f>N11+I15+J19+I23</f>
        <v>1.35</v>
      </c>
    </row>
    <row r="2" spans="1:14">
      <c r="A2" s="37" t="s">
        <v>2</v>
      </c>
      <c r="B2" s="7" t="s">
        <v>144</v>
      </c>
      <c r="D2" s="37" t="s">
        <v>124</v>
      </c>
      <c r="M2" s="37" t="s">
        <v>122</v>
      </c>
      <c r="N2" s="12">
        <v>1</v>
      </c>
    </row>
    <row r="3" spans="1:14">
      <c r="A3" s="37" t="s">
        <v>0</v>
      </c>
      <c r="B3" s="7" t="s">
        <v>145</v>
      </c>
      <c r="D3" s="37" t="s">
        <v>125</v>
      </c>
      <c r="J3" s="37" t="s">
        <v>124</v>
      </c>
    </row>
    <row r="4" spans="1:14">
      <c r="A4" s="37" t="s">
        <v>1</v>
      </c>
      <c r="B4" s="13" t="s">
        <v>142</v>
      </c>
      <c r="D4" s="37" t="s">
        <v>126</v>
      </c>
      <c r="J4" s="37" t="s">
        <v>125</v>
      </c>
      <c r="M4" s="37" t="s">
        <v>134</v>
      </c>
      <c r="N4" s="11">
        <f>N1*N2</f>
        <v>1.35</v>
      </c>
    </row>
    <row r="5" spans="1:14">
      <c r="A5" s="37" t="s">
        <v>13</v>
      </c>
      <c r="B5" s="13">
        <v>1002</v>
      </c>
      <c r="J5" s="37" t="s">
        <v>126</v>
      </c>
    </row>
    <row r="6" spans="1:14">
      <c r="A6" s="37" t="s">
        <v>135</v>
      </c>
      <c r="B6" s="7" t="s">
        <v>22</v>
      </c>
    </row>
    <row r="7" spans="1:14">
      <c r="A7" s="37" t="s">
        <v>120</v>
      </c>
      <c r="B7" s="7" t="s">
        <v>153</v>
      </c>
    </row>
    <row r="9" spans="1:14" s="14" customFormat="1">
      <c r="A9" s="33" t="s">
        <v>123</v>
      </c>
      <c r="B9" s="33" t="s">
        <v>5</v>
      </c>
      <c r="C9" s="33" t="s">
        <v>6</v>
      </c>
      <c r="D9" s="33" t="s">
        <v>132</v>
      </c>
      <c r="E9" s="33" t="s">
        <v>127</v>
      </c>
      <c r="F9" s="33" t="s">
        <v>128</v>
      </c>
      <c r="G9" s="33" t="s">
        <v>129</v>
      </c>
      <c r="H9" s="33" t="s">
        <v>130</v>
      </c>
      <c r="I9" s="33" t="s">
        <v>131</v>
      </c>
      <c r="J9" s="33" t="s">
        <v>17</v>
      </c>
      <c r="K9" s="33" t="s">
        <v>15</v>
      </c>
      <c r="L9" s="33" t="s">
        <v>16</v>
      </c>
      <c r="M9" s="33" t="s">
        <v>7</v>
      </c>
      <c r="N9" s="33" t="s">
        <v>11</v>
      </c>
    </row>
    <row r="10" spans="1:14">
      <c r="A10" s="3">
        <v>10</v>
      </c>
      <c r="B10" s="3" t="s">
        <v>154</v>
      </c>
      <c r="C10" s="3" t="s">
        <v>147</v>
      </c>
      <c r="D10" s="114">
        <v>2.0000000000000001E-4</v>
      </c>
      <c r="E10" s="16">
        <v>6100</v>
      </c>
      <c r="F10" s="3" t="s">
        <v>155</v>
      </c>
      <c r="G10" s="3"/>
      <c r="H10" s="15"/>
      <c r="I10" s="5"/>
      <c r="J10" s="16"/>
      <c r="K10" s="15"/>
      <c r="L10" s="15"/>
      <c r="M10" s="41">
        <v>1</v>
      </c>
      <c r="N10" s="18">
        <f>D10*E10*M10</f>
        <v>1.22</v>
      </c>
    </row>
    <row r="11" spans="1:14" s="14" customFormat="1">
      <c r="M11" s="34" t="s">
        <v>11</v>
      </c>
      <c r="N11" s="35">
        <f>SUM(N10:N10)</f>
        <v>1.22</v>
      </c>
    </row>
    <row r="13" spans="1:14" s="14" customFormat="1">
      <c r="A13" s="33" t="s">
        <v>123</v>
      </c>
      <c r="B13" s="33" t="s">
        <v>8</v>
      </c>
      <c r="C13" s="33" t="s">
        <v>6</v>
      </c>
      <c r="D13" s="33" t="s">
        <v>132</v>
      </c>
      <c r="E13" s="33" t="s">
        <v>3</v>
      </c>
      <c r="F13" s="33" t="s">
        <v>7</v>
      </c>
      <c r="G13" s="33" t="s">
        <v>9</v>
      </c>
      <c r="H13" s="33" t="s">
        <v>10</v>
      </c>
      <c r="I13" s="33" t="s">
        <v>11</v>
      </c>
    </row>
    <row r="14" spans="1:14">
      <c r="A14" s="3">
        <v>10</v>
      </c>
      <c r="B14" s="67" t="s">
        <v>201</v>
      </c>
      <c r="C14" s="22"/>
      <c r="D14" s="4">
        <v>0.13</v>
      </c>
      <c r="E14" s="3" t="s">
        <v>200</v>
      </c>
      <c r="F14" s="3">
        <v>1</v>
      </c>
      <c r="G14" s="3"/>
      <c r="H14" s="3"/>
      <c r="I14" s="18">
        <f>IF('Brake Pad'!$H14&lt;&gt;"",'Brake Pad'!$D14*'Brake Pad'!$F14*'Brake Pad'!$H14,'Brake Pad'!$D14*'Brake Pad'!$F14)</f>
        <v>0.13</v>
      </c>
    </row>
    <row r="15" spans="1:14" s="14" customFormat="1">
      <c r="H15" s="34" t="s">
        <v>11</v>
      </c>
      <c r="I15" s="36">
        <f>SUM(I14:I14)</f>
        <v>0.13</v>
      </c>
    </row>
    <row r="17" spans="1:10" s="14" customFormat="1">
      <c r="A17" s="33" t="s">
        <v>123</v>
      </c>
      <c r="B17" s="33" t="s">
        <v>12</v>
      </c>
      <c r="C17" s="33" t="s">
        <v>6</v>
      </c>
      <c r="D17" s="33" t="s">
        <v>132</v>
      </c>
      <c r="E17" s="33" t="s">
        <v>127</v>
      </c>
      <c r="F17" s="33" t="s">
        <v>128</v>
      </c>
      <c r="G17" s="33" t="s">
        <v>129</v>
      </c>
      <c r="H17" s="33" t="s">
        <v>130</v>
      </c>
      <c r="I17" s="33" t="s">
        <v>7</v>
      </c>
      <c r="J17" s="33" t="s">
        <v>11</v>
      </c>
    </row>
    <row r="18" spans="1:10">
      <c r="A18" s="3"/>
      <c r="B18" s="3"/>
      <c r="C18" s="3"/>
      <c r="D18" s="3"/>
      <c r="E18" s="3"/>
      <c r="F18" s="23"/>
      <c r="G18" s="3"/>
      <c r="H18" s="22"/>
      <c r="I18" s="24"/>
      <c r="J18" s="4">
        <f>D18*I18</f>
        <v>0</v>
      </c>
    </row>
    <row r="19" spans="1:10" s="14" customFormat="1">
      <c r="I19" s="33" t="s">
        <v>11</v>
      </c>
      <c r="J19" s="33">
        <f>SUM(J18:J18)</f>
        <v>0</v>
      </c>
    </row>
    <row r="20" spans="1:10">
      <c r="H20" s="8"/>
      <c r="I20" s="9"/>
    </row>
    <row r="21" spans="1:10" s="14" customFormat="1">
      <c r="A21" s="33" t="s">
        <v>123</v>
      </c>
      <c r="B21" s="33" t="s">
        <v>19</v>
      </c>
      <c r="C21" s="33" t="s">
        <v>6</v>
      </c>
      <c r="D21" s="33" t="s">
        <v>132</v>
      </c>
      <c r="E21" s="33" t="s">
        <v>3</v>
      </c>
      <c r="F21" s="33" t="s">
        <v>7</v>
      </c>
      <c r="G21" s="33" t="s">
        <v>20</v>
      </c>
      <c r="H21" s="33" t="s">
        <v>133</v>
      </c>
      <c r="I21" s="33" t="s">
        <v>11</v>
      </c>
    </row>
    <row r="22" spans="1:10">
      <c r="A22" s="3"/>
      <c r="B22" s="3"/>
      <c r="C22" s="3"/>
      <c r="D22" s="3"/>
      <c r="E22" s="3"/>
      <c r="F22" s="4"/>
      <c r="G22" s="3"/>
      <c r="H22" s="3"/>
      <c r="I22" s="4" t="str">
        <f>IF('Brake Pad'!$G22&lt;&gt;"",D22*F22/G22*H22,"")</f>
        <v/>
      </c>
    </row>
    <row r="23" spans="1:10" s="14" customFormat="1">
      <c r="H23" s="34" t="s">
        <v>11</v>
      </c>
      <c r="I23" s="33">
        <f>SUM(I22:I22)</f>
        <v>0</v>
      </c>
    </row>
    <row r="24" spans="1:10">
      <c r="H24" s="8"/>
      <c r="I24" s="9"/>
    </row>
    <row r="77" spans="1:8">
      <c r="A77" s="7" t="e">
        <f>#REF!</f>
        <v>#REF!</v>
      </c>
      <c r="B77" s="7" t="e">
        <f>#REF!</f>
        <v>#REF!</v>
      </c>
      <c r="C77" s="7" t="e">
        <f>#REF!</f>
        <v>#REF!</v>
      </c>
      <c r="D77" s="7" t="e">
        <f>#REF!</f>
        <v>#REF!</v>
      </c>
      <c r="E77" s="7" t="e">
        <f>#REF!</f>
        <v>#REF!</v>
      </c>
      <c r="F77" s="7" t="e">
        <f>#REF!</f>
        <v>#REF!</v>
      </c>
      <c r="G77" s="7" t="e">
        <f>#REF!</f>
        <v>#REF!</v>
      </c>
      <c r="H77" s="7" t="e">
        <f>#REF!</f>
        <v>#REF!</v>
      </c>
    </row>
    <row r="78" spans="1:8">
      <c r="A78" s="7" t="e">
        <f>#REF!</f>
        <v>#REF!</v>
      </c>
      <c r="B78" s="7" t="e">
        <f>#REF!</f>
        <v>#REF!</v>
      </c>
      <c r="C78" s="7" t="e">
        <f>#REF!</f>
        <v>#REF!</v>
      </c>
      <c r="D78" s="7" t="e">
        <f>#REF!</f>
        <v>#REF!</v>
      </c>
      <c r="E78" s="7" t="e">
        <f>#REF!</f>
        <v>#REF!</v>
      </c>
      <c r="F78" s="7" t="e">
        <f>#REF!</f>
        <v>#REF!</v>
      </c>
      <c r="G78" s="7" t="e">
        <f>#REF!</f>
        <v>#REF!</v>
      </c>
      <c r="H78" s="7" t="e">
        <f>#REF!</f>
        <v>#REF!</v>
      </c>
    </row>
    <row r="79" spans="1:8">
      <c r="A79" s="7" t="e">
        <f>#REF!</f>
        <v>#REF!</v>
      </c>
      <c r="B79" s="7" t="e">
        <f>#REF!</f>
        <v>#REF!</v>
      </c>
      <c r="C79" s="7" t="e">
        <f>#REF!</f>
        <v>#REF!</v>
      </c>
      <c r="D79" s="7" t="e">
        <f>#REF!</f>
        <v>#REF!</v>
      </c>
      <c r="E79" s="7" t="e">
        <f>#REF!</f>
        <v>#REF!</v>
      </c>
      <c r="F79" s="7" t="e">
        <f>#REF!</f>
        <v>#REF!</v>
      </c>
      <c r="G79" s="7" t="e">
        <f>#REF!</f>
        <v>#REF!</v>
      </c>
      <c r="H79" s="7" t="e">
        <f>#REF!</f>
        <v>#REF!</v>
      </c>
    </row>
    <row r="80" spans="1:8">
      <c r="A80" s="7" t="e">
        <f>#REF!</f>
        <v>#REF!</v>
      </c>
      <c r="B80" s="7" t="e">
        <f>#REF!</f>
        <v>#REF!</v>
      </c>
      <c r="C80" s="7" t="e">
        <f>#REF!</f>
        <v>#REF!</v>
      </c>
      <c r="D80" s="7" t="e">
        <f>#REF!</f>
        <v>#REF!</v>
      </c>
      <c r="E80" s="7" t="e">
        <f>#REF!</f>
        <v>#REF!</v>
      </c>
      <c r="F80" s="7" t="e">
        <f>#REF!</f>
        <v>#REF!</v>
      </c>
      <c r="G80" s="7" t="e">
        <f>#REF!</f>
        <v>#REF!</v>
      </c>
      <c r="H80" s="7" t="e">
        <f>#REF!</f>
        <v>#REF!</v>
      </c>
    </row>
    <row r="81" spans="1:8">
      <c r="A81" s="7" t="e">
        <f>#REF!</f>
        <v>#REF!</v>
      </c>
      <c r="B81" s="7" t="e">
        <f>#REF!</f>
        <v>#REF!</v>
      </c>
      <c r="C81" s="7" t="e">
        <f>#REF!</f>
        <v>#REF!</v>
      </c>
      <c r="D81" s="7" t="e">
        <f>#REF!</f>
        <v>#REF!</v>
      </c>
      <c r="E81" s="7" t="e">
        <f>#REF!</f>
        <v>#REF!</v>
      </c>
      <c r="F81" s="7" t="e">
        <f>#REF!</f>
        <v>#REF!</v>
      </c>
      <c r="G81" s="7" t="e">
        <f>#REF!</f>
        <v>#REF!</v>
      </c>
      <c r="H81" s="7" t="e">
        <f>#REF!</f>
        <v>#REF!</v>
      </c>
    </row>
    <row r="82" spans="1:8">
      <c r="A82" s="7" t="e">
        <f>#REF!</f>
        <v>#REF!</v>
      </c>
      <c r="B82" s="7" t="e">
        <f>#REF!</f>
        <v>#REF!</v>
      </c>
      <c r="C82" s="7" t="e">
        <f>#REF!</f>
        <v>#REF!</v>
      </c>
      <c r="D82" s="7" t="e">
        <f>#REF!</f>
        <v>#REF!</v>
      </c>
      <c r="E82" s="7" t="e">
        <f>#REF!</f>
        <v>#REF!</v>
      </c>
      <c r="F82" s="7" t="e">
        <f>#REF!</f>
        <v>#REF!</v>
      </c>
      <c r="G82" s="7" t="e">
        <f>#REF!</f>
        <v>#REF!</v>
      </c>
      <c r="H82" s="7" t="e">
        <f>#REF!</f>
        <v>#REF!</v>
      </c>
    </row>
    <row r="83" spans="1:8">
      <c r="A83" s="7" t="e">
        <f>#REF!</f>
        <v>#REF!</v>
      </c>
      <c r="B83" s="7" t="e">
        <f>#REF!</f>
        <v>#REF!</v>
      </c>
      <c r="C83" s="7" t="e">
        <f>#REF!</f>
        <v>#REF!</v>
      </c>
      <c r="D83" s="7" t="e">
        <f>#REF!</f>
        <v>#REF!</v>
      </c>
      <c r="E83" s="7" t="e">
        <f>#REF!</f>
        <v>#REF!</v>
      </c>
      <c r="F83" s="7" t="e">
        <f>#REF!</f>
        <v>#REF!</v>
      </c>
      <c r="G83" s="7" t="e">
        <f>#REF!</f>
        <v>#REF!</v>
      </c>
      <c r="H83" s="7" t="e">
        <f>#REF!</f>
        <v>#REF!</v>
      </c>
    </row>
    <row r="84" spans="1:8">
      <c r="A84" s="7" t="e">
        <f>#REF!</f>
        <v>#REF!</v>
      </c>
      <c r="B84" s="7" t="e">
        <f>#REF!</f>
        <v>#REF!</v>
      </c>
      <c r="C84" s="7" t="e">
        <f>#REF!</f>
        <v>#REF!</v>
      </c>
      <c r="D84" s="7" t="e">
        <f>#REF!</f>
        <v>#REF!</v>
      </c>
      <c r="E84" s="7" t="e">
        <f>#REF!</f>
        <v>#REF!</v>
      </c>
      <c r="F84" s="7" t="e">
        <f>#REF!</f>
        <v>#REF!</v>
      </c>
      <c r="G84" s="7" t="e">
        <f>#REF!</f>
        <v>#REF!</v>
      </c>
      <c r="H84" s="7" t="e">
        <f>#REF!</f>
        <v>#REF!</v>
      </c>
    </row>
    <row r="85" spans="1:8">
      <c r="A85" s="7" t="e">
        <f>#REF!</f>
        <v>#REF!</v>
      </c>
      <c r="B85" s="7" t="e">
        <f>#REF!</f>
        <v>#REF!</v>
      </c>
      <c r="C85" s="7" t="e">
        <f>#REF!</f>
        <v>#REF!</v>
      </c>
      <c r="D85" s="7" t="e">
        <f>#REF!</f>
        <v>#REF!</v>
      </c>
      <c r="E85" s="7" t="e">
        <f>#REF!</f>
        <v>#REF!</v>
      </c>
      <c r="F85" s="7" t="e">
        <f>#REF!</f>
        <v>#REF!</v>
      </c>
      <c r="G85" s="7" t="e">
        <f>#REF!</f>
        <v>#REF!</v>
      </c>
      <c r="H85" s="7" t="e">
        <f>#REF!</f>
        <v>#REF!</v>
      </c>
    </row>
    <row r="86" spans="1:8">
      <c r="A86" s="7" t="e">
        <f>#REF!</f>
        <v>#REF!</v>
      </c>
      <c r="B86" s="7" t="e">
        <f>#REF!</f>
        <v>#REF!</v>
      </c>
      <c r="C86" s="7" t="e">
        <f>#REF!</f>
        <v>#REF!</v>
      </c>
      <c r="D86" s="7" t="e">
        <f>#REF!</f>
        <v>#REF!</v>
      </c>
      <c r="E86" s="7" t="e">
        <f>#REF!</f>
        <v>#REF!</v>
      </c>
      <c r="F86" s="7" t="e">
        <f>#REF!</f>
        <v>#REF!</v>
      </c>
      <c r="G86" s="7" t="e">
        <f>#REF!</f>
        <v>#REF!</v>
      </c>
      <c r="H86" s="7" t="e">
        <f>#REF!</f>
        <v>#REF!</v>
      </c>
    </row>
    <row r="87" spans="1:8">
      <c r="A87" s="7" t="e">
        <f>#REF!</f>
        <v>#REF!</v>
      </c>
      <c r="B87" s="7" t="e">
        <f>#REF!</f>
        <v>#REF!</v>
      </c>
      <c r="C87" s="7" t="e">
        <f>#REF!</f>
        <v>#REF!</v>
      </c>
      <c r="D87" s="7" t="e">
        <f>#REF!</f>
        <v>#REF!</v>
      </c>
      <c r="E87" s="7" t="e">
        <f>#REF!</f>
        <v>#REF!</v>
      </c>
      <c r="F87" s="7" t="e">
        <f>#REF!</f>
        <v>#REF!</v>
      </c>
      <c r="G87" s="7" t="e">
        <f>#REF!</f>
        <v>#REF!</v>
      </c>
      <c r="H87" s="7" t="e">
        <f>#REF!</f>
        <v>#REF!</v>
      </c>
    </row>
    <row r="88" spans="1:8">
      <c r="A88" s="7" t="e">
        <f>#REF!</f>
        <v>#REF!</v>
      </c>
      <c r="B88" s="7" t="e">
        <f>#REF!</f>
        <v>#REF!</v>
      </c>
      <c r="C88" s="7" t="e">
        <f>#REF!</f>
        <v>#REF!</v>
      </c>
      <c r="D88" s="7" t="e">
        <f>#REF!</f>
        <v>#REF!</v>
      </c>
      <c r="E88" s="7" t="e">
        <f>#REF!</f>
        <v>#REF!</v>
      </c>
      <c r="F88" s="7" t="e">
        <f>#REF!</f>
        <v>#REF!</v>
      </c>
      <c r="G88" s="7" t="e">
        <f>#REF!</f>
        <v>#REF!</v>
      </c>
      <c r="H88" s="7" t="e">
        <f>#REF!</f>
        <v>#REF!</v>
      </c>
    </row>
    <row r="89" spans="1:8">
      <c r="A89" s="7" t="e">
        <f>#REF!</f>
        <v>#REF!</v>
      </c>
      <c r="B89" s="7" t="e">
        <f>#REF!</f>
        <v>#REF!</v>
      </c>
      <c r="C89" s="7" t="e">
        <f>#REF!</f>
        <v>#REF!</v>
      </c>
      <c r="D89" s="7" t="e">
        <f>#REF!</f>
        <v>#REF!</v>
      </c>
      <c r="E89" s="7" t="e">
        <f>#REF!</f>
        <v>#REF!</v>
      </c>
      <c r="F89" s="7" t="e">
        <f>#REF!</f>
        <v>#REF!</v>
      </c>
      <c r="G89" s="7" t="e">
        <f>#REF!</f>
        <v>#REF!</v>
      </c>
      <c r="H89" s="7" t="e">
        <f>#REF!</f>
        <v>#REF!</v>
      </c>
    </row>
    <row r="90" spans="1:8">
      <c r="A90" s="7" t="e">
        <f>#REF!</f>
        <v>#REF!</v>
      </c>
      <c r="B90" s="7" t="e">
        <f>#REF!</f>
        <v>#REF!</v>
      </c>
      <c r="C90" s="7" t="e">
        <f>#REF!</f>
        <v>#REF!</v>
      </c>
      <c r="D90" s="7" t="e">
        <f>#REF!</f>
        <v>#REF!</v>
      </c>
      <c r="E90" s="7" t="e">
        <f>#REF!</f>
        <v>#REF!</v>
      </c>
      <c r="F90" s="7" t="e">
        <f>#REF!</f>
        <v>#REF!</v>
      </c>
      <c r="G90" s="7" t="e">
        <f>#REF!</f>
        <v>#REF!</v>
      </c>
      <c r="H90" s="7" t="e">
        <f>#REF!</f>
        <v>#REF!</v>
      </c>
    </row>
    <row r="91" spans="1:8">
      <c r="A91" s="7" t="e">
        <f>#REF!</f>
        <v>#REF!</v>
      </c>
      <c r="B91" s="7" t="e">
        <f>#REF!</f>
        <v>#REF!</v>
      </c>
      <c r="C91" s="7" t="e">
        <f>#REF!</f>
        <v>#REF!</v>
      </c>
      <c r="D91" s="7" t="e">
        <f>#REF!</f>
        <v>#REF!</v>
      </c>
      <c r="E91" s="7" t="e">
        <f>#REF!</f>
        <v>#REF!</v>
      </c>
      <c r="F91" s="7" t="e">
        <f>#REF!</f>
        <v>#REF!</v>
      </c>
      <c r="G91" s="7" t="e">
        <f>#REF!</f>
        <v>#REF!</v>
      </c>
      <c r="H91" s="7" t="e">
        <f>#REF!</f>
        <v>#REF!</v>
      </c>
    </row>
    <row r="92" spans="1:8">
      <c r="A92" s="7" t="e">
        <f>#REF!</f>
        <v>#REF!</v>
      </c>
      <c r="B92" s="7" t="e">
        <f>#REF!</f>
        <v>#REF!</v>
      </c>
      <c r="C92" s="7" t="e">
        <f>#REF!</f>
        <v>#REF!</v>
      </c>
      <c r="D92" s="7" t="e">
        <f>#REF!</f>
        <v>#REF!</v>
      </c>
      <c r="E92" s="7" t="e">
        <f>#REF!</f>
        <v>#REF!</v>
      </c>
      <c r="F92" s="7" t="e">
        <f>#REF!</f>
        <v>#REF!</v>
      </c>
      <c r="G92" s="7" t="e">
        <f>#REF!</f>
        <v>#REF!</v>
      </c>
      <c r="H92" s="7" t="e">
        <f>#REF!</f>
        <v>#REF!</v>
      </c>
    </row>
    <row r="93" spans="1:8">
      <c r="A93" s="7" t="e">
        <f>#REF!</f>
        <v>#REF!</v>
      </c>
      <c r="B93" s="7" t="e">
        <f>#REF!</f>
        <v>#REF!</v>
      </c>
      <c r="C93" s="7" t="e">
        <f>#REF!</f>
        <v>#REF!</v>
      </c>
      <c r="D93" s="7" t="e">
        <f>#REF!</f>
        <v>#REF!</v>
      </c>
      <c r="E93" s="7" t="e">
        <f>#REF!</f>
        <v>#REF!</v>
      </c>
      <c r="F93" s="7" t="e">
        <f>#REF!</f>
        <v>#REF!</v>
      </c>
      <c r="G93" s="7" t="e">
        <f>#REF!</f>
        <v>#REF!</v>
      </c>
      <c r="H93" s="7" t="e">
        <f>#REF!</f>
        <v>#REF!</v>
      </c>
    </row>
    <row r="94" spans="1:8">
      <c r="A94" s="7" t="e">
        <f>#REF!</f>
        <v>#REF!</v>
      </c>
      <c r="B94" s="7" t="e">
        <f>#REF!</f>
        <v>#REF!</v>
      </c>
      <c r="C94" s="7" t="e">
        <f>#REF!</f>
        <v>#REF!</v>
      </c>
      <c r="D94" s="7" t="e">
        <f>#REF!</f>
        <v>#REF!</v>
      </c>
      <c r="E94" s="7" t="e">
        <f>#REF!</f>
        <v>#REF!</v>
      </c>
      <c r="F94" s="7" t="e">
        <f>#REF!</f>
        <v>#REF!</v>
      </c>
      <c r="G94" s="7" t="e">
        <f>#REF!</f>
        <v>#REF!</v>
      </c>
      <c r="H94" s="7" t="e">
        <f>#REF!</f>
        <v>#REF!</v>
      </c>
    </row>
    <row r="95" spans="1:8">
      <c r="A95" s="7" t="e">
        <f>#REF!</f>
        <v>#REF!</v>
      </c>
      <c r="B95" s="7" t="e">
        <f>#REF!</f>
        <v>#REF!</v>
      </c>
      <c r="C95" s="7" t="e">
        <f>#REF!</f>
        <v>#REF!</v>
      </c>
      <c r="D95" s="7" t="e">
        <f>#REF!</f>
        <v>#REF!</v>
      </c>
      <c r="E95" s="7" t="e">
        <f>#REF!</f>
        <v>#REF!</v>
      </c>
      <c r="F95" s="7" t="e">
        <f>#REF!</f>
        <v>#REF!</v>
      </c>
      <c r="G95" s="7" t="e">
        <f>#REF!</f>
        <v>#REF!</v>
      </c>
      <c r="H95" s="7" t="e">
        <f>#REF!</f>
        <v>#REF!</v>
      </c>
    </row>
    <row r="96" spans="1:8">
      <c r="A96" s="7" t="e">
        <f>#REF!</f>
        <v>#REF!</v>
      </c>
      <c r="B96" s="7" t="e">
        <f>#REF!</f>
        <v>#REF!</v>
      </c>
      <c r="C96" s="7" t="e">
        <f>#REF!</f>
        <v>#REF!</v>
      </c>
      <c r="D96" s="7" t="e">
        <f>#REF!</f>
        <v>#REF!</v>
      </c>
      <c r="E96" s="7" t="e">
        <f>#REF!</f>
        <v>#REF!</v>
      </c>
      <c r="F96" s="7" t="e">
        <f>#REF!</f>
        <v>#REF!</v>
      </c>
      <c r="G96" s="7" t="e">
        <f>#REF!</f>
        <v>#REF!</v>
      </c>
      <c r="H96" s="7" t="e">
        <f>#REF!</f>
        <v>#REF!</v>
      </c>
    </row>
    <row r="97" spans="1:8">
      <c r="A97" s="7" t="e">
        <f>#REF!</f>
        <v>#REF!</v>
      </c>
      <c r="B97" s="7" t="e">
        <f>#REF!</f>
        <v>#REF!</v>
      </c>
      <c r="C97" s="7" t="e">
        <f>#REF!</f>
        <v>#REF!</v>
      </c>
      <c r="D97" s="7" t="e">
        <f>#REF!</f>
        <v>#REF!</v>
      </c>
      <c r="E97" s="7" t="e">
        <f>#REF!</f>
        <v>#REF!</v>
      </c>
      <c r="F97" s="7" t="e">
        <f>#REF!</f>
        <v>#REF!</v>
      </c>
      <c r="G97" s="7" t="e">
        <f>#REF!</f>
        <v>#REF!</v>
      </c>
      <c r="H97" s="7" t="e">
        <f>#REF!</f>
        <v>#REF!</v>
      </c>
    </row>
    <row r="98" spans="1:8">
      <c r="A98" s="7" t="e">
        <f>#REF!</f>
        <v>#REF!</v>
      </c>
      <c r="B98" s="7" t="e">
        <f>#REF!</f>
        <v>#REF!</v>
      </c>
      <c r="C98" s="7" t="e">
        <f>#REF!</f>
        <v>#REF!</v>
      </c>
      <c r="D98" s="7" t="e">
        <f>#REF!</f>
        <v>#REF!</v>
      </c>
      <c r="E98" s="7" t="e">
        <f>#REF!</f>
        <v>#REF!</v>
      </c>
      <c r="F98" s="7" t="e">
        <f>#REF!</f>
        <v>#REF!</v>
      </c>
      <c r="G98" s="7" t="e">
        <f>#REF!</f>
        <v>#REF!</v>
      </c>
      <c r="H98" s="7" t="e">
        <f>#REF!</f>
        <v>#REF!</v>
      </c>
    </row>
    <row r="99" spans="1:8">
      <c r="A99" s="7" t="e">
        <f>#REF!</f>
        <v>#REF!</v>
      </c>
      <c r="B99" s="7" t="e">
        <f>#REF!</f>
        <v>#REF!</v>
      </c>
      <c r="C99" s="7" t="e">
        <f>#REF!</f>
        <v>#REF!</v>
      </c>
      <c r="D99" s="7" t="e">
        <f>#REF!</f>
        <v>#REF!</v>
      </c>
      <c r="E99" s="7" t="e">
        <f>#REF!</f>
        <v>#REF!</v>
      </c>
      <c r="F99" s="7" t="e">
        <f>#REF!</f>
        <v>#REF!</v>
      </c>
      <c r="G99" s="7" t="e">
        <f>#REF!</f>
        <v>#REF!</v>
      </c>
      <c r="H99" s="7" t="e">
        <f>#REF!</f>
        <v>#REF!</v>
      </c>
    </row>
    <row r="100" spans="1:8">
      <c r="A100" s="7" t="e">
        <f>#REF!</f>
        <v>#REF!</v>
      </c>
      <c r="B100" s="7" t="e">
        <f>#REF!</f>
        <v>#REF!</v>
      </c>
      <c r="C100" s="7" t="e">
        <f>#REF!</f>
        <v>#REF!</v>
      </c>
      <c r="D100" s="7" t="e">
        <f>#REF!</f>
        <v>#REF!</v>
      </c>
      <c r="E100" s="7" t="e">
        <f>#REF!</f>
        <v>#REF!</v>
      </c>
      <c r="F100" s="7" t="e">
        <f>#REF!</f>
        <v>#REF!</v>
      </c>
      <c r="G100" s="7" t="e">
        <f>#REF!</f>
        <v>#REF!</v>
      </c>
      <c r="H100" s="7" t="e">
        <f>#REF!</f>
        <v>#REF!</v>
      </c>
    </row>
    <row r="101" spans="1:8">
      <c r="A101" s="7" t="e">
        <f>#REF!</f>
        <v>#REF!</v>
      </c>
      <c r="B101" s="7" t="e">
        <f>#REF!</f>
        <v>#REF!</v>
      </c>
      <c r="C101" s="7" t="e">
        <f>#REF!</f>
        <v>#REF!</v>
      </c>
      <c r="D101" s="7" t="e">
        <f>#REF!</f>
        <v>#REF!</v>
      </c>
      <c r="E101" s="7" t="e">
        <f>#REF!</f>
        <v>#REF!</v>
      </c>
      <c r="F101" s="7" t="e">
        <f>#REF!</f>
        <v>#REF!</v>
      </c>
      <c r="G101" s="7" t="e">
        <f>#REF!</f>
        <v>#REF!</v>
      </c>
      <c r="H101" s="7" t="e">
        <f>#REF!</f>
        <v>#REF!</v>
      </c>
    </row>
    <row r="102" spans="1:8">
      <c r="A102" s="7" t="e">
        <f>#REF!</f>
        <v>#REF!</v>
      </c>
      <c r="B102" s="7" t="e">
        <f>#REF!</f>
        <v>#REF!</v>
      </c>
      <c r="C102" s="7" t="e">
        <f>#REF!</f>
        <v>#REF!</v>
      </c>
      <c r="D102" s="7" t="e">
        <f>#REF!</f>
        <v>#REF!</v>
      </c>
      <c r="E102" s="7" t="e">
        <f>#REF!</f>
        <v>#REF!</v>
      </c>
      <c r="F102" s="7" t="e">
        <f>#REF!</f>
        <v>#REF!</v>
      </c>
      <c r="G102" s="7" t="e">
        <f>#REF!</f>
        <v>#REF!</v>
      </c>
      <c r="H102" s="7" t="e">
        <f>#REF!</f>
        <v>#REF!</v>
      </c>
    </row>
    <row r="103" spans="1:8">
      <c r="A103" s="7" t="e">
        <f>#REF!</f>
        <v>#REF!</v>
      </c>
      <c r="B103" s="7" t="e">
        <f>#REF!</f>
        <v>#REF!</v>
      </c>
      <c r="C103" s="7" t="e">
        <f>#REF!</f>
        <v>#REF!</v>
      </c>
      <c r="D103" s="7" t="e">
        <f>#REF!</f>
        <v>#REF!</v>
      </c>
      <c r="E103" s="7" t="e">
        <f>#REF!</f>
        <v>#REF!</v>
      </c>
      <c r="F103" s="7" t="e">
        <f>#REF!</f>
        <v>#REF!</v>
      </c>
      <c r="G103" s="7" t="e">
        <f>#REF!</f>
        <v>#REF!</v>
      </c>
      <c r="H103" s="7" t="e">
        <f>#REF!</f>
        <v>#REF!</v>
      </c>
    </row>
    <row r="104" spans="1:8">
      <c r="A104" s="7" t="e">
        <f>#REF!</f>
        <v>#REF!</v>
      </c>
      <c r="B104" s="7" t="e">
        <f>#REF!</f>
        <v>#REF!</v>
      </c>
      <c r="C104" s="7" t="e">
        <f>#REF!</f>
        <v>#REF!</v>
      </c>
      <c r="D104" s="7" t="e">
        <f>#REF!</f>
        <v>#REF!</v>
      </c>
      <c r="E104" s="7" t="e">
        <f>#REF!</f>
        <v>#REF!</v>
      </c>
      <c r="F104" s="7" t="e">
        <f>#REF!</f>
        <v>#REF!</v>
      </c>
      <c r="G104" s="7" t="e">
        <f>#REF!</f>
        <v>#REF!</v>
      </c>
      <c r="H104" s="7" t="e">
        <f>#REF!</f>
        <v>#REF!</v>
      </c>
    </row>
    <row r="105" spans="1:8">
      <c r="A105" s="7" t="e">
        <f>#REF!</f>
        <v>#REF!</v>
      </c>
      <c r="B105" s="7" t="e">
        <f>#REF!</f>
        <v>#REF!</v>
      </c>
      <c r="C105" s="7" t="e">
        <f>#REF!</f>
        <v>#REF!</v>
      </c>
      <c r="D105" s="7" t="e">
        <f>#REF!</f>
        <v>#REF!</v>
      </c>
      <c r="E105" s="7" t="e">
        <f>#REF!</f>
        <v>#REF!</v>
      </c>
      <c r="F105" s="7" t="e">
        <f>#REF!</f>
        <v>#REF!</v>
      </c>
      <c r="G105" s="7" t="e">
        <f>#REF!</f>
        <v>#REF!</v>
      </c>
      <c r="H105" s="7" t="e">
        <f>#REF!</f>
        <v>#REF!</v>
      </c>
    </row>
    <row r="106" spans="1:8">
      <c r="A106" s="7" t="e">
        <f>#REF!</f>
        <v>#REF!</v>
      </c>
      <c r="B106" s="7" t="e">
        <f>#REF!</f>
        <v>#REF!</v>
      </c>
      <c r="C106" s="7" t="e">
        <f>#REF!</f>
        <v>#REF!</v>
      </c>
      <c r="D106" s="7" t="e">
        <f>#REF!</f>
        <v>#REF!</v>
      </c>
      <c r="E106" s="7" t="e">
        <f>#REF!</f>
        <v>#REF!</v>
      </c>
      <c r="F106" s="7" t="e">
        <f>#REF!</f>
        <v>#REF!</v>
      </c>
      <c r="G106" s="7" t="e">
        <f>#REF!</f>
        <v>#REF!</v>
      </c>
      <c r="H106" s="7" t="e">
        <f>#REF!</f>
        <v>#REF!</v>
      </c>
    </row>
    <row r="107" spans="1:8">
      <c r="A107" s="7" t="e">
        <f>#REF!</f>
        <v>#REF!</v>
      </c>
      <c r="B107" s="7" t="e">
        <f>#REF!</f>
        <v>#REF!</v>
      </c>
      <c r="C107" s="7" t="e">
        <f>#REF!</f>
        <v>#REF!</v>
      </c>
      <c r="D107" s="7" t="e">
        <f>#REF!</f>
        <v>#REF!</v>
      </c>
      <c r="E107" s="7" t="e">
        <f>#REF!</f>
        <v>#REF!</v>
      </c>
      <c r="F107" s="7" t="e">
        <f>#REF!</f>
        <v>#REF!</v>
      </c>
      <c r="G107" s="7" t="e">
        <f>#REF!</f>
        <v>#REF!</v>
      </c>
      <c r="H107" s="7" t="e">
        <f>#REF!</f>
        <v>#REF!</v>
      </c>
    </row>
    <row r="108" spans="1:8">
      <c r="A108" s="7" t="e">
        <f>#REF!</f>
        <v>#REF!</v>
      </c>
      <c r="B108" s="7" t="e">
        <f>#REF!</f>
        <v>#REF!</v>
      </c>
      <c r="C108" s="7" t="e">
        <f>#REF!</f>
        <v>#REF!</v>
      </c>
      <c r="D108" s="7" t="e">
        <f>#REF!</f>
        <v>#REF!</v>
      </c>
      <c r="E108" s="7" t="e">
        <f>#REF!</f>
        <v>#REF!</v>
      </c>
      <c r="F108" s="7" t="e">
        <f>#REF!</f>
        <v>#REF!</v>
      </c>
      <c r="G108" s="7" t="e">
        <f>#REF!</f>
        <v>#REF!</v>
      </c>
      <c r="H108" s="7" t="e">
        <f>#REF!</f>
        <v>#REF!</v>
      </c>
    </row>
    <row r="109" spans="1:8">
      <c r="A109" s="7" t="e">
        <f>#REF!</f>
        <v>#REF!</v>
      </c>
      <c r="B109" s="7" t="e">
        <f>#REF!</f>
        <v>#REF!</v>
      </c>
      <c r="C109" s="7" t="e">
        <f>#REF!</f>
        <v>#REF!</v>
      </c>
      <c r="D109" s="7" t="e">
        <f>#REF!</f>
        <v>#REF!</v>
      </c>
      <c r="E109" s="7" t="e">
        <f>#REF!</f>
        <v>#REF!</v>
      </c>
      <c r="F109" s="7" t="e">
        <f>#REF!</f>
        <v>#REF!</v>
      </c>
      <c r="G109" s="7" t="e">
        <f>#REF!</f>
        <v>#REF!</v>
      </c>
      <c r="H109" s="7" t="e">
        <f>#REF!</f>
        <v>#REF!</v>
      </c>
    </row>
    <row r="110" spans="1:8">
      <c r="A110" s="7" t="e">
        <f>#REF!</f>
        <v>#REF!</v>
      </c>
      <c r="B110" s="7" t="e">
        <f>#REF!</f>
        <v>#REF!</v>
      </c>
      <c r="C110" s="7" t="e">
        <f>#REF!</f>
        <v>#REF!</v>
      </c>
      <c r="D110" s="7" t="e">
        <f>#REF!</f>
        <v>#REF!</v>
      </c>
      <c r="E110" s="7" t="e">
        <f>#REF!</f>
        <v>#REF!</v>
      </c>
      <c r="F110" s="7" t="e">
        <f>#REF!</f>
        <v>#REF!</v>
      </c>
      <c r="G110" s="7" t="e">
        <f>#REF!</f>
        <v>#REF!</v>
      </c>
      <c r="H110" s="7" t="e">
        <f>#REF!</f>
        <v>#REF!</v>
      </c>
    </row>
    <row r="111" spans="1:8">
      <c r="A111" s="7" t="e">
        <f>#REF!</f>
        <v>#REF!</v>
      </c>
      <c r="B111" s="7" t="e">
        <f>#REF!</f>
        <v>#REF!</v>
      </c>
      <c r="C111" s="7" t="e">
        <f>#REF!</f>
        <v>#REF!</v>
      </c>
      <c r="D111" s="7" t="e">
        <f>#REF!</f>
        <v>#REF!</v>
      </c>
      <c r="E111" s="7" t="e">
        <f>#REF!</f>
        <v>#REF!</v>
      </c>
      <c r="F111" s="7" t="e">
        <f>#REF!</f>
        <v>#REF!</v>
      </c>
      <c r="G111" s="7" t="e">
        <f>#REF!</f>
        <v>#REF!</v>
      </c>
      <c r="H111" s="7" t="e">
        <f>#REF!</f>
        <v>#REF!</v>
      </c>
    </row>
    <row r="112" spans="1:8">
      <c r="A112" s="7" t="e">
        <f>#REF!</f>
        <v>#REF!</v>
      </c>
      <c r="B112" s="7" t="e">
        <f>#REF!</f>
        <v>#REF!</v>
      </c>
      <c r="C112" s="7" t="e">
        <f>#REF!</f>
        <v>#REF!</v>
      </c>
      <c r="D112" s="7" t="e">
        <f>#REF!</f>
        <v>#REF!</v>
      </c>
      <c r="E112" s="7" t="e">
        <f>#REF!</f>
        <v>#REF!</v>
      </c>
      <c r="F112" s="7" t="e">
        <f>#REF!</f>
        <v>#REF!</v>
      </c>
      <c r="G112" s="7" t="e">
        <f>#REF!</f>
        <v>#REF!</v>
      </c>
      <c r="H112" s="7" t="e">
        <f>#REF!</f>
        <v>#REF!</v>
      </c>
    </row>
    <row r="113" spans="1:8">
      <c r="A113" s="7" t="e">
        <f>#REF!</f>
        <v>#REF!</v>
      </c>
      <c r="B113" s="7" t="e">
        <f>#REF!</f>
        <v>#REF!</v>
      </c>
      <c r="C113" s="7" t="e">
        <f>#REF!</f>
        <v>#REF!</v>
      </c>
      <c r="D113" s="7" t="e">
        <f>#REF!</f>
        <v>#REF!</v>
      </c>
      <c r="E113" s="7" t="e">
        <f>#REF!</f>
        <v>#REF!</v>
      </c>
      <c r="F113" s="7" t="e">
        <f>#REF!</f>
        <v>#REF!</v>
      </c>
      <c r="G113" s="7" t="e">
        <f>#REF!</f>
        <v>#REF!</v>
      </c>
      <c r="H113" s="7" t="e">
        <f>#REF!</f>
        <v>#REF!</v>
      </c>
    </row>
    <row r="114" spans="1:8">
      <c r="A114" s="7" t="e">
        <f>#REF!</f>
        <v>#REF!</v>
      </c>
      <c r="B114" s="7" t="e">
        <f>#REF!</f>
        <v>#REF!</v>
      </c>
      <c r="C114" s="7" t="e">
        <f>#REF!</f>
        <v>#REF!</v>
      </c>
      <c r="D114" s="7" t="e">
        <f>#REF!</f>
        <v>#REF!</v>
      </c>
      <c r="E114" s="7" t="e">
        <f>#REF!</f>
        <v>#REF!</v>
      </c>
      <c r="F114" s="7" t="e">
        <f>#REF!</f>
        <v>#REF!</v>
      </c>
      <c r="G114" s="7" t="e">
        <f>#REF!</f>
        <v>#REF!</v>
      </c>
      <c r="H114" s="7" t="e">
        <f>#REF!</f>
        <v>#REF!</v>
      </c>
    </row>
    <row r="115" spans="1:8">
      <c r="A115" s="7" t="e">
        <f>#REF!</f>
        <v>#REF!</v>
      </c>
      <c r="B115" s="7" t="e">
        <f>#REF!</f>
        <v>#REF!</v>
      </c>
      <c r="C115" s="7" t="e">
        <f>#REF!</f>
        <v>#REF!</v>
      </c>
      <c r="D115" s="7" t="e">
        <f>#REF!</f>
        <v>#REF!</v>
      </c>
      <c r="E115" s="7" t="e">
        <f>#REF!</f>
        <v>#REF!</v>
      </c>
      <c r="F115" s="7" t="e">
        <f>#REF!</f>
        <v>#REF!</v>
      </c>
      <c r="G115" s="7" t="e">
        <f>#REF!</f>
        <v>#REF!</v>
      </c>
      <c r="H115" s="7" t="e">
        <f>#REF!</f>
        <v>#REF!</v>
      </c>
    </row>
    <row r="116" spans="1:8">
      <c r="A116" s="7" t="e">
        <f>#REF!</f>
        <v>#REF!</v>
      </c>
      <c r="B116" s="7" t="e">
        <f>#REF!</f>
        <v>#REF!</v>
      </c>
      <c r="C116" s="7" t="e">
        <f>#REF!</f>
        <v>#REF!</v>
      </c>
      <c r="D116" s="7" t="e">
        <f>#REF!</f>
        <v>#REF!</v>
      </c>
      <c r="E116" s="7" t="e">
        <f>#REF!</f>
        <v>#REF!</v>
      </c>
      <c r="F116" s="7" t="e">
        <f>#REF!</f>
        <v>#REF!</v>
      </c>
      <c r="G116" s="7" t="e">
        <f>#REF!</f>
        <v>#REF!</v>
      </c>
      <c r="H116" s="7" t="e">
        <f>#REF!</f>
        <v>#REF!</v>
      </c>
    </row>
    <row r="117" spans="1:8">
      <c r="A117" s="7" t="e">
        <f>#REF!</f>
        <v>#REF!</v>
      </c>
      <c r="B117" s="7" t="e">
        <f>#REF!</f>
        <v>#REF!</v>
      </c>
      <c r="C117" s="7" t="e">
        <f>#REF!</f>
        <v>#REF!</v>
      </c>
      <c r="D117" s="7" t="e">
        <f>#REF!</f>
        <v>#REF!</v>
      </c>
      <c r="E117" s="7" t="e">
        <f>#REF!</f>
        <v>#REF!</v>
      </c>
      <c r="F117" s="7" t="e">
        <f>#REF!</f>
        <v>#REF!</v>
      </c>
      <c r="G117" s="7" t="e">
        <f>#REF!</f>
        <v>#REF!</v>
      </c>
      <c r="H117" s="7" t="e">
        <f>#REF!</f>
        <v>#REF!</v>
      </c>
    </row>
    <row r="118" spans="1:8">
      <c r="A118" s="7" t="e">
        <f>#REF!</f>
        <v>#REF!</v>
      </c>
      <c r="B118" s="7" t="e">
        <f>#REF!</f>
        <v>#REF!</v>
      </c>
      <c r="C118" s="7" t="e">
        <f>#REF!</f>
        <v>#REF!</v>
      </c>
      <c r="D118" s="7" t="e">
        <f>#REF!</f>
        <v>#REF!</v>
      </c>
      <c r="E118" s="7" t="e">
        <f>#REF!</f>
        <v>#REF!</v>
      </c>
      <c r="F118" s="7" t="e">
        <f>#REF!</f>
        <v>#REF!</v>
      </c>
      <c r="G118" s="7" t="e">
        <f>#REF!</f>
        <v>#REF!</v>
      </c>
      <c r="H118" s="7" t="e">
        <f>#REF!</f>
        <v>#REF!</v>
      </c>
    </row>
    <row r="119" spans="1:8">
      <c r="A119" s="7" t="e">
        <f>#REF!</f>
        <v>#REF!</v>
      </c>
      <c r="B119" s="7" t="e">
        <f>#REF!</f>
        <v>#REF!</v>
      </c>
      <c r="C119" s="7" t="e">
        <f>#REF!</f>
        <v>#REF!</v>
      </c>
      <c r="D119" s="7" t="e">
        <f>#REF!</f>
        <v>#REF!</v>
      </c>
      <c r="E119" s="7" t="e">
        <f>#REF!</f>
        <v>#REF!</v>
      </c>
      <c r="F119" s="7" t="e">
        <f>#REF!</f>
        <v>#REF!</v>
      </c>
      <c r="G119" s="7" t="e">
        <f>#REF!</f>
        <v>#REF!</v>
      </c>
      <c r="H119" s="7" t="e">
        <f>#REF!</f>
        <v>#REF!</v>
      </c>
    </row>
    <row r="120" spans="1:8">
      <c r="A120" s="7" t="e">
        <f>#REF!</f>
        <v>#REF!</v>
      </c>
      <c r="B120" s="7" t="e">
        <f>#REF!</f>
        <v>#REF!</v>
      </c>
      <c r="C120" s="7" t="e">
        <f>#REF!</f>
        <v>#REF!</v>
      </c>
      <c r="D120" s="7" t="e">
        <f>#REF!</f>
        <v>#REF!</v>
      </c>
      <c r="E120" s="7" t="e">
        <f>#REF!</f>
        <v>#REF!</v>
      </c>
      <c r="F120" s="7" t="e">
        <f>#REF!</f>
        <v>#REF!</v>
      </c>
      <c r="G120" s="7" t="e">
        <f>#REF!</f>
        <v>#REF!</v>
      </c>
      <c r="H120" s="7" t="e">
        <f>#REF!</f>
        <v>#REF!</v>
      </c>
    </row>
    <row r="121" spans="1:8">
      <c r="A121" s="7" t="e">
        <f>#REF!</f>
        <v>#REF!</v>
      </c>
      <c r="B121" s="7" t="e">
        <f>#REF!</f>
        <v>#REF!</v>
      </c>
      <c r="C121" s="7" t="e">
        <f>#REF!</f>
        <v>#REF!</v>
      </c>
      <c r="D121" s="7" t="e">
        <f>#REF!</f>
        <v>#REF!</v>
      </c>
      <c r="E121" s="7" t="e">
        <f>#REF!</f>
        <v>#REF!</v>
      </c>
      <c r="F121" s="7" t="e">
        <f>#REF!</f>
        <v>#REF!</v>
      </c>
      <c r="G121" s="7" t="e">
        <f>#REF!</f>
        <v>#REF!</v>
      </c>
      <c r="H121" s="7" t="e">
        <f>#REF!</f>
        <v>#REF!</v>
      </c>
    </row>
    <row r="122" spans="1:8">
      <c r="A122" s="7" t="e">
        <f>#REF!</f>
        <v>#REF!</v>
      </c>
      <c r="B122" s="7" t="e">
        <f>#REF!</f>
        <v>#REF!</v>
      </c>
      <c r="C122" s="7" t="e">
        <f>#REF!</f>
        <v>#REF!</v>
      </c>
      <c r="D122" s="7" t="e">
        <f>#REF!</f>
        <v>#REF!</v>
      </c>
      <c r="E122" s="7" t="e">
        <f>#REF!</f>
        <v>#REF!</v>
      </c>
      <c r="F122" s="7" t="e">
        <f>#REF!</f>
        <v>#REF!</v>
      </c>
      <c r="G122" s="7" t="e">
        <f>#REF!</f>
        <v>#REF!</v>
      </c>
      <c r="H122" s="7" t="e">
        <f>#REF!</f>
        <v>#REF!</v>
      </c>
    </row>
    <row r="123" spans="1:8">
      <c r="A123" s="7" t="e">
        <f>#REF!</f>
        <v>#REF!</v>
      </c>
      <c r="B123" s="7" t="e">
        <f>#REF!</f>
        <v>#REF!</v>
      </c>
      <c r="C123" s="7" t="e">
        <f>#REF!</f>
        <v>#REF!</v>
      </c>
      <c r="D123" s="7" t="e">
        <f>#REF!</f>
        <v>#REF!</v>
      </c>
      <c r="E123" s="7" t="e">
        <f>#REF!</f>
        <v>#REF!</v>
      </c>
      <c r="F123" s="7" t="e">
        <f>#REF!</f>
        <v>#REF!</v>
      </c>
      <c r="G123" s="7" t="e">
        <f>#REF!</f>
        <v>#REF!</v>
      </c>
      <c r="H123" s="7" t="e">
        <f>#REF!</f>
        <v>#REF!</v>
      </c>
    </row>
    <row r="124" spans="1:8">
      <c r="A124" s="7" t="e">
        <f>#REF!</f>
        <v>#REF!</v>
      </c>
      <c r="B124" s="7" t="e">
        <f>#REF!</f>
        <v>#REF!</v>
      </c>
      <c r="C124" s="7" t="e">
        <f>#REF!</f>
        <v>#REF!</v>
      </c>
      <c r="D124" s="7" t="e">
        <f>#REF!</f>
        <v>#REF!</v>
      </c>
      <c r="E124" s="7" t="e">
        <f>#REF!</f>
        <v>#REF!</v>
      </c>
      <c r="F124" s="7" t="e">
        <f>#REF!</f>
        <v>#REF!</v>
      </c>
      <c r="G124" s="7" t="e">
        <f>#REF!</f>
        <v>#REF!</v>
      </c>
      <c r="H124" s="7" t="e">
        <f>#REF!</f>
        <v>#REF!</v>
      </c>
    </row>
    <row r="125" spans="1:8">
      <c r="A125" s="7" t="e">
        <f>#REF!</f>
        <v>#REF!</v>
      </c>
      <c r="B125" s="7" t="e">
        <f>#REF!</f>
        <v>#REF!</v>
      </c>
      <c r="C125" s="7" t="e">
        <f>#REF!</f>
        <v>#REF!</v>
      </c>
      <c r="D125" s="7" t="e">
        <f>#REF!</f>
        <v>#REF!</v>
      </c>
      <c r="E125" s="7" t="e">
        <f>#REF!</f>
        <v>#REF!</v>
      </c>
      <c r="F125" s="7" t="e">
        <f>#REF!</f>
        <v>#REF!</v>
      </c>
      <c r="G125" s="7" t="e">
        <f>#REF!</f>
        <v>#REF!</v>
      </c>
      <c r="H125" s="7" t="e">
        <f>#REF!</f>
        <v>#REF!</v>
      </c>
    </row>
    <row r="126" spans="1:8">
      <c r="A126" s="7" t="e">
        <f>#REF!</f>
        <v>#REF!</v>
      </c>
      <c r="B126" s="7" t="e">
        <f>#REF!</f>
        <v>#REF!</v>
      </c>
      <c r="C126" s="7" t="e">
        <f>#REF!</f>
        <v>#REF!</v>
      </c>
      <c r="D126" s="7" t="e">
        <f>#REF!</f>
        <v>#REF!</v>
      </c>
      <c r="E126" s="7" t="e">
        <f>#REF!</f>
        <v>#REF!</v>
      </c>
      <c r="F126" s="7" t="e">
        <f>#REF!</f>
        <v>#REF!</v>
      </c>
      <c r="G126" s="7" t="e">
        <f>#REF!</f>
        <v>#REF!</v>
      </c>
      <c r="H126" s="7" t="e">
        <f>#REF!</f>
        <v>#REF!</v>
      </c>
    </row>
    <row r="127" spans="1:8">
      <c r="A127" s="7" t="e">
        <f>#REF!</f>
        <v>#REF!</v>
      </c>
      <c r="B127" s="7" t="e">
        <f>#REF!</f>
        <v>#REF!</v>
      </c>
      <c r="C127" s="7" t="e">
        <f>#REF!</f>
        <v>#REF!</v>
      </c>
      <c r="D127" s="7" t="e">
        <f>#REF!</f>
        <v>#REF!</v>
      </c>
      <c r="E127" s="7" t="e">
        <f>#REF!</f>
        <v>#REF!</v>
      </c>
      <c r="F127" s="7" t="e">
        <f>#REF!</f>
        <v>#REF!</v>
      </c>
      <c r="G127" s="7" t="e">
        <f>#REF!</f>
        <v>#REF!</v>
      </c>
      <c r="H127" s="7" t="e">
        <f>#REF!</f>
        <v>#REF!</v>
      </c>
    </row>
    <row r="128" spans="1:8">
      <c r="A128" s="7" t="e">
        <f>#REF!</f>
        <v>#REF!</v>
      </c>
      <c r="B128" s="7" t="e">
        <f>#REF!</f>
        <v>#REF!</v>
      </c>
      <c r="C128" s="7" t="e">
        <f>#REF!</f>
        <v>#REF!</v>
      </c>
      <c r="D128" s="7" t="e">
        <f>#REF!</f>
        <v>#REF!</v>
      </c>
      <c r="E128" s="7" t="e">
        <f>#REF!</f>
        <v>#REF!</v>
      </c>
      <c r="F128" s="7" t="e">
        <f>#REF!</f>
        <v>#REF!</v>
      </c>
      <c r="G128" s="7" t="e">
        <f>#REF!</f>
        <v>#REF!</v>
      </c>
      <c r="H128" s="7" t="e">
        <f>#REF!</f>
        <v>#REF!</v>
      </c>
    </row>
    <row r="129" spans="1:8">
      <c r="A129" s="7" t="e">
        <f>#REF!</f>
        <v>#REF!</v>
      </c>
      <c r="B129" s="7" t="e">
        <f>#REF!</f>
        <v>#REF!</v>
      </c>
      <c r="C129" s="7" t="e">
        <f>#REF!</f>
        <v>#REF!</v>
      </c>
      <c r="D129" s="7" t="e">
        <f>#REF!</f>
        <v>#REF!</v>
      </c>
      <c r="E129" s="7" t="e">
        <f>#REF!</f>
        <v>#REF!</v>
      </c>
      <c r="F129" s="7" t="e">
        <f>#REF!</f>
        <v>#REF!</v>
      </c>
      <c r="G129" s="7" t="e">
        <f>#REF!</f>
        <v>#REF!</v>
      </c>
      <c r="H129" s="7" t="e">
        <f>#REF!</f>
        <v>#REF!</v>
      </c>
    </row>
    <row r="130" spans="1:8">
      <c r="A130" s="7" t="e">
        <f>#REF!</f>
        <v>#REF!</v>
      </c>
      <c r="B130" s="7" t="e">
        <f>#REF!</f>
        <v>#REF!</v>
      </c>
      <c r="C130" s="7" t="e">
        <f>#REF!</f>
        <v>#REF!</v>
      </c>
      <c r="D130" s="7" t="e">
        <f>#REF!</f>
        <v>#REF!</v>
      </c>
      <c r="E130" s="7" t="e">
        <f>#REF!</f>
        <v>#REF!</v>
      </c>
      <c r="F130" s="7" t="e">
        <f>#REF!</f>
        <v>#REF!</v>
      </c>
      <c r="G130" s="7" t="e">
        <f>#REF!</f>
        <v>#REF!</v>
      </c>
      <c r="H130" s="7" t="e">
        <f>#REF!</f>
        <v>#REF!</v>
      </c>
    </row>
    <row r="131" spans="1:8">
      <c r="A131" s="7" t="e">
        <f>#REF!</f>
        <v>#REF!</v>
      </c>
      <c r="B131" s="7" t="e">
        <f>#REF!</f>
        <v>#REF!</v>
      </c>
      <c r="C131" s="7" t="e">
        <f>#REF!</f>
        <v>#REF!</v>
      </c>
      <c r="D131" s="7" t="e">
        <f>#REF!</f>
        <v>#REF!</v>
      </c>
      <c r="E131" s="7" t="e">
        <f>#REF!</f>
        <v>#REF!</v>
      </c>
      <c r="F131" s="7" t="e">
        <f>#REF!</f>
        <v>#REF!</v>
      </c>
      <c r="G131" s="7" t="e">
        <f>#REF!</f>
        <v>#REF!</v>
      </c>
      <c r="H131" s="7" t="e">
        <f>#REF!</f>
        <v>#REF!</v>
      </c>
    </row>
    <row r="132" spans="1:8">
      <c r="A132" s="7" t="e">
        <f>#REF!</f>
        <v>#REF!</v>
      </c>
      <c r="B132" s="7" t="e">
        <f>#REF!</f>
        <v>#REF!</v>
      </c>
      <c r="C132" s="7" t="e">
        <f>#REF!</f>
        <v>#REF!</v>
      </c>
      <c r="D132" s="7" t="e">
        <f>#REF!</f>
        <v>#REF!</v>
      </c>
      <c r="E132" s="7" t="e">
        <f>#REF!</f>
        <v>#REF!</v>
      </c>
      <c r="F132" s="7" t="e">
        <f>#REF!</f>
        <v>#REF!</v>
      </c>
      <c r="G132" s="7" t="e">
        <f>#REF!</f>
        <v>#REF!</v>
      </c>
      <c r="H132" s="7" t="e">
        <f>#REF!</f>
        <v>#REF!</v>
      </c>
    </row>
    <row r="133" spans="1:8">
      <c r="A133" s="7" t="e">
        <f>#REF!</f>
        <v>#REF!</v>
      </c>
      <c r="B133" s="7" t="e">
        <f>#REF!</f>
        <v>#REF!</v>
      </c>
      <c r="C133" s="7" t="e">
        <f>#REF!</f>
        <v>#REF!</v>
      </c>
      <c r="D133" s="7" t="e">
        <f>#REF!</f>
        <v>#REF!</v>
      </c>
      <c r="E133" s="7" t="e">
        <f>#REF!</f>
        <v>#REF!</v>
      </c>
      <c r="F133" s="7" t="e">
        <f>#REF!</f>
        <v>#REF!</v>
      </c>
      <c r="G133" s="7" t="e">
        <f>#REF!</f>
        <v>#REF!</v>
      </c>
      <c r="H133" s="7" t="e">
        <f>#REF!</f>
        <v>#REF!</v>
      </c>
    </row>
    <row r="134" spans="1:8">
      <c r="A134" s="7" t="e">
        <f>#REF!</f>
        <v>#REF!</v>
      </c>
      <c r="B134" s="7" t="e">
        <f>#REF!</f>
        <v>#REF!</v>
      </c>
      <c r="C134" s="7" t="e">
        <f>#REF!</f>
        <v>#REF!</v>
      </c>
      <c r="D134" s="7" t="e">
        <f>#REF!</f>
        <v>#REF!</v>
      </c>
      <c r="E134" s="7" t="e">
        <f>#REF!</f>
        <v>#REF!</v>
      </c>
      <c r="F134" s="7" t="e">
        <f>#REF!</f>
        <v>#REF!</v>
      </c>
      <c r="G134" s="7" t="e">
        <f>#REF!</f>
        <v>#REF!</v>
      </c>
      <c r="H134" s="7" t="e">
        <f>#REF!</f>
        <v>#REF!</v>
      </c>
    </row>
    <row r="135" spans="1:8">
      <c r="A135" s="7" t="e">
        <f>#REF!</f>
        <v>#REF!</v>
      </c>
      <c r="B135" s="7" t="e">
        <f>#REF!</f>
        <v>#REF!</v>
      </c>
      <c r="C135" s="7" t="e">
        <f>#REF!</f>
        <v>#REF!</v>
      </c>
      <c r="D135" s="7" t="e">
        <f>#REF!</f>
        <v>#REF!</v>
      </c>
      <c r="E135" s="7" t="e">
        <f>#REF!</f>
        <v>#REF!</v>
      </c>
      <c r="F135" s="7" t="e">
        <f>#REF!</f>
        <v>#REF!</v>
      </c>
      <c r="G135" s="7" t="e">
        <f>#REF!</f>
        <v>#REF!</v>
      </c>
      <c r="H135" s="7" t="e">
        <f>#REF!</f>
        <v>#REF!</v>
      </c>
    </row>
    <row r="136" spans="1:8">
      <c r="A136" s="7" t="e">
        <f>#REF!</f>
        <v>#REF!</v>
      </c>
      <c r="B136" s="7" t="e">
        <f>#REF!</f>
        <v>#REF!</v>
      </c>
      <c r="C136" s="7" t="e">
        <f>#REF!</f>
        <v>#REF!</v>
      </c>
      <c r="D136" s="7" t="e">
        <f>#REF!</f>
        <v>#REF!</v>
      </c>
      <c r="E136" s="7" t="e">
        <f>#REF!</f>
        <v>#REF!</v>
      </c>
      <c r="F136" s="7" t="e">
        <f>#REF!</f>
        <v>#REF!</v>
      </c>
      <c r="G136" s="7" t="e">
        <f>#REF!</f>
        <v>#REF!</v>
      </c>
      <c r="H136" s="7" t="e">
        <f>#REF!</f>
        <v>#REF!</v>
      </c>
    </row>
    <row r="137" spans="1:8">
      <c r="A137" s="7" t="e">
        <f>#REF!</f>
        <v>#REF!</v>
      </c>
      <c r="B137" s="7" t="e">
        <f>#REF!</f>
        <v>#REF!</v>
      </c>
      <c r="C137" s="7" t="e">
        <f>#REF!</f>
        <v>#REF!</v>
      </c>
      <c r="D137" s="7" t="e">
        <f>#REF!</f>
        <v>#REF!</v>
      </c>
      <c r="E137" s="7" t="e">
        <f>#REF!</f>
        <v>#REF!</v>
      </c>
      <c r="F137" s="7" t="e">
        <f>#REF!</f>
        <v>#REF!</v>
      </c>
      <c r="G137" s="7" t="e">
        <f>#REF!</f>
        <v>#REF!</v>
      </c>
      <c r="H137" s="7" t="e">
        <f>#REF!</f>
        <v>#REF!</v>
      </c>
    </row>
    <row r="138" spans="1:8">
      <c r="A138" s="7" t="e">
        <f>#REF!</f>
        <v>#REF!</v>
      </c>
      <c r="B138" s="7" t="e">
        <f>#REF!</f>
        <v>#REF!</v>
      </c>
      <c r="C138" s="7" t="e">
        <f>#REF!</f>
        <v>#REF!</v>
      </c>
      <c r="D138" s="7" t="e">
        <f>#REF!</f>
        <v>#REF!</v>
      </c>
      <c r="E138" s="7" t="e">
        <f>#REF!</f>
        <v>#REF!</v>
      </c>
      <c r="F138" s="7" t="e">
        <f>#REF!</f>
        <v>#REF!</v>
      </c>
      <c r="G138" s="7" t="e">
        <f>#REF!</f>
        <v>#REF!</v>
      </c>
      <c r="H138" s="7" t="e">
        <f>#REF!</f>
        <v>#REF!</v>
      </c>
    </row>
    <row r="139" spans="1:8">
      <c r="A139" s="7" t="e">
        <f>#REF!</f>
        <v>#REF!</v>
      </c>
      <c r="B139" s="7" t="e">
        <f>#REF!</f>
        <v>#REF!</v>
      </c>
      <c r="C139" s="7" t="e">
        <f>#REF!</f>
        <v>#REF!</v>
      </c>
      <c r="D139" s="7" t="e">
        <f>#REF!</f>
        <v>#REF!</v>
      </c>
      <c r="E139" s="7" t="e">
        <f>#REF!</f>
        <v>#REF!</v>
      </c>
      <c r="F139" s="7" t="e">
        <f>#REF!</f>
        <v>#REF!</v>
      </c>
      <c r="G139" s="7" t="e">
        <f>#REF!</f>
        <v>#REF!</v>
      </c>
      <c r="H139" s="7" t="e">
        <f>#REF!</f>
        <v>#REF!</v>
      </c>
    </row>
    <row r="140" spans="1:8">
      <c r="A140" s="7" t="e">
        <f>#REF!</f>
        <v>#REF!</v>
      </c>
      <c r="B140" s="7" t="e">
        <f>#REF!</f>
        <v>#REF!</v>
      </c>
      <c r="C140" s="7" t="e">
        <f>#REF!</f>
        <v>#REF!</v>
      </c>
      <c r="D140" s="7" t="e">
        <f>#REF!</f>
        <v>#REF!</v>
      </c>
      <c r="E140" s="7" t="e">
        <f>#REF!</f>
        <v>#REF!</v>
      </c>
      <c r="F140" s="7" t="e">
        <f>#REF!</f>
        <v>#REF!</v>
      </c>
      <c r="G140" s="7" t="e">
        <f>#REF!</f>
        <v>#REF!</v>
      </c>
      <c r="H140" s="7" t="e">
        <f>#REF!</f>
        <v>#REF!</v>
      </c>
    </row>
    <row r="141" spans="1:8">
      <c r="A141" s="7" t="e">
        <f>#REF!</f>
        <v>#REF!</v>
      </c>
      <c r="B141" s="7" t="e">
        <f>#REF!</f>
        <v>#REF!</v>
      </c>
      <c r="C141" s="7" t="e">
        <f>#REF!</f>
        <v>#REF!</v>
      </c>
      <c r="D141" s="7" t="e">
        <f>#REF!</f>
        <v>#REF!</v>
      </c>
      <c r="E141" s="7" t="e">
        <f>#REF!</f>
        <v>#REF!</v>
      </c>
      <c r="F141" s="7" t="e">
        <f>#REF!</f>
        <v>#REF!</v>
      </c>
      <c r="G141" s="7" t="e">
        <f>#REF!</f>
        <v>#REF!</v>
      </c>
      <c r="H141" s="7" t="e">
        <f>#REF!</f>
        <v>#REF!</v>
      </c>
    </row>
    <row r="142" spans="1:8">
      <c r="A142" s="7" t="e">
        <f>#REF!</f>
        <v>#REF!</v>
      </c>
      <c r="B142" s="7" t="e">
        <f>#REF!</f>
        <v>#REF!</v>
      </c>
      <c r="C142" s="7" t="e">
        <f>#REF!</f>
        <v>#REF!</v>
      </c>
      <c r="D142" s="7" t="e">
        <f>#REF!</f>
        <v>#REF!</v>
      </c>
      <c r="E142" s="7" t="e">
        <f>#REF!</f>
        <v>#REF!</v>
      </c>
      <c r="F142" s="7" t="e">
        <f>#REF!</f>
        <v>#REF!</v>
      </c>
      <c r="G142" s="7" t="e">
        <f>#REF!</f>
        <v>#REF!</v>
      </c>
      <c r="H142" s="7" t="e">
        <f>#REF!</f>
        <v>#REF!</v>
      </c>
    </row>
    <row r="143" spans="1:8">
      <c r="A143" s="7" t="e">
        <f>#REF!</f>
        <v>#REF!</v>
      </c>
      <c r="B143" s="7" t="e">
        <f>#REF!</f>
        <v>#REF!</v>
      </c>
      <c r="C143" s="7" t="e">
        <f>#REF!</f>
        <v>#REF!</v>
      </c>
      <c r="D143" s="7" t="e">
        <f>#REF!</f>
        <v>#REF!</v>
      </c>
      <c r="E143" s="7" t="e">
        <f>#REF!</f>
        <v>#REF!</v>
      </c>
      <c r="F143" s="7" t="e">
        <f>#REF!</f>
        <v>#REF!</v>
      </c>
      <c r="G143" s="7" t="e">
        <f>#REF!</f>
        <v>#REF!</v>
      </c>
      <c r="H143" s="7" t="e">
        <f>#REF!</f>
        <v>#REF!</v>
      </c>
    </row>
    <row r="144" spans="1:8">
      <c r="A144" s="7" t="e">
        <f>#REF!</f>
        <v>#REF!</v>
      </c>
      <c r="B144" s="7" t="e">
        <f>#REF!</f>
        <v>#REF!</v>
      </c>
      <c r="C144" s="7" t="e">
        <f>#REF!</f>
        <v>#REF!</v>
      </c>
      <c r="D144" s="7" t="e">
        <f>#REF!</f>
        <v>#REF!</v>
      </c>
      <c r="E144" s="7" t="e">
        <f>#REF!</f>
        <v>#REF!</v>
      </c>
      <c r="F144" s="7" t="e">
        <f>#REF!</f>
        <v>#REF!</v>
      </c>
      <c r="G144" s="7" t="e">
        <f>#REF!</f>
        <v>#REF!</v>
      </c>
      <c r="H144" s="7" t="e">
        <f>#REF!</f>
        <v>#REF!</v>
      </c>
    </row>
    <row r="145" spans="1:8">
      <c r="A145" s="7" t="e">
        <f>#REF!</f>
        <v>#REF!</v>
      </c>
      <c r="B145" s="7" t="e">
        <f>#REF!</f>
        <v>#REF!</v>
      </c>
      <c r="C145" s="7" t="e">
        <f>#REF!</f>
        <v>#REF!</v>
      </c>
      <c r="D145" s="7" t="e">
        <f>#REF!</f>
        <v>#REF!</v>
      </c>
      <c r="E145" s="7" t="e">
        <f>#REF!</f>
        <v>#REF!</v>
      </c>
      <c r="F145" s="7" t="e">
        <f>#REF!</f>
        <v>#REF!</v>
      </c>
      <c r="G145" s="7" t="e">
        <f>#REF!</f>
        <v>#REF!</v>
      </c>
      <c r="H145" s="7" t="e">
        <f>#REF!</f>
        <v>#REF!</v>
      </c>
    </row>
    <row r="146" spans="1:8">
      <c r="A146" s="7" t="e">
        <f>#REF!</f>
        <v>#REF!</v>
      </c>
      <c r="B146" s="7" t="e">
        <f>#REF!</f>
        <v>#REF!</v>
      </c>
      <c r="C146" s="7" t="e">
        <f>#REF!</f>
        <v>#REF!</v>
      </c>
      <c r="D146" s="7" t="e">
        <f>#REF!</f>
        <v>#REF!</v>
      </c>
      <c r="E146" s="7" t="e">
        <f>#REF!</f>
        <v>#REF!</v>
      </c>
      <c r="F146" s="7" t="e">
        <f>#REF!</f>
        <v>#REF!</v>
      </c>
      <c r="G146" s="7" t="e">
        <f>#REF!</f>
        <v>#REF!</v>
      </c>
      <c r="H146" s="7" t="e">
        <f>#REF!</f>
        <v>#REF!</v>
      </c>
    </row>
    <row r="147" spans="1:8">
      <c r="A147" s="7" t="e">
        <f>#REF!</f>
        <v>#REF!</v>
      </c>
      <c r="B147" s="7" t="e">
        <f>#REF!</f>
        <v>#REF!</v>
      </c>
      <c r="C147" s="7" t="e">
        <f>#REF!</f>
        <v>#REF!</v>
      </c>
      <c r="D147" s="7" t="e">
        <f>#REF!</f>
        <v>#REF!</v>
      </c>
      <c r="E147" s="7" t="e">
        <f>#REF!</f>
        <v>#REF!</v>
      </c>
      <c r="F147" s="7" t="e">
        <f>#REF!</f>
        <v>#REF!</v>
      </c>
      <c r="G147" s="7" t="e">
        <f>#REF!</f>
        <v>#REF!</v>
      </c>
      <c r="H147" s="7" t="e">
        <f>#REF!</f>
        <v>#REF!</v>
      </c>
    </row>
    <row r="148" spans="1:8">
      <c r="A148" s="7" t="e">
        <f>#REF!</f>
        <v>#REF!</v>
      </c>
      <c r="B148" s="7" t="e">
        <f>#REF!</f>
        <v>#REF!</v>
      </c>
      <c r="C148" s="7" t="e">
        <f>#REF!</f>
        <v>#REF!</v>
      </c>
      <c r="D148" s="7" t="e">
        <f>#REF!</f>
        <v>#REF!</v>
      </c>
      <c r="E148" s="7" t="e">
        <f>#REF!</f>
        <v>#REF!</v>
      </c>
      <c r="F148" s="7" t="e">
        <f>#REF!</f>
        <v>#REF!</v>
      </c>
      <c r="G148" s="7" t="e">
        <f>#REF!</f>
        <v>#REF!</v>
      </c>
      <c r="H148" s="7" t="e">
        <f>#REF!</f>
        <v>#REF!</v>
      </c>
    </row>
    <row r="149" spans="1:8">
      <c r="A149" s="7" t="e">
        <f>#REF!</f>
        <v>#REF!</v>
      </c>
      <c r="B149" s="7" t="e">
        <f>#REF!</f>
        <v>#REF!</v>
      </c>
      <c r="C149" s="7" t="e">
        <f>#REF!</f>
        <v>#REF!</v>
      </c>
      <c r="D149" s="7" t="e">
        <f>#REF!</f>
        <v>#REF!</v>
      </c>
      <c r="E149" s="7" t="e">
        <f>#REF!</f>
        <v>#REF!</v>
      </c>
      <c r="F149" s="7" t="e">
        <f>#REF!</f>
        <v>#REF!</v>
      </c>
      <c r="G149" s="7" t="e">
        <f>#REF!</f>
        <v>#REF!</v>
      </c>
      <c r="H149" s="7" t="e">
        <f>#REF!</f>
        <v>#REF!</v>
      </c>
    </row>
    <row r="150" spans="1:8">
      <c r="A150" s="7" t="e">
        <f>#REF!</f>
        <v>#REF!</v>
      </c>
      <c r="B150" s="7" t="e">
        <f>#REF!</f>
        <v>#REF!</v>
      </c>
      <c r="C150" s="7" t="e">
        <f>#REF!</f>
        <v>#REF!</v>
      </c>
      <c r="D150" s="7" t="e">
        <f>#REF!</f>
        <v>#REF!</v>
      </c>
      <c r="E150" s="7" t="e">
        <f>#REF!</f>
        <v>#REF!</v>
      </c>
      <c r="F150" s="7" t="e">
        <f>#REF!</f>
        <v>#REF!</v>
      </c>
      <c r="G150" s="7" t="e">
        <f>#REF!</f>
        <v>#REF!</v>
      </c>
      <c r="H150" s="7" t="e">
        <f>#REF!</f>
        <v>#REF!</v>
      </c>
    </row>
    <row r="151" spans="1:8">
      <c r="A151" s="7" t="e">
        <f>#REF!</f>
        <v>#REF!</v>
      </c>
      <c r="B151" s="7" t="e">
        <f>#REF!</f>
        <v>#REF!</v>
      </c>
      <c r="C151" s="7" t="e">
        <f>#REF!</f>
        <v>#REF!</v>
      </c>
      <c r="D151" s="7" t="e">
        <f>#REF!</f>
        <v>#REF!</v>
      </c>
      <c r="E151" s="7" t="e">
        <f>#REF!</f>
        <v>#REF!</v>
      </c>
      <c r="F151" s="7" t="e">
        <f>#REF!</f>
        <v>#REF!</v>
      </c>
      <c r="G151" s="7" t="e">
        <f>#REF!</f>
        <v>#REF!</v>
      </c>
      <c r="H151" s="7" t="e">
        <f>#REF!</f>
        <v>#REF!</v>
      </c>
    </row>
    <row r="152" spans="1:8">
      <c r="A152" s="7" t="e">
        <f>#REF!</f>
        <v>#REF!</v>
      </c>
      <c r="B152" s="7" t="e">
        <f>#REF!</f>
        <v>#REF!</v>
      </c>
      <c r="C152" s="7" t="e">
        <f>#REF!</f>
        <v>#REF!</v>
      </c>
      <c r="D152" s="7" t="e">
        <f>#REF!</f>
        <v>#REF!</v>
      </c>
      <c r="E152" s="7" t="e">
        <f>#REF!</f>
        <v>#REF!</v>
      </c>
      <c r="F152" s="7" t="e">
        <f>#REF!</f>
        <v>#REF!</v>
      </c>
      <c r="G152" s="7" t="e">
        <f>#REF!</f>
        <v>#REF!</v>
      </c>
      <c r="H152" s="7" t="e">
        <f>#REF!</f>
        <v>#REF!</v>
      </c>
    </row>
    <row r="153" spans="1:8">
      <c r="A153" s="7" t="e">
        <f>#REF!</f>
        <v>#REF!</v>
      </c>
      <c r="B153" s="7" t="e">
        <f>#REF!</f>
        <v>#REF!</v>
      </c>
      <c r="C153" s="7" t="e">
        <f>#REF!</f>
        <v>#REF!</v>
      </c>
      <c r="D153" s="7" t="e">
        <f>#REF!</f>
        <v>#REF!</v>
      </c>
      <c r="E153" s="7" t="e">
        <f>#REF!</f>
        <v>#REF!</v>
      </c>
      <c r="F153" s="7" t="e">
        <f>#REF!</f>
        <v>#REF!</v>
      </c>
      <c r="G153" s="7" t="e">
        <f>#REF!</f>
        <v>#REF!</v>
      </c>
      <c r="H153" s="7" t="e">
        <f>#REF!</f>
        <v>#REF!</v>
      </c>
    </row>
    <row r="154" spans="1:8">
      <c r="A154" s="7" t="e">
        <f>#REF!</f>
        <v>#REF!</v>
      </c>
      <c r="B154" s="7" t="e">
        <f>#REF!</f>
        <v>#REF!</v>
      </c>
      <c r="C154" s="7" t="e">
        <f>#REF!</f>
        <v>#REF!</v>
      </c>
      <c r="D154" s="7" t="e">
        <f>#REF!</f>
        <v>#REF!</v>
      </c>
      <c r="E154" s="7" t="e">
        <f>#REF!</f>
        <v>#REF!</v>
      </c>
      <c r="F154" s="7" t="e">
        <f>#REF!</f>
        <v>#REF!</v>
      </c>
      <c r="G154" s="7" t="e">
        <f>#REF!</f>
        <v>#REF!</v>
      </c>
      <c r="H154" s="7" t="e">
        <f>#REF!</f>
        <v>#REF!</v>
      </c>
    </row>
    <row r="155" spans="1:8">
      <c r="A155" s="7" t="e">
        <f>#REF!</f>
        <v>#REF!</v>
      </c>
      <c r="B155" s="7" t="e">
        <f>#REF!</f>
        <v>#REF!</v>
      </c>
      <c r="C155" s="7" t="e">
        <f>#REF!</f>
        <v>#REF!</v>
      </c>
      <c r="D155" s="7" t="e">
        <f>#REF!</f>
        <v>#REF!</v>
      </c>
      <c r="E155" s="7" t="e">
        <f>#REF!</f>
        <v>#REF!</v>
      </c>
      <c r="F155" s="7" t="e">
        <f>#REF!</f>
        <v>#REF!</v>
      </c>
      <c r="G155" s="7" t="e">
        <f>#REF!</f>
        <v>#REF!</v>
      </c>
      <c r="H155" s="7" t="e">
        <f>#REF!</f>
        <v>#REF!</v>
      </c>
    </row>
    <row r="156" spans="1:8">
      <c r="A156" s="7" t="e">
        <f>#REF!</f>
        <v>#REF!</v>
      </c>
      <c r="B156" s="7" t="e">
        <f>#REF!</f>
        <v>#REF!</v>
      </c>
      <c r="C156" s="7" t="e">
        <f>#REF!</f>
        <v>#REF!</v>
      </c>
      <c r="D156" s="7" t="e">
        <f>#REF!</f>
        <v>#REF!</v>
      </c>
      <c r="E156" s="7" t="e">
        <f>#REF!</f>
        <v>#REF!</v>
      </c>
      <c r="F156" s="7" t="e">
        <f>#REF!</f>
        <v>#REF!</v>
      </c>
      <c r="G156" s="7" t="e">
        <f>#REF!</f>
        <v>#REF!</v>
      </c>
      <c r="H156" s="7" t="e">
        <f>#REF!</f>
        <v>#REF!</v>
      </c>
    </row>
    <row r="157" spans="1:8">
      <c r="A157" s="7" t="e">
        <f>#REF!</f>
        <v>#REF!</v>
      </c>
      <c r="B157" s="7" t="e">
        <f>#REF!</f>
        <v>#REF!</v>
      </c>
      <c r="C157" s="7" t="e">
        <f>#REF!</f>
        <v>#REF!</v>
      </c>
      <c r="D157" s="7" t="e">
        <f>#REF!</f>
        <v>#REF!</v>
      </c>
      <c r="E157" s="7" t="e">
        <f>#REF!</f>
        <v>#REF!</v>
      </c>
      <c r="F157" s="7" t="e">
        <f>#REF!</f>
        <v>#REF!</v>
      </c>
      <c r="G157" s="7" t="e">
        <f>#REF!</f>
        <v>#REF!</v>
      </c>
      <c r="H157" s="7" t="e">
        <f>#REF!</f>
        <v>#REF!</v>
      </c>
    </row>
    <row r="158" spans="1:8">
      <c r="A158" s="7" t="e">
        <f>#REF!</f>
        <v>#REF!</v>
      </c>
      <c r="B158" s="7" t="e">
        <f>#REF!</f>
        <v>#REF!</v>
      </c>
      <c r="C158" s="7" t="e">
        <f>#REF!</f>
        <v>#REF!</v>
      </c>
      <c r="D158" s="7" t="e">
        <f>#REF!</f>
        <v>#REF!</v>
      </c>
      <c r="E158" s="7" t="e">
        <f>#REF!</f>
        <v>#REF!</v>
      </c>
      <c r="F158" s="7" t="e">
        <f>#REF!</f>
        <v>#REF!</v>
      </c>
      <c r="G158" s="7" t="e">
        <f>#REF!</f>
        <v>#REF!</v>
      </c>
      <c r="H158" s="7" t="e">
        <f>#REF!</f>
        <v>#REF!</v>
      </c>
    </row>
    <row r="159" spans="1:8">
      <c r="A159" s="7" t="e">
        <f>#REF!</f>
        <v>#REF!</v>
      </c>
      <c r="B159" s="7" t="e">
        <f>#REF!</f>
        <v>#REF!</v>
      </c>
      <c r="C159" s="7" t="e">
        <f>#REF!</f>
        <v>#REF!</v>
      </c>
      <c r="D159" s="7" t="e">
        <f>#REF!</f>
        <v>#REF!</v>
      </c>
      <c r="E159" s="7" t="e">
        <f>#REF!</f>
        <v>#REF!</v>
      </c>
      <c r="F159" s="7" t="e">
        <f>#REF!</f>
        <v>#REF!</v>
      </c>
      <c r="G159" s="7" t="e">
        <f>#REF!</f>
        <v>#REF!</v>
      </c>
      <c r="H159" s="7" t="e">
        <f>#REF!</f>
        <v>#REF!</v>
      </c>
    </row>
    <row r="160" spans="1:8">
      <c r="A160" s="7" t="e">
        <f>#REF!</f>
        <v>#REF!</v>
      </c>
      <c r="B160" s="7" t="e">
        <f>#REF!</f>
        <v>#REF!</v>
      </c>
      <c r="C160" s="7" t="e">
        <f>#REF!</f>
        <v>#REF!</v>
      </c>
      <c r="D160" s="7" t="e">
        <f>#REF!</f>
        <v>#REF!</v>
      </c>
      <c r="E160" s="7" t="e">
        <f>#REF!</f>
        <v>#REF!</v>
      </c>
      <c r="F160" s="7" t="e">
        <f>#REF!</f>
        <v>#REF!</v>
      </c>
      <c r="G160" s="7" t="e">
        <f>#REF!</f>
        <v>#REF!</v>
      </c>
      <c r="H160" s="7" t="e">
        <f>#REF!</f>
        <v>#REF!</v>
      </c>
    </row>
    <row r="161" spans="1:8">
      <c r="A161" s="7" t="e">
        <f>#REF!</f>
        <v>#REF!</v>
      </c>
      <c r="B161" s="7" t="e">
        <f>#REF!</f>
        <v>#REF!</v>
      </c>
      <c r="C161" s="7" t="e">
        <f>#REF!</f>
        <v>#REF!</v>
      </c>
      <c r="D161" s="7" t="e">
        <f>#REF!</f>
        <v>#REF!</v>
      </c>
      <c r="E161" s="7" t="e">
        <f>#REF!</f>
        <v>#REF!</v>
      </c>
      <c r="F161" s="7" t="e">
        <f>#REF!</f>
        <v>#REF!</v>
      </c>
      <c r="G161" s="7" t="e">
        <f>#REF!</f>
        <v>#REF!</v>
      </c>
      <c r="H161" s="7" t="e">
        <f>#REF!</f>
        <v>#REF!</v>
      </c>
    </row>
    <row r="162" spans="1:8">
      <c r="A162" s="7" t="e">
        <f>#REF!</f>
        <v>#REF!</v>
      </c>
      <c r="B162" s="7" t="e">
        <f>#REF!</f>
        <v>#REF!</v>
      </c>
      <c r="C162" s="7" t="e">
        <f>#REF!</f>
        <v>#REF!</v>
      </c>
      <c r="D162" s="7" t="e">
        <f>#REF!</f>
        <v>#REF!</v>
      </c>
      <c r="E162" s="7" t="e">
        <f>#REF!</f>
        <v>#REF!</v>
      </c>
      <c r="F162" s="7" t="e">
        <f>#REF!</f>
        <v>#REF!</v>
      </c>
      <c r="G162" s="7" t="e">
        <f>#REF!</f>
        <v>#REF!</v>
      </c>
      <c r="H162" s="7" t="e">
        <f>#REF!</f>
        <v>#REF!</v>
      </c>
    </row>
    <row r="163" spans="1:8">
      <c r="A163" s="7" t="e">
        <f>#REF!</f>
        <v>#REF!</v>
      </c>
      <c r="B163" s="7" t="e">
        <f>#REF!</f>
        <v>#REF!</v>
      </c>
      <c r="C163" s="7" t="e">
        <f>#REF!</f>
        <v>#REF!</v>
      </c>
      <c r="D163" s="7" t="e">
        <f>#REF!</f>
        <v>#REF!</v>
      </c>
      <c r="E163" s="7" t="e">
        <f>#REF!</f>
        <v>#REF!</v>
      </c>
      <c r="F163" s="7" t="e">
        <f>#REF!</f>
        <v>#REF!</v>
      </c>
      <c r="G163" s="7" t="e">
        <f>#REF!</f>
        <v>#REF!</v>
      </c>
      <c r="H163" s="7" t="e">
        <f>#REF!</f>
        <v>#REF!</v>
      </c>
    </row>
    <row r="164" spans="1:8">
      <c r="A164" s="7" t="e">
        <f>#REF!</f>
        <v>#REF!</v>
      </c>
      <c r="B164" s="7" t="e">
        <f>#REF!</f>
        <v>#REF!</v>
      </c>
      <c r="C164" s="7" t="e">
        <f>#REF!</f>
        <v>#REF!</v>
      </c>
      <c r="D164" s="7" t="e">
        <f>#REF!</f>
        <v>#REF!</v>
      </c>
      <c r="E164" s="7" t="e">
        <f>#REF!</f>
        <v>#REF!</v>
      </c>
      <c r="F164" s="7" t="e">
        <f>#REF!</f>
        <v>#REF!</v>
      </c>
      <c r="G164" s="7" t="e">
        <f>#REF!</f>
        <v>#REF!</v>
      </c>
      <c r="H164" s="7" t="e">
        <f>#REF!</f>
        <v>#REF!</v>
      </c>
    </row>
    <row r="165" spans="1:8">
      <c r="A165" s="7" t="e">
        <f>#REF!</f>
        <v>#REF!</v>
      </c>
      <c r="B165" s="7" t="e">
        <f>#REF!</f>
        <v>#REF!</v>
      </c>
      <c r="C165" s="7" t="e">
        <f>#REF!</f>
        <v>#REF!</v>
      </c>
      <c r="D165" s="7" t="e">
        <f>#REF!</f>
        <v>#REF!</v>
      </c>
      <c r="E165" s="7" t="e">
        <f>#REF!</f>
        <v>#REF!</v>
      </c>
      <c r="F165" s="7" t="e">
        <f>#REF!</f>
        <v>#REF!</v>
      </c>
      <c r="G165" s="7" t="e">
        <f>#REF!</f>
        <v>#REF!</v>
      </c>
      <c r="H165" s="7" t="e">
        <f>#REF!</f>
        <v>#REF!</v>
      </c>
    </row>
    <row r="166" spans="1:8">
      <c r="A166" s="7" t="e">
        <f>#REF!</f>
        <v>#REF!</v>
      </c>
      <c r="B166" s="7" t="e">
        <f>#REF!</f>
        <v>#REF!</v>
      </c>
      <c r="C166" s="7" t="e">
        <f>#REF!</f>
        <v>#REF!</v>
      </c>
      <c r="D166" s="7" t="e">
        <f>#REF!</f>
        <v>#REF!</v>
      </c>
      <c r="E166" s="7" t="e">
        <f>#REF!</f>
        <v>#REF!</v>
      </c>
      <c r="F166" s="7" t="e">
        <f>#REF!</f>
        <v>#REF!</v>
      </c>
      <c r="G166" s="7" t="e">
        <f>#REF!</f>
        <v>#REF!</v>
      </c>
      <c r="H166" s="7" t="e">
        <f>#REF!</f>
        <v>#REF!</v>
      </c>
    </row>
    <row r="167" spans="1:8">
      <c r="A167" s="7" t="e">
        <f>#REF!</f>
        <v>#REF!</v>
      </c>
      <c r="B167" s="7" t="e">
        <f>#REF!</f>
        <v>#REF!</v>
      </c>
      <c r="C167" s="7" t="e">
        <f>#REF!</f>
        <v>#REF!</v>
      </c>
      <c r="D167" s="7" t="e">
        <f>#REF!</f>
        <v>#REF!</v>
      </c>
      <c r="E167" s="7" t="e">
        <f>#REF!</f>
        <v>#REF!</v>
      </c>
      <c r="F167" s="7" t="e">
        <f>#REF!</f>
        <v>#REF!</v>
      </c>
      <c r="G167" s="7" t="e">
        <f>#REF!</f>
        <v>#REF!</v>
      </c>
      <c r="H167" s="7" t="e">
        <f>#REF!</f>
        <v>#REF!</v>
      </c>
    </row>
    <row r="168" spans="1:8">
      <c r="A168" s="7" t="e">
        <f>#REF!</f>
        <v>#REF!</v>
      </c>
      <c r="B168" s="7" t="e">
        <f>#REF!</f>
        <v>#REF!</v>
      </c>
      <c r="C168" s="7" t="e">
        <f>#REF!</f>
        <v>#REF!</v>
      </c>
      <c r="D168" s="7" t="e">
        <f>#REF!</f>
        <v>#REF!</v>
      </c>
      <c r="E168" s="7" t="e">
        <f>#REF!</f>
        <v>#REF!</v>
      </c>
      <c r="F168" s="7" t="e">
        <f>#REF!</f>
        <v>#REF!</v>
      </c>
      <c r="G168" s="7" t="e">
        <f>#REF!</f>
        <v>#REF!</v>
      </c>
      <c r="H168" s="7" t="e">
        <f>#REF!</f>
        <v>#REF!</v>
      </c>
    </row>
    <row r="169" spans="1:8">
      <c r="A169" s="7" t="e">
        <f>#REF!</f>
        <v>#REF!</v>
      </c>
      <c r="B169" s="7" t="e">
        <f>#REF!</f>
        <v>#REF!</v>
      </c>
      <c r="C169" s="7" t="e">
        <f>#REF!</f>
        <v>#REF!</v>
      </c>
      <c r="D169" s="7" t="e">
        <f>#REF!</f>
        <v>#REF!</v>
      </c>
      <c r="E169" s="7" t="e">
        <f>#REF!</f>
        <v>#REF!</v>
      </c>
      <c r="F169" s="7" t="e">
        <f>#REF!</f>
        <v>#REF!</v>
      </c>
      <c r="G169" s="7" t="e">
        <f>#REF!</f>
        <v>#REF!</v>
      </c>
      <c r="H169" s="7" t="e">
        <f>#REF!</f>
        <v>#REF!</v>
      </c>
    </row>
    <row r="170" spans="1:8">
      <c r="A170" s="7" t="e">
        <f>#REF!</f>
        <v>#REF!</v>
      </c>
      <c r="B170" s="7" t="e">
        <f>#REF!</f>
        <v>#REF!</v>
      </c>
      <c r="C170" s="7" t="e">
        <f>#REF!</f>
        <v>#REF!</v>
      </c>
      <c r="D170" s="7" t="e">
        <f>#REF!</f>
        <v>#REF!</v>
      </c>
      <c r="E170" s="7" t="e">
        <f>#REF!</f>
        <v>#REF!</v>
      </c>
      <c r="F170" s="7" t="e">
        <f>#REF!</f>
        <v>#REF!</v>
      </c>
      <c r="G170" s="7" t="e">
        <f>#REF!</f>
        <v>#REF!</v>
      </c>
      <c r="H170" s="7" t="e">
        <f>#REF!</f>
        <v>#REF!</v>
      </c>
    </row>
    <row r="171" spans="1:8">
      <c r="A171" s="7" t="e">
        <f>#REF!</f>
        <v>#REF!</v>
      </c>
      <c r="B171" s="7" t="e">
        <f>#REF!</f>
        <v>#REF!</v>
      </c>
      <c r="C171" s="7" t="e">
        <f>#REF!</f>
        <v>#REF!</v>
      </c>
      <c r="D171" s="7" t="e">
        <f>#REF!</f>
        <v>#REF!</v>
      </c>
      <c r="E171" s="7" t="e">
        <f>#REF!</f>
        <v>#REF!</v>
      </c>
      <c r="F171" s="7" t="e">
        <f>#REF!</f>
        <v>#REF!</v>
      </c>
      <c r="G171" s="7" t="e">
        <f>#REF!</f>
        <v>#REF!</v>
      </c>
      <c r="H171" s="7" t="e">
        <f>#REF!</f>
        <v>#REF!</v>
      </c>
    </row>
    <row r="172" spans="1:8">
      <c r="A172" s="7" t="e">
        <f>#REF!</f>
        <v>#REF!</v>
      </c>
      <c r="B172" s="7" t="e">
        <f>#REF!</f>
        <v>#REF!</v>
      </c>
      <c r="C172" s="7" t="e">
        <f>#REF!</f>
        <v>#REF!</v>
      </c>
      <c r="D172" s="7" t="e">
        <f>#REF!</f>
        <v>#REF!</v>
      </c>
      <c r="E172" s="7" t="e">
        <f>#REF!</f>
        <v>#REF!</v>
      </c>
      <c r="F172" s="7" t="e">
        <f>#REF!</f>
        <v>#REF!</v>
      </c>
      <c r="G172" s="7" t="e">
        <f>#REF!</f>
        <v>#REF!</v>
      </c>
      <c r="H172" s="7" t="e">
        <f>#REF!</f>
        <v>#REF!</v>
      </c>
    </row>
    <row r="173" spans="1:8">
      <c r="A173" s="7" t="e">
        <f>#REF!</f>
        <v>#REF!</v>
      </c>
      <c r="B173" s="7" t="e">
        <f>#REF!</f>
        <v>#REF!</v>
      </c>
      <c r="C173" s="7" t="e">
        <f>#REF!</f>
        <v>#REF!</v>
      </c>
      <c r="D173" s="7" t="e">
        <f>#REF!</f>
        <v>#REF!</v>
      </c>
      <c r="E173" s="7" t="e">
        <f>#REF!</f>
        <v>#REF!</v>
      </c>
      <c r="F173" s="7" t="e">
        <f>#REF!</f>
        <v>#REF!</v>
      </c>
      <c r="G173" s="7" t="e">
        <f>#REF!</f>
        <v>#REF!</v>
      </c>
      <c r="H173" s="7" t="e">
        <f>#REF!</f>
        <v>#REF!</v>
      </c>
    </row>
    <row r="174" spans="1:8">
      <c r="A174" s="7" t="e">
        <f>#REF!</f>
        <v>#REF!</v>
      </c>
      <c r="B174" s="7" t="e">
        <f>#REF!</f>
        <v>#REF!</v>
      </c>
      <c r="C174" s="7" t="e">
        <f>#REF!</f>
        <v>#REF!</v>
      </c>
      <c r="D174" s="7" t="e">
        <f>#REF!</f>
        <v>#REF!</v>
      </c>
      <c r="E174" s="7" t="e">
        <f>#REF!</f>
        <v>#REF!</v>
      </c>
      <c r="F174" s="7" t="e">
        <f>#REF!</f>
        <v>#REF!</v>
      </c>
      <c r="G174" s="7" t="e">
        <f>#REF!</f>
        <v>#REF!</v>
      </c>
      <c r="H174" s="7" t="e">
        <f>#REF!</f>
        <v>#REF!</v>
      </c>
    </row>
    <row r="175" spans="1:8">
      <c r="A175" s="7" t="e">
        <f>#REF!</f>
        <v>#REF!</v>
      </c>
      <c r="B175" s="7" t="e">
        <f>#REF!</f>
        <v>#REF!</v>
      </c>
      <c r="C175" s="7" t="e">
        <f>#REF!</f>
        <v>#REF!</v>
      </c>
      <c r="D175" s="7" t="e">
        <f>#REF!</f>
        <v>#REF!</v>
      </c>
      <c r="E175" s="7" t="e">
        <f>#REF!</f>
        <v>#REF!</v>
      </c>
      <c r="F175" s="7" t="e">
        <f>#REF!</f>
        <v>#REF!</v>
      </c>
      <c r="G175" s="7" t="e">
        <f>#REF!</f>
        <v>#REF!</v>
      </c>
      <c r="H175" s="7" t="e">
        <f>#REF!</f>
        <v>#REF!</v>
      </c>
    </row>
    <row r="176" spans="1:8">
      <c r="A176" s="7" t="e">
        <f>#REF!</f>
        <v>#REF!</v>
      </c>
      <c r="B176" s="7" t="e">
        <f>#REF!</f>
        <v>#REF!</v>
      </c>
      <c r="C176" s="7" t="e">
        <f>#REF!</f>
        <v>#REF!</v>
      </c>
      <c r="D176" s="7" t="e">
        <f>#REF!</f>
        <v>#REF!</v>
      </c>
      <c r="E176" s="7" t="e">
        <f>#REF!</f>
        <v>#REF!</v>
      </c>
      <c r="F176" s="7" t="e">
        <f>#REF!</f>
        <v>#REF!</v>
      </c>
      <c r="G176" s="7" t="e">
        <f>#REF!</f>
        <v>#REF!</v>
      </c>
      <c r="H176" s="7" t="e">
        <f>#REF!</f>
        <v>#REF!</v>
      </c>
    </row>
    <row r="177" spans="1:8">
      <c r="A177" s="7" t="e">
        <f>#REF!</f>
        <v>#REF!</v>
      </c>
      <c r="B177" s="7" t="e">
        <f>#REF!</f>
        <v>#REF!</v>
      </c>
      <c r="C177" s="7" t="e">
        <f>#REF!</f>
        <v>#REF!</v>
      </c>
      <c r="D177" s="7" t="e">
        <f>#REF!</f>
        <v>#REF!</v>
      </c>
      <c r="E177" s="7" t="e">
        <f>#REF!</f>
        <v>#REF!</v>
      </c>
      <c r="F177" s="7" t="e">
        <f>#REF!</f>
        <v>#REF!</v>
      </c>
      <c r="G177" s="7" t="e">
        <f>#REF!</f>
        <v>#REF!</v>
      </c>
      <c r="H177" s="7" t="e">
        <f>#REF!</f>
        <v>#REF!</v>
      </c>
    </row>
    <row r="178" spans="1:8">
      <c r="A178" s="7" t="e">
        <f>#REF!</f>
        <v>#REF!</v>
      </c>
      <c r="B178" s="7" t="e">
        <f>#REF!</f>
        <v>#REF!</v>
      </c>
      <c r="C178" s="7" t="e">
        <f>#REF!</f>
        <v>#REF!</v>
      </c>
      <c r="D178" s="7" t="e">
        <f>#REF!</f>
        <v>#REF!</v>
      </c>
      <c r="E178" s="7" t="e">
        <f>#REF!</f>
        <v>#REF!</v>
      </c>
      <c r="F178" s="7" t="e">
        <f>#REF!</f>
        <v>#REF!</v>
      </c>
      <c r="G178" s="7" t="e">
        <f>#REF!</f>
        <v>#REF!</v>
      </c>
      <c r="H178" s="7" t="e">
        <f>#REF!</f>
        <v>#REF!</v>
      </c>
    </row>
    <row r="179" spans="1:8">
      <c r="A179" s="7" t="e">
        <f>#REF!</f>
        <v>#REF!</v>
      </c>
      <c r="B179" s="7" t="e">
        <f>#REF!</f>
        <v>#REF!</v>
      </c>
      <c r="C179" s="7" t="e">
        <f>#REF!</f>
        <v>#REF!</v>
      </c>
      <c r="D179" s="7" t="e">
        <f>#REF!</f>
        <v>#REF!</v>
      </c>
      <c r="E179" s="7" t="e">
        <f>#REF!</f>
        <v>#REF!</v>
      </c>
      <c r="F179" s="7" t="e">
        <f>#REF!</f>
        <v>#REF!</v>
      </c>
      <c r="G179" s="7" t="e">
        <f>#REF!</f>
        <v>#REF!</v>
      </c>
      <c r="H179" s="7" t="e">
        <f>#REF!</f>
        <v>#REF!</v>
      </c>
    </row>
    <row r="180" spans="1:8">
      <c r="A180" s="7" t="e">
        <f>#REF!</f>
        <v>#REF!</v>
      </c>
      <c r="B180" s="7" t="e">
        <f>#REF!</f>
        <v>#REF!</v>
      </c>
      <c r="C180" s="7" t="e">
        <f>#REF!</f>
        <v>#REF!</v>
      </c>
      <c r="D180" s="7" t="e">
        <f>#REF!</f>
        <v>#REF!</v>
      </c>
      <c r="E180" s="7" t="e">
        <f>#REF!</f>
        <v>#REF!</v>
      </c>
      <c r="F180" s="7" t="e">
        <f>#REF!</f>
        <v>#REF!</v>
      </c>
      <c r="G180" s="7" t="e">
        <f>#REF!</f>
        <v>#REF!</v>
      </c>
      <c r="H180" s="7" t="e">
        <f>#REF!</f>
        <v>#REF!</v>
      </c>
    </row>
    <row r="181" spans="1:8">
      <c r="A181" s="7" t="e">
        <f>#REF!</f>
        <v>#REF!</v>
      </c>
      <c r="B181" s="7" t="e">
        <f>#REF!</f>
        <v>#REF!</v>
      </c>
      <c r="C181" s="7" t="e">
        <f>#REF!</f>
        <v>#REF!</v>
      </c>
      <c r="D181" s="7" t="e">
        <f>#REF!</f>
        <v>#REF!</v>
      </c>
      <c r="E181" s="7" t="e">
        <f>#REF!</f>
        <v>#REF!</v>
      </c>
      <c r="F181" s="7" t="e">
        <f>#REF!</f>
        <v>#REF!</v>
      </c>
      <c r="G181" s="7" t="e">
        <f>#REF!</f>
        <v>#REF!</v>
      </c>
      <c r="H181" s="7" t="e">
        <f>#REF!</f>
        <v>#REF!</v>
      </c>
    </row>
    <row r="182" spans="1:8">
      <c r="A182" s="7" t="e">
        <f>#REF!</f>
        <v>#REF!</v>
      </c>
      <c r="B182" s="7" t="e">
        <f>#REF!</f>
        <v>#REF!</v>
      </c>
      <c r="C182" s="7" t="e">
        <f>#REF!</f>
        <v>#REF!</v>
      </c>
      <c r="D182" s="7" t="e">
        <f>#REF!</f>
        <v>#REF!</v>
      </c>
      <c r="E182" s="7" t="e">
        <f>#REF!</f>
        <v>#REF!</v>
      </c>
      <c r="F182" s="7" t="e">
        <f>#REF!</f>
        <v>#REF!</v>
      </c>
      <c r="G182" s="7" t="e">
        <f>#REF!</f>
        <v>#REF!</v>
      </c>
      <c r="H182" s="7" t="e">
        <f>#REF!</f>
        <v>#REF!</v>
      </c>
    </row>
    <row r="183" spans="1:8">
      <c r="A183" s="7" t="e">
        <f>#REF!</f>
        <v>#REF!</v>
      </c>
      <c r="B183" s="7" t="e">
        <f>#REF!</f>
        <v>#REF!</v>
      </c>
      <c r="C183" s="7" t="e">
        <f>#REF!</f>
        <v>#REF!</v>
      </c>
      <c r="D183" s="7" t="e">
        <f>#REF!</f>
        <v>#REF!</v>
      </c>
      <c r="E183" s="7" t="e">
        <f>#REF!</f>
        <v>#REF!</v>
      </c>
      <c r="F183" s="7" t="e">
        <f>#REF!</f>
        <v>#REF!</v>
      </c>
      <c r="G183" s="7" t="e">
        <f>#REF!</f>
        <v>#REF!</v>
      </c>
      <c r="H183" s="7" t="e">
        <f>#REF!</f>
        <v>#REF!</v>
      </c>
    </row>
    <row r="184" spans="1:8">
      <c r="A184" s="7" t="e">
        <f>#REF!</f>
        <v>#REF!</v>
      </c>
      <c r="B184" s="7" t="e">
        <f>#REF!</f>
        <v>#REF!</v>
      </c>
      <c r="C184" s="7" t="e">
        <f>#REF!</f>
        <v>#REF!</v>
      </c>
      <c r="D184" s="7" t="e">
        <f>#REF!</f>
        <v>#REF!</v>
      </c>
      <c r="E184" s="7" t="e">
        <f>#REF!</f>
        <v>#REF!</v>
      </c>
      <c r="F184" s="7" t="e">
        <f>#REF!</f>
        <v>#REF!</v>
      </c>
      <c r="G184" s="7" t="e">
        <f>#REF!</f>
        <v>#REF!</v>
      </c>
      <c r="H184" s="7" t="e">
        <f>#REF!</f>
        <v>#REF!</v>
      </c>
    </row>
    <row r="185" spans="1:8">
      <c r="A185" s="7" t="e">
        <f>#REF!</f>
        <v>#REF!</v>
      </c>
      <c r="B185" s="7" t="e">
        <f>#REF!</f>
        <v>#REF!</v>
      </c>
      <c r="C185" s="7" t="e">
        <f>#REF!</f>
        <v>#REF!</v>
      </c>
      <c r="D185" s="7" t="e">
        <f>#REF!</f>
        <v>#REF!</v>
      </c>
      <c r="E185" s="7" t="e">
        <f>#REF!</f>
        <v>#REF!</v>
      </c>
      <c r="F185" s="7" t="e">
        <f>#REF!</f>
        <v>#REF!</v>
      </c>
      <c r="G185" s="7" t="e">
        <f>#REF!</f>
        <v>#REF!</v>
      </c>
      <c r="H185" s="7" t="e">
        <f>#REF!</f>
        <v>#REF!</v>
      </c>
    </row>
    <row r="186" spans="1:8">
      <c r="A186" s="7" t="e">
        <f>#REF!</f>
        <v>#REF!</v>
      </c>
      <c r="B186" s="7" t="e">
        <f>#REF!</f>
        <v>#REF!</v>
      </c>
      <c r="C186" s="7" t="e">
        <f>#REF!</f>
        <v>#REF!</v>
      </c>
      <c r="D186" s="7" t="e">
        <f>#REF!</f>
        <v>#REF!</v>
      </c>
      <c r="E186" s="7" t="e">
        <f>#REF!</f>
        <v>#REF!</v>
      </c>
      <c r="F186" s="7" t="e">
        <f>#REF!</f>
        <v>#REF!</v>
      </c>
      <c r="G186" s="7" t="e">
        <f>#REF!</f>
        <v>#REF!</v>
      </c>
      <c r="H186" s="7" t="e">
        <f>#REF!</f>
        <v>#REF!</v>
      </c>
    </row>
    <row r="187" spans="1:8">
      <c r="A187" s="7" t="e">
        <f>#REF!</f>
        <v>#REF!</v>
      </c>
      <c r="B187" s="7" t="e">
        <f>#REF!</f>
        <v>#REF!</v>
      </c>
      <c r="C187" s="7" t="e">
        <f>#REF!</f>
        <v>#REF!</v>
      </c>
      <c r="D187" s="7" t="e">
        <f>#REF!</f>
        <v>#REF!</v>
      </c>
      <c r="E187" s="7" t="e">
        <f>#REF!</f>
        <v>#REF!</v>
      </c>
      <c r="F187" s="7" t="e">
        <f>#REF!</f>
        <v>#REF!</v>
      </c>
      <c r="G187" s="7" t="e">
        <f>#REF!</f>
        <v>#REF!</v>
      </c>
      <c r="H187" s="7" t="e">
        <f>#REF!</f>
        <v>#REF!</v>
      </c>
    </row>
    <row r="188" spans="1:8">
      <c r="A188" s="7" t="e">
        <f>#REF!</f>
        <v>#REF!</v>
      </c>
      <c r="B188" s="7" t="e">
        <f>#REF!</f>
        <v>#REF!</v>
      </c>
      <c r="C188" s="7" t="e">
        <f>#REF!</f>
        <v>#REF!</v>
      </c>
      <c r="D188" s="7" t="e">
        <f>#REF!</f>
        <v>#REF!</v>
      </c>
      <c r="E188" s="7" t="e">
        <f>#REF!</f>
        <v>#REF!</v>
      </c>
      <c r="F188" s="7" t="e">
        <f>#REF!</f>
        <v>#REF!</v>
      </c>
      <c r="G188" s="7" t="e">
        <f>#REF!</f>
        <v>#REF!</v>
      </c>
      <c r="H188" s="7" t="e">
        <f>#REF!</f>
        <v>#REF!</v>
      </c>
    </row>
    <row r="189" spans="1:8">
      <c r="A189" s="7" t="e">
        <f>#REF!</f>
        <v>#REF!</v>
      </c>
      <c r="B189" s="7" t="e">
        <f>#REF!</f>
        <v>#REF!</v>
      </c>
      <c r="C189" s="7" t="e">
        <f>#REF!</f>
        <v>#REF!</v>
      </c>
      <c r="D189" s="7" t="e">
        <f>#REF!</f>
        <v>#REF!</v>
      </c>
      <c r="E189" s="7" t="e">
        <f>#REF!</f>
        <v>#REF!</v>
      </c>
      <c r="F189" s="7" t="e">
        <f>#REF!</f>
        <v>#REF!</v>
      </c>
      <c r="G189" s="7" t="e">
        <f>#REF!</f>
        <v>#REF!</v>
      </c>
      <c r="H189" s="7" t="e">
        <f>#REF!</f>
        <v>#REF!</v>
      </c>
    </row>
    <row r="190" spans="1:8">
      <c r="A190" s="7" t="e">
        <f>#REF!</f>
        <v>#REF!</v>
      </c>
      <c r="B190" s="7" t="e">
        <f>#REF!</f>
        <v>#REF!</v>
      </c>
      <c r="C190" s="7" t="e">
        <f>#REF!</f>
        <v>#REF!</v>
      </c>
      <c r="D190" s="7" t="e">
        <f>#REF!</f>
        <v>#REF!</v>
      </c>
      <c r="E190" s="7" t="e">
        <f>#REF!</f>
        <v>#REF!</v>
      </c>
      <c r="F190" s="7" t="e">
        <f>#REF!</f>
        <v>#REF!</v>
      </c>
      <c r="G190" s="7" t="e">
        <f>#REF!</f>
        <v>#REF!</v>
      </c>
      <c r="H190" s="7" t="e">
        <f>#REF!</f>
        <v>#REF!</v>
      </c>
    </row>
    <row r="191" spans="1:8">
      <c r="A191" s="7" t="e">
        <f>#REF!</f>
        <v>#REF!</v>
      </c>
      <c r="B191" s="7" t="e">
        <f>#REF!</f>
        <v>#REF!</v>
      </c>
      <c r="C191" s="7" t="e">
        <f>#REF!</f>
        <v>#REF!</v>
      </c>
      <c r="D191" s="7" t="e">
        <f>#REF!</f>
        <v>#REF!</v>
      </c>
      <c r="E191" s="7" t="e">
        <f>#REF!</f>
        <v>#REF!</v>
      </c>
      <c r="F191" s="7" t="e">
        <f>#REF!</f>
        <v>#REF!</v>
      </c>
      <c r="G191" s="7" t="e">
        <f>#REF!</f>
        <v>#REF!</v>
      </c>
      <c r="H191" s="7" t="e">
        <f>#REF!</f>
        <v>#REF!</v>
      </c>
    </row>
    <row r="192" spans="1:8">
      <c r="A192" s="7" t="e">
        <f>#REF!</f>
        <v>#REF!</v>
      </c>
      <c r="B192" s="7" t="e">
        <f>#REF!</f>
        <v>#REF!</v>
      </c>
      <c r="C192" s="7" t="e">
        <f>#REF!</f>
        <v>#REF!</v>
      </c>
      <c r="D192" s="7" t="e">
        <f>#REF!</f>
        <v>#REF!</v>
      </c>
      <c r="E192" s="7" t="e">
        <f>#REF!</f>
        <v>#REF!</v>
      </c>
      <c r="F192" s="7" t="e">
        <f>#REF!</f>
        <v>#REF!</v>
      </c>
      <c r="G192" s="7" t="e">
        <f>#REF!</f>
        <v>#REF!</v>
      </c>
      <c r="H192" s="7" t="e">
        <f>#REF!</f>
        <v>#REF!</v>
      </c>
    </row>
    <row r="193" spans="1:8">
      <c r="A193" s="7" t="e">
        <f>#REF!</f>
        <v>#REF!</v>
      </c>
      <c r="B193" s="7" t="e">
        <f>#REF!</f>
        <v>#REF!</v>
      </c>
      <c r="C193" s="7" t="e">
        <f>#REF!</f>
        <v>#REF!</v>
      </c>
      <c r="D193" s="7" t="e">
        <f>#REF!</f>
        <v>#REF!</v>
      </c>
      <c r="E193" s="7" t="e">
        <f>#REF!</f>
        <v>#REF!</v>
      </c>
      <c r="F193" s="7" t="e">
        <f>#REF!</f>
        <v>#REF!</v>
      </c>
      <c r="G193" s="7" t="e">
        <f>#REF!</f>
        <v>#REF!</v>
      </c>
      <c r="H193" s="7" t="e">
        <f>#REF!</f>
        <v>#REF!</v>
      </c>
    </row>
    <row r="194" spans="1:8">
      <c r="A194" s="7" t="e">
        <f>#REF!</f>
        <v>#REF!</v>
      </c>
      <c r="B194" s="7" t="e">
        <f>#REF!</f>
        <v>#REF!</v>
      </c>
      <c r="C194" s="7" t="e">
        <f>#REF!</f>
        <v>#REF!</v>
      </c>
      <c r="D194" s="7" t="e">
        <f>#REF!</f>
        <v>#REF!</v>
      </c>
      <c r="E194" s="7" t="e">
        <f>#REF!</f>
        <v>#REF!</v>
      </c>
      <c r="F194" s="7" t="e">
        <f>#REF!</f>
        <v>#REF!</v>
      </c>
      <c r="G194" s="7" t="e">
        <f>#REF!</f>
        <v>#REF!</v>
      </c>
      <c r="H194" s="7" t="e">
        <f>#REF!</f>
        <v>#REF!</v>
      </c>
    </row>
    <row r="195" spans="1:8">
      <c r="A195" s="7" t="e">
        <f>#REF!</f>
        <v>#REF!</v>
      </c>
      <c r="B195" s="7" t="e">
        <f>#REF!</f>
        <v>#REF!</v>
      </c>
      <c r="C195" s="7" t="e">
        <f>#REF!</f>
        <v>#REF!</v>
      </c>
      <c r="D195" s="7" t="e">
        <f>#REF!</f>
        <v>#REF!</v>
      </c>
      <c r="E195" s="7" t="e">
        <f>#REF!</f>
        <v>#REF!</v>
      </c>
      <c r="F195" s="7" t="e">
        <f>#REF!</f>
        <v>#REF!</v>
      </c>
      <c r="G195" s="7" t="e">
        <f>#REF!</f>
        <v>#REF!</v>
      </c>
      <c r="H195" s="7" t="e">
        <f>#REF!</f>
        <v>#REF!</v>
      </c>
    </row>
    <row r="196" spans="1:8">
      <c r="A196" s="7" t="e">
        <f>#REF!</f>
        <v>#REF!</v>
      </c>
      <c r="B196" s="7" t="e">
        <f>#REF!</f>
        <v>#REF!</v>
      </c>
      <c r="C196" s="7" t="e">
        <f>#REF!</f>
        <v>#REF!</v>
      </c>
      <c r="D196" s="7" t="e">
        <f>#REF!</f>
        <v>#REF!</v>
      </c>
      <c r="E196" s="7" t="e">
        <f>#REF!</f>
        <v>#REF!</v>
      </c>
      <c r="F196" s="7" t="e">
        <f>#REF!</f>
        <v>#REF!</v>
      </c>
      <c r="G196" s="7" t="e">
        <f>#REF!</f>
        <v>#REF!</v>
      </c>
      <c r="H196" s="7" t="e">
        <f>#REF!</f>
        <v>#REF!</v>
      </c>
    </row>
    <row r="197" spans="1:8">
      <c r="A197" s="7" t="e">
        <f>#REF!</f>
        <v>#REF!</v>
      </c>
      <c r="B197" s="7" t="e">
        <f>#REF!</f>
        <v>#REF!</v>
      </c>
      <c r="C197" s="7" t="e">
        <f>#REF!</f>
        <v>#REF!</v>
      </c>
      <c r="D197" s="7" t="e">
        <f>#REF!</f>
        <v>#REF!</v>
      </c>
      <c r="E197" s="7" t="e">
        <f>#REF!</f>
        <v>#REF!</v>
      </c>
      <c r="F197" s="7" t="e">
        <f>#REF!</f>
        <v>#REF!</v>
      </c>
      <c r="G197" s="7" t="e">
        <f>#REF!</f>
        <v>#REF!</v>
      </c>
      <c r="H197" s="7" t="e">
        <f>#REF!</f>
        <v>#REF!</v>
      </c>
    </row>
    <row r="198" spans="1:8">
      <c r="A198" s="7" t="e">
        <f>#REF!</f>
        <v>#REF!</v>
      </c>
      <c r="B198" s="7" t="e">
        <f>#REF!</f>
        <v>#REF!</v>
      </c>
      <c r="C198" s="7" t="e">
        <f>#REF!</f>
        <v>#REF!</v>
      </c>
      <c r="D198" s="7" t="e">
        <f>#REF!</f>
        <v>#REF!</v>
      </c>
      <c r="E198" s="7" t="e">
        <f>#REF!</f>
        <v>#REF!</v>
      </c>
      <c r="F198" s="7" t="e">
        <f>#REF!</f>
        <v>#REF!</v>
      </c>
      <c r="G198" s="7" t="e">
        <f>#REF!</f>
        <v>#REF!</v>
      </c>
      <c r="H198" s="7" t="e">
        <f>#REF!</f>
        <v>#REF!</v>
      </c>
    </row>
    <row r="199" spans="1:8">
      <c r="A199" s="7" t="e">
        <f>#REF!</f>
        <v>#REF!</v>
      </c>
      <c r="B199" s="7" t="e">
        <f>#REF!</f>
        <v>#REF!</v>
      </c>
      <c r="C199" s="7" t="e">
        <f>#REF!</f>
        <v>#REF!</v>
      </c>
      <c r="D199" s="7" t="e">
        <f>#REF!</f>
        <v>#REF!</v>
      </c>
      <c r="E199" s="7" t="e">
        <f>#REF!</f>
        <v>#REF!</v>
      </c>
      <c r="F199" s="7" t="e">
        <f>#REF!</f>
        <v>#REF!</v>
      </c>
      <c r="G199" s="7" t="e">
        <f>#REF!</f>
        <v>#REF!</v>
      </c>
      <c r="H199" s="7" t="e">
        <f>#REF!</f>
        <v>#REF!</v>
      </c>
    </row>
    <row r="200" spans="1:8">
      <c r="A200" s="7" t="e">
        <f>#REF!</f>
        <v>#REF!</v>
      </c>
      <c r="B200" s="7" t="e">
        <f>#REF!</f>
        <v>#REF!</v>
      </c>
      <c r="C200" s="7" t="e">
        <f>#REF!</f>
        <v>#REF!</v>
      </c>
      <c r="D200" s="7" t="e">
        <f>#REF!</f>
        <v>#REF!</v>
      </c>
      <c r="E200" s="7" t="e">
        <f>#REF!</f>
        <v>#REF!</v>
      </c>
      <c r="F200" s="7" t="e">
        <f>#REF!</f>
        <v>#REF!</v>
      </c>
      <c r="G200" s="7" t="e">
        <f>#REF!</f>
        <v>#REF!</v>
      </c>
      <c r="H200" s="7" t="e">
        <f>#REF!</f>
        <v>#REF!</v>
      </c>
    </row>
    <row r="201" spans="1:8">
      <c r="A201" s="7" t="e">
        <f>#REF!</f>
        <v>#REF!</v>
      </c>
      <c r="B201" s="7" t="e">
        <f>#REF!</f>
        <v>#REF!</v>
      </c>
      <c r="C201" s="7" t="e">
        <f>#REF!</f>
        <v>#REF!</v>
      </c>
      <c r="D201" s="7" t="e">
        <f>#REF!</f>
        <v>#REF!</v>
      </c>
      <c r="E201" s="7" t="e">
        <f>#REF!</f>
        <v>#REF!</v>
      </c>
      <c r="F201" s="7" t="e">
        <f>#REF!</f>
        <v>#REF!</v>
      </c>
      <c r="G201" s="7" t="e">
        <f>#REF!</f>
        <v>#REF!</v>
      </c>
      <c r="H201" s="7" t="e">
        <f>#REF!</f>
        <v>#REF!</v>
      </c>
    </row>
    <row r="202" spans="1:8">
      <c r="A202" s="7" t="e">
        <f>#REF!</f>
        <v>#REF!</v>
      </c>
      <c r="B202" s="7" t="e">
        <f>#REF!</f>
        <v>#REF!</v>
      </c>
      <c r="C202" s="7" t="e">
        <f>#REF!</f>
        <v>#REF!</v>
      </c>
      <c r="D202" s="7" t="e">
        <f>#REF!</f>
        <v>#REF!</v>
      </c>
      <c r="E202" s="7" t="e">
        <f>#REF!</f>
        <v>#REF!</v>
      </c>
      <c r="F202" s="7" t="e">
        <f>#REF!</f>
        <v>#REF!</v>
      </c>
      <c r="G202" s="7" t="e">
        <f>#REF!</f>
        <v>#REF!</v>
      </c>
      <c r="H202" s="7" t="e">
        <f>#REF!</f>
        <v>#REF!</v>
      </c>
    </row>
    <row r="203" spans="1:8">
      <c r="A203" s="7" t="e">
        <f>#REF!</f>
        <v>#REF!</v>
      </c>
      <c r="B203" s="7" t="e">
        <f>#REF!</f>
        <v>#REF!</v>
      </c>
      <c r="C203" s="7" t="e">
        <f>#REF!</f>
        <v>#REF!</v>
      </c>
      <c r="D203" s="7" t="e">
        <f>#REF!</f>
        <v>#REF!</v>
      </c>
      <c r="E203" s="7" t="e">
        <f>#REF!</f>
        <v>#REF!</v>
      </c>
      <c r="F203" s="7" t="e">
        <f>#REF!</f>
        <v>#REF!</v>
      </c>
      <c r="G203" s="7" t="e">
        <f>#REF!</f>
        <v>#REF!</v>
      </c>
      <c r="H203" s="7" t="e">
        <f>#REF!</f>
        <v>#REF!</v>
      </c>
    </row>
    <row r="204" spans="1:8">
      <c r="A204" s="7" t="e">
        <f>#REF!</f>
        <v>#REF!</v>
      </c>
      <c r="B204" s="7" t="e">
        <f>#REF!</f>
        <v>#REF!</v>
      </c>
      <c r="C204" s="7" t="e">
        <f>#REF!</f>
        <v>#REF!</v>
      </c>
      <c r="D204" s="7" t="e">
        <f>#REF!</f>
        <v>#REF!</v>
      </c>
      <c r="E204" s="7" t="e">
        <f>#REF!</f>
        <v>#REF!</v>
      </c>
      <c r="F204" s="7" t="e">
        <f>#REF!</f>
        <v>#REF!</v>
      </c>
      <c r="G204" s="7" t="e">
        <f>#REF!</f>
        <v>#REF!</v>
      </c>
      <c r="H204" s="7" t="e">
        <f>#REF!</f>
        <v>#REF!</v>
      </c>
    </row>
    <row r="205" spans="1:8">
      <c r="A205" s="7" t="e">
        <f>#REF!</f>
        <v>#REF!</v>
      </c>
      <c r="B205" s="7" t="e">
        <f>#REF!</f>
        <v>#REF!</v>
      </c>
      <c r="C205" s="7" t="e">
        <f>#REF!</f>
        <v>#REF!</v>
      </c>
      <c r="D205" s="7" t="e">
        <f>#REF!</f>
        <v>#REF!</v>
      </c>
      <c r="E205" s="7" t="e">
        <f>#REF!</f>
        <v>#REF!</v>
      </c>
      <c r="F205" s="7" t="e">
        <f>#REF!</f>
        <v>#REF!</v>
      </c>
      <c r="G205" s="7" t="e">
        <f>#REF!</f>
        <v>#REF!</v>
      </c>
      <c r="H205" s="7" t="e">
        <f>#REF!</f>
        <v>#REF!</v>
      </c>
    </row>
    <row r="206" spans="1:8">
      <c r="A206" s="7" t="e">
        <f>#REF!</f>
        <v>#REF!</v>
      </c>
      <c r="B206" s="7" t="e">
        <f>#REF!</f>
        <v>#REF!</v>
      </c>
      <c r="C206" s="7" t="e">
        <f>#REF!</f>
        <v>#REF!</v>
      </c>
      <c r="D206" s="7" t="e">
        <f>#REF!</f>
        <v>#REF!</v>
      </c>
      <c r="E206" s="7" t="e">
        <f>#REF!</f>
        <v>#REF!</v>
      </c>
      <c r="F206" s="7" t="e">
        <f>#REF!</f>
        <v>#REF!</v>
      </c>
      <c r="G206" s="7" t="e">
        <f>#REF!</f>
        <v>#REF!</v>
      </c>
      <c r="H206" s="7" t="e">
        <f>#REF!</f>
        <v>#REF!</v>
      </c>
    </row>
    <row r="207" spans="1:8">
      <c r="A207" s="7" t="e">
        <f>#REF!</f>
        <v>#REF!</v>
      </c>
      <c r="B207" s="7" t="e">
        <f>#REF!</f>
        <v>#REF!</v>
      </c>
      <c r="C207" s="7" t="e">
        <f>#REF!</f>
        <v>#REF!</v>
      </c>
      <c r="D207" s="7" t="e">
        <f>#REF!</f>
        <v>#REF!</v>
      </c>
      <c r="E207" s="7" t="e">
        <f>#REF!</f>
        <v>#REF!</v>
      </c>
      <c r="F207" s="7" t="e">
        <f>#REF!</f>
        <v>#REF!</v>
      </c>
      <c r="G207" s="7" t="e">
        <f>#REF!</f>
        <v>#REF!</v>
      </c>
      <c r="H207" s="7" t="e">
        <f>#REF!</f>
        <v>#REF!</v>
      </c>
    </row>
    <row r="208" spans="1:8">
      <c r="A208" s="7" t="e">
        <f>#REF!</f>
        <v>#REF!</v>
      </c>
      <c r="B208" s="7" t="e">
        <f>#REF!</f>
        <v>#REF!</v>
      </c>
      <c r="C208" s="7" t="e">
        <f>#REF!</f>
        <v>#REF!</v>
      </c>
      <c r="D208" s="7" t="e">
        <f>#REF!</f>
        <v>#REF!</v>
      </c>
      <c r="E208" s="7" t="e">
        <f>#REF!</f>
        <v>#REF!</v>
      </c>
      <c r="F208" s="7" t="e">
        <f>#REF!</f>
        <v>#REF!</v>
      </c>
      <c r="G208" s="7" t="e">
        <f>#REF!</f>
        <v>#REF!</v>
      </c>
      <c r="H208" s="7" t="e">
        <f>#REF!</f>
        <v>#REF!</v>
      </c>
    </row>
    <row r="209" spans="1:8">
      <c r="A209" s="7" t="e">
        <f>#REF!</f>
        <v>#REF!</v>
      </c>
      <c r="B209" s="7" t="e">
        <f>#REF!</f>
        <v>#REF!</v>
      </c>
      <c r="C209" s="7" t="e">
        <f>#REF!</f>
        <v>#REF!</v>
      </c>
      <c r="D209" s="7" t="e">
        <f>#REF!</f>
        <v>#REF!</v>
      </c>
      <c r="E209" s="7" t="e">
        <f>#REF!</f>
        <v>#REF!</v>
      </c>
      <c r="F209" s="7" t="e">
        <f>#REF!</f>
        <v>#REF!</v>
      </c>
      <c r="G209" s="7" t="e">
        <f>#REF!</f>
        <v>#REF!</v>
      </c>
      <c r="H209" s="7" t="e">
        <f>#REF!</f>
        <v>#REF!</v>
      </c>
    </row>
    <row r="210" spans="1:8">
      <c r="A210" s="7" t="e">
        <f>#REF!</f>
        <v>#REF!</v>
      </c>
      <c r="B210" s="7" t="e">
        <f>#REF!</f>
        <v>#REF!</v>
      </c>
      <c r="C210" s="7" t="e">
        <f>#REF!</f>
        <v>#REF!</v>
      </c>
      <c r="D210" s="7" t="e">
        <f>#REF!</f>
        <v>#REF!</v>
      </c>
      <c r="E210" s="7" t="e">
        <f>#REF!</f>
        <v>#REF!</v>
      </c>
      <c r="F210" s="7" t="e">
        <f>#REF!</f>
        <v>#REF!</v>
      </c>
      <c r="G210" s="7" t="e">
        <f>#REF!</f>
        <v>#REF!</v>
      </c>
      <c r="H210" s="7" t="e">
        <f>#REF!</f>
        <v>#REF!</v>
      </c>
    </row>
    <row r="211" spans="1:8">
      <c r="A211" s="7" t="e">
        <f>#REF!</f>
        <v>#REF!</v>
      </c>
      <c r="B211" s="7" t="e">
        <f>#REF!</f>
        <v>#REF!</v>
      </c>
      <c r="C211" s="7" t="e">
        <f>#REF!</f>
        <v>#REF!</v>
      </c>
      <c r="D211" s="7" t="e">
        <f>#REF!</f>
        <v>#REF!</v>
      </c>
      <c r="E211" s="7" t="e">
        <f>#REF!</f>
        <v>#REF!</v>
      </c>
      <c r="F211" s="7" t="e">
        <f>#REF!</f>
        <v>#REF!</v>
      </c>
      <c r="G211" s="7" t="e">
        <f>#REF!</f>
        <v>#REF!</v>
      </c>
      <c r="H211" s="7" t="e">
        <f>#REF!</f>
        <v>#REF!</v>
      </c>
    </row>
    <row r="212" spans="1:8">
      <c r="A212" s="7" t="e">
        <f>#REF!</f>
        <v>#REF!</v>
      </c>
      <c r="B212" s="7" t="e">
        <f>#REF!</f>
        <v>#REF!</v>
      </c>
      <c r="C212" s="7" t="e">
        <f>#REF!</f>
        <v>#REF!</v>
      </c>
      <c r="D212" s="7" t="e">
        <f>#REF!</f>
        <v>#REF!</v>
      </c>
      <c r="E212" s="7" t="e">
        <f>#REF!</f>
        <v>#REF!</v>
      </c>
      <c r="F212" s="7" t="e">
        <f>#REF!</f>
        <v>#REF!</v>
      </c>
      <c r="G212" s="7" t="e">
        <f>#REF!</f>
        <v>#REF!</v>
      </c>
      <c r="H212" s="7" t="e">
        <f>#REF!</f>
        <v>#REF!</v>
      </c>
    </row>
    <row r="213" spans="1:8">
      <c r="A213" s="7" t="e">
        <f>#REF!</f>
        <v>#REF!</v>
      </c>
      <c r="B213" s="7" t="e">
        <f>#REF!</f>
        <v>#REF!</v>
      </c>
      <c r="C213" s="7" t="e">
        <f>#REF!</f>
        <v>#REF!</v>
      </c>
      <c r="D213" s="7" t="e">
        <f>#REF!</f>
        <v>#REF!</v>
      </c>
      <c r="E213" s="7" t="e">
        <f>#REF!</f>
        <v>#REF!</v>
      </c>
      <c r="F213" s="7" t="e">
        <f>#REF!</f>
        <v>#REF!</v>
      </c>
      <c r="G213" s="7" t="e">
        <f>#REF!</f>
        <v>#REF!</v>
      </c>
      <c r="H213" s="7" t="e">
        <f>#REF!</f>
        <v>#REF!</v>
      </c>
    </row>
    <row r="214" spans="1:8">
      <c r="A214" s="7" t="e">
        <f>#REF!</f>
        <v>#REF!</v>
      </c>
      <c r="B214" s="7" t="e">
        <f>#REF!</f>
        <v>#REF!</v>
      </c>
      <c r="C214" s="7" t="e">
        <f>#REF!</f>
        <v>#REF!</v>
      </c>
      <c r="D214" s="7" t="e">
        <f>#REF!</f>
        <v>#REF!</v>
      </c>
      <c r="E214" s="7" t="e">
        <f>#REF!</f>
        <v>#REF!</v>
      </c>
      <c r="F214" s="7" t="e">
        <f>#REF!</f>
        <v>#REF!</v>
      </c>
      <c r="G214" s="7" t="e">
        <f>#REF!</f>
        <v>#REF!</v>
      </c>
      <c r="H214" s="7" t="e">
        <f>#REF!</f>
        <v>#REF!</v>
      </c>
    </row>
  </sheetData>
  <pageMargins left="0.5" right="0.5" top="0.75" bottom="0.75" header="0.3" footer="0.3"/>
  <pageSetup scale="6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O27"/>
  <sheetViews>
    <sheetView topLeftCell="A3" workbookViewId="0">
      <selection activeCell="B22" sqref="B22"/>
    </sheetView>
  </sheetViews>
  <sheetFormatPr defaultRowHeight="15"/>
  <cols>
    <col min="1" max="1" width="10.28515625" bestFit="1" customWidth="1"/>
    <col min="2" max="2" width="23.42578125" bestFit="1" customWidth="1"/>
    <col min="3" max="3" width="21" bestFit="1" customWidth="1"/>
    <col min="4" max="4" width="9.140625" bestFit="1" customWidth="1"/>
    <col min="5" max="5" width="10" bestFit="1" customWidth="1"/>
    <col min="6" max="6" width="8.7109375" bestFit="1" customWidth="1"/>
    <col min="7" max="7" width="10" bestFit="1" customWidth="1"/>
    <col min="8" max="8" width="16" bestFit="1" customWidth="1"/>
    <col min="9" max="9" width="10.85546875" bestFit="1" customWidth="1"/>
    <col min="10" max="10" width="9.140625" bestFit="1" customWidth="1"/>
    <col min="11" max="11" width="7" bestFit="1" customWidth="1"/>
    <col min="12" max="12" width="7.7109375" bestFit="1" customWidth="1"/>
    <col min="13" max="13" width="13.85546875" bestFit="1" customWidth="1"/>
    <col min="14" max="14" width="9.140625" bestFit="1" customWidth="1"/>
  </cols>
  <sheetData>
    <row r="1" spans="1:15">
      <c r="A1" s="37" t="s">
        <v>14</v>
      </c>
      <c r="B1" s="7" t="s">
        <v>138</v>
      </c>
      <c r="C1" s="7"/>
      <c r="D1" s="7"/>
      <c r="E1" s="7"/>
      <c r="F1" s="7"/>
      <c r="G1" s="7"/>
      <c r="H1" s="7"/>
      <c r="I1" s="7"/>
      <c r="J1" s="37" t="s">
        <v>21</v>
      </c>
      <c r="K1" s="10">
        <v>106</v>
      </c>
      <c r="L1" s="7"/>
      <c r="M1" s="37" t="s">
        <v>121</v>
      </c>
      <c r="N1" s="46">
        <f>E11+N15+I19+J23+I27</f>
        <v>588.88</v>
      </c>
      <c r="O1" s="7"/>
    </row>
    <row r="2" spans="1:15">
      <c r="A2" s="37" t="s">
        <v>2</v>
      </c>
      <c r="B2" s="7" t="s">
        <v>296</v>
      </c>
      <c r="C2" s="7"/>
      <c r="D2" s="7"/>
      <c r="E2" s="7"/>
      <c r="F2" s="7"/>
      <c r="G2" s="7"/>
      <c r="H2" s="7"/>
      <c r="I2" s="7"/>
      <c r="J2" s="7"/>
      <c r="K2" s="7"/>
      <c r="L2" s="7"/>
      <c r="M2" s="37" t="s">
        <v>122</v>
      </c>
      <c r="N2" s="47">
        <v>1</v>
      </c>
      <c r="O2" s="7"/>
    </row>
    <row r="3" spans="1:15">
      <c r="A3" s="37" t="s">
        <v>0</v>
      </c>
      <c r="B3" s="7" t="s">
        <v>297</v>
      </c>
      <c r="C3" s="7"/>
      <c r="D3" s="7"/>
      <c r="E3" s="7"/>
      <c r="F3" s="7"/>
      <c r="G3" s="7"/>
      <c r="H3" s="7"/>
      <c r="I3" s="7"/>
      <c r="J3" s="37" t="s">
        <v>124</v>
      </c>
      <c r="K3" s="7"/>
      <c r="L3" s="7"/>
      <c r="M3" s="7"/>
      <c r="N3" s="7"/>
      <c r="O3" s="7"/>
    </row>
    <row r="4" spans="1:15">
      <c r="A4" s="37" t="s">
        <v>13</v>
      </c>
      <c r="B4" s="13" t="s">
        <v>298</v>
      </c>
      <c r="C4" s="7"/>
      <c r="D4" s="7"/>
      <c r="E4" s="7"/>
      <c r="F4" s="7"/>
      <c r="G4" s="7"/>
      <c r="H4" s="7"/>
      <c r="I4" s="7"/>
      <c r="J4" s="37" t="s">
        <v>125</v>
      </c>
      <c r="K4" s="7"/>
      <c r="L4" s="7"/>
      <c r="M4" s="37" t="s">
        <v>134</v>
      </c>
      <c r="N4" s="46">
        <f>E11+I19+J23</f>
        <v>588.88</v>
      </c>
      <c r="O4" s="7"/>
    </row>
    <row r="5" spans="1:15">
      <c r="A5" s="37" t="s">
        <v>135</v>
      </c>
      <c r="B5" s="7" t="s">
        <v>22</v>
      </c>
      <c r="C5" s="7"/>
      <c r="D5" s="7"/>
      <c r="E5" s="7"/>
      <c r="F5" s="7"/>
      <c r="G5" s="7"/>
      <c r="H5" s="7"/>
      <c r="I5" s="7"/>
      <c r="J5" s="37" t="s">
        <v>126</v>
      </c>
      <c r="K5" s="7"/>
      <c r="L5" s="7"/>
      <c r="M5" s="7"/>
      <c r="N5" s="7"/>
      <c r="O5" s="7"/>
    </row>
    <row r="6" spans="1:15">
      <c r="A6" s="37" t="s">
        <v>120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>
      <c r="A8" s="33" t="s">
        <v>123</v>
      </c>
      <c r="B8" s="33" t="s">
        <v>1</v>
      </c>
      <c r="C8" s="33" t="s">
        <v>18</v>
      </c>
      <c r="D8" s="33" t="s">
        <v>7</v>
      </c>
      <c r="E8" s="33" t="s">
        <v>11</v>
      </c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>
      <c r="A9" s="3">
        <v>10</v>
      </c>
      <c r="B9" s="3" t="s">
        <v>299</v>
      </c>
      <c r="C9" s="48">
        <v>128</v>
      </c>
      <c r="D9" s="22">
        <v>1</v>
      </c>
      <c r="E9" s="49">
        <v>128</v>
      </c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>
      <c r="A10" s="3">
        <v>20</v>
      </c>
      <c r="B10" s="3" t="s">
        <v>300</v>
      </c>
      <c r="C10" s="48">
        <v>452</v>
      </c>
      <c r="D10" s="22">
        <v>1</v>
      </c>
      <c r="E10" s="49">
        <v>452</v>
      </c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>
      <c r="A11" s="7"/>
      <c r="B11" s="7"/>
      <c r="C11" s="7"/>
      <c r="D11" s="34" t="s">
        <v>11</v>
      </c>
      <c r="E11" s="35">
        <f>SUM(E9:E10)</f>
        <v>580</v>
      </c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>
      <c r="A13" s="33" t="s">
        <v>123</v>
      </c>
      <c r="B13" s="33" t="s">
        <v>5</v>
      </c>
      <c r="C13" s="33" t="s">
        <v>6</v>
      </c>
      <c r="D13" s="33" t="s">
        <v>132</v>
      </c>
      <c r="E13" s="33" t="s">
        <v>127</v>
      </c>
      <c r="F13" s="33" t="s">
        <v>128</v>
      </c>
      <c r="G13" s="33" t="s">
        <v>129</v>
      </c>
      <c r="H13" s="33" t="s">
        <v>130</v>
      </c>
      <c r="I13" s="33" t="s">
        <v>131</v>
      </c>
      <c r="J13" s="33" t="s">
        <v>17</v>
      </c>
      <c r="K13" s="33" t="s">
        <v>15</v>
      </c>
      <c r="L13" s="33" t="s">
        <v>16</v>
      </c>
      <c r="M13" s="33" t="s">
        <v>7</v>
      </c>
      <c r="N13" s="33" t="s">
        <v>11</v>
      </c>
      <c r="O13" s="7"/>
    </row>
    <row r="14" spans="1:15">
      <c r="A14" s="3"/>
      <c r="B14" s="3"/>
      <c r="C14" s="3"/>
      <c r="D14" s="48"/>
      <c r="E14" s="3"/>
      <c r="F14" s="3" t="s">
        <v>23</v>
      </c>
      <c r="G14" s="3"/>
      <c r="H14" s="50"/>
      <c r="I14" s="5"/>
      <c r="J14" s="51"/>
      <c r="K14" s="50"/>
      <c r="L14" s="50"/>
      <c r="M14" s="55"/>
      <c r="N14" s="53"/>
      <c r="O14" s="7"/>
    </row>
    <row r="15" spans="1: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34" t="s">
        <v>11</v>
      </c>
      <c r="N15" s="35">
        <v>0</v>
      </c>
      <c r="O15" s="7"/>
    </row>
    <row r="16" spans="1:1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5">
      <c r="A17" s="33" t="s">
        <v>123</v>
      </c>
      <c r="B17" s="33" t="s">
        <v>8</v>
      </c>
      <c r="C17" s="33" t="s">
        <v>6</v>
      </c>
      <c r="D17" s="33" t="s">
        <v>132</v>
      </c>
      <c r="E17" s="33" t="s">
        <v>3</v>
      </c>
      <c r="F17" s="33" t="s">
        <v>7</v>
      </c>
      <c r="G17" s="33" t="s">
        <v>9</v>
      </c>
      <c r="H17" s="33" t="s">
        <v>10</v>
      </c>
      <c r="I17" s="33" t="s">
        <v>11</v>
      </c>
      <c r="J17" s="14"/>
      <c r="K17" s="14"/>
      <c r="L17" s="14"/>
      <c r="M17" s="14"/>
      <c r="N17" s="14"/>
      <c r="O17" s="7"/>
    </row>
    <row r="18" spans="1:15">
      <c r="A18" s="3">
        <v>10</v>
      </c>
      <c r="B18" s="22" t="s">
        <v>222</v>
      </c>
      <c r="C18" s="22" t="s">
        <v>301</v>
      </c>
      <c r="D18" s="48">
        <v>0.31</v>
      </c>
      <c r="E18" s="3" t="s">
        <v>23</v>
      </c>
      <c r="F18" s="3">
        <v>4</v>
      </c>
      <c r="G18" s="3" t="s">
        <v>9</v>
      </c>
      <c r="H18" s="3">
        <v>2</v>
      </c>
      <c r="I18" s="48">
        <f>D18*F18*H18</f>
        <v>2.48</v>
      </c>
      <c r="J18" s="7"/>
      <c r="K18" s="7"/>
      <c r="L18" s="7"/>
      <c r="M18" s="7"/>
      <c r="N18" s="7"/>
      <c r="O18" s="7"/>
    </row>
    <row r="19" spans="1:15">
      <c r="A19" s="14"/>
      <c r="B19" s="14"/>
      <c r="C19" s="14"/>
      <c r="D19" s="14"/>
      <c r="E19" s="14"/>
      <c r="F19" s="14"/>
      <c r="G19" s="14"/>
      <c r="H19" s="34" t="s">
        <v>11</v>
      </c>
      <c r="I19" s="33">
        <f>SUM(I18:I18)</f>
        <v>2.48</v>
      </c>
      <c r="J19" s="7"/>
      <c r="K19" s="14"/>
      <c r="L19" s="14"/>
      <c r="M19" s="14"/>
      <c r="N19" s="14"/>
      <c r="O19" s="7"/>
    </row>
    <row r="20" spans="1:1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>
      <c r="A21" s="33" t="s">
        <v>123</v>
      </c>
      <c r="B21" s="33" t="s">
        <v>12</v>
      </c>
      <c r="C21" s="33" t="s">
        <v>6</v>
      </c>
      <c r="D21" s="33" t="s">
        <v>132</v>
      </c>
      <c r="E21" s="33" t="s">
        <v>127</v>
      </c>
      <c r="F21" s="33" t="s">
        <v>128</v>
      </c>
      <c r="G21" s="33" t="s">
        <v>129</v>
      </c>
      <c r="H21" s="33" t="s">
        <v>130</v>
      </c>
      <c r="I21" s="33" t="s">
        <v>7</v>
      </c>
      <c r="J21" s="33" t="s">
        <v>11</v>
      </c>
      <c r="K21" s="14"/>
      <c r="L21" s="14"/>
      <c r="M21" s="14"/>
      <c r="N21" s="14"/>
      <c r="O21" s="7"/>
    </row>
    <row r="22" spans="1:15">
      <c r="A22" s="3">
        <v>10</v>
      </c>
      <c r="B22" s="3" t="s">
        <v>302</v>
      </c>
      <c r="C22" s="3" t="s">
        <v>303</v>
      </c>
      <c r="D22" s="89">
        <v>0.4</v>
      </c>
      <c r="E22" s="3">
        <v>12</v>
      </c>
      <c r="F22" s="57" t="s">
        <v>24</v>
      </c>
      <c r="G22" s="3"/>
      <c r="H22" s="22"/>
      <c r="I22" s="64">
        <v>16</v>
      </c>
      <c r="J22" s="90">
        <f>I22*D22</f>
        <v>6.4</v>
      </c>
      <c r="K22" s="7"/>
      <c r="L22" s="7"/>
      <c r="M22" s="7"/>
      <c r="N22" s="7"/>
      <c r="O22" s="7"/>
    </row>
    <row r="23" spans="1:15">
      <c r="A23" s="14"/>
      <c r="B23" s="14"/>
      <c r="C23" s="14"/>
      <c r="D23" s="14"/>
      <c r="E23" s="14"/>
      <c r="F23" s="14"/>
      <c r="G23" s="14"/>
      <c r="H23" s="14"/>
      <c r="I23" s="34" t="s">
        <v>11</v>
      </c>
      <c r="J23" s="36">
        <f>SUM(J22:J22)</f>
        <v>6.4</v>
      </c>
      <c r="K23" s="14"/>
      <c r="L23" s="14"/>
      <c r="M23" s="14"/>
      <c r="N23" s="14"/>
      <c r="O23" s="7"/>
    </row>
    <row r="24" spans="1:15">
      <c r="A24" s="7"/>
      <c r="B24" s="7"/>
      <c r="C24" s="7"/>
      <c r="D24" s="7"/>
      <c r="E24" s="7"/>
      <c r="F24" s="7"/>
      <c r="G24" s="7"/>
      <c r="H24" s="8"/>
      <c r="I24" s="9"/>
      <c r="J24" s="7"/>
      <c r="K24" s="7"/>
      <c r="L24" s="7"/>
      <c r="M24" s="7"/>
      <c r="N24" s="7"/>
      <c r="O24" s="7"/>
    </row>
    <row r="25" spans="1:15">
      <c r="A25" s="33" t="s">
        <v>123</v>
      </c>
      <c r="B25" s="33" t="s">
        <v>19</v>
      </c>
      <c r="C25" s="33" t="s">
        <v>6</v>
      </c>
      <c r="D25" s="33" t="s">
        <v>132</v>
      </c>
      <c r="E25" s="33" t="s">
        <v>3</v>
      </c>
      <c r="F25" s="33" t="s">
        <v>7</v>
      </c>
      <c r="G25" s="33" t="s">
        <v>20</v>
      </c>
      <c r="H25" s="33" t="s">
        <v>137</v>
      </c>
      <c r="I25" s="33" t="s">
        <v>11</v>
      </c>
      <c r="J25" s="14"/>
      <c r="K25" s="14"/>
      <c r="L25" s="14"/>
      <c r="M25" s="14"/>
      <c r="N25" s="14"/>
      <c r="O25" s="7"/>
    </row>
    <row r="26" spans="1:15">
      <c r="A26" s="3"/>
      <c r="B26" s="3"/>
      <c r="C26" s="3"/>
      <c r="D26" s="3"/>
      <c r="E26" s="3"/>
      <c r="F26" s="48"/>
      <c r="G26" s="3"/>
      <c r="H26" s="3"/>
      <c r="I26" s="59"/>
      <c r="J26" s="7"/>
      <c r="K26" s="7"/>
      <c r="L26" s="7"/>
      <c r="M26" s="7"/>
      <c r="N26" s="7"/>
      <c r="O26" s="7"/>
    </row>
    <row r="27" spans="1:15">
      <c r="A27" s="14"/>
      <c r="B27" s="14"/>
      <c r="C27" s="14"/>
      <c r="D27" s="14"/>
      <c r="E27" s="14"/>
      <c r="F27" s="14"/>
      <c r="G27" s="14"/>
      <c r="H27" s="34" t="s">
        <v>11</v>
      </c>
      <c r="I27" s="33">
        <f>SUM(I26:I26)</f>
        <v>0</v>
      </c>
      <c r="J27" s="14"/>
      <c r="K27" s="14"/>
      <c r="L27" s="14"/>
      <c r="M27" s="14"/>
      <c r="N27" s="14"/>
      <c r="O27" s="7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F8" sqref="F8"/>
    </sheetView>
  </sheetViews>
  <sheetFormatPr defaultRowHeight="15"/>
  <cols>
    <col min="1" max="1" width="10.28515625" bestFit="1" customWidth="1"/>
    <col min="2" max="2" width="23.42578125" bestFit="1" customWidth="1"/>
    <col min="3" max="3" width="13.85546875" bestFit="1" customWidth="1"/>
    <col min="4" max="4" width="8.85546875" bestFit="1" customWidth="1"/>
    <col min="5" max="5" width="7" bestFit="1" customWidth="1"/>
    <col min="6" max="6" width="8.7109375" bestFit="1" customWidth="1"/>
    <col min="7" max="7" width="10" bestFit="1" customWidth="1"/>
    <col min="8" max="8" width="9.7109375" bestFit="1" customWidth="1"/>
    <col min="9" max="9" width="10.85546875" bestFit="1" customWidth="1"/>
    <col min="10" max="10" width="9.140625" bestFit="1" customWidth="1"/>
    <col min="11" max="11" width="7" bestFit="1" customWidth="1"/>
    <col min="12" max="12" width="7.7109375" bestFit="1" customWidth="1"/>
    <col min="13" max="13" width="13.85546875" customWidth="1"/>
    <col min="14" max="14" width="10" bestFit="1" customWidth="1"/>
  </cols>
  <sheetData>
    <row r="1" spans="1:14">
      <c r="A1" s="37" t="s">
        <v>14</v>
      </c>
      <c r="B1" s="7" t="s">
        <v>138</v>
      </c>
      <c r="C1" s="7"/>
      <c r="D1" s="7"/>
      <c r="E1" s="7"/>
      <c r="F1" s="7"/>
      <c r="G1" s="7"/>
      <c r="H1" s="7"/>
      <c r="I1" s="7"/>
      <c r="J1" s="38" t="s">
        <v>21</v>
      </c>
      <c r="K1" s="10">
        <v>106</v>
      </c>
      <c r="L1" s="7"/>
      <c r="M1" s="37" t="s">
        <v>18</v>
      </c>
      <c r="N1" s="46">
        <f>N11</f>
        <v>128</v>
      </c>
    </row>
    <row r="2" spans="1:14">
      <c r="A2" s="37" t="s">
        <v>2</v>
      </c>
      <c r="B2" s="7" t="s">
        <v>296</v>
      </c>
      <c r="C2" s="7"/>
      <c r="D2" s="37" t="s">
        <v>124</v>
      </c>
      <c r="E2" s="7"/>
      <c r="F2" s="7"/>
      <c r="G2" s="7"/>
      <c r="H2" s="7"/>
      <c r="I2" s="7"/>
      <c r="J2" s="7"/>
      <c r="K2" s="7"/>
      <c r="L2" s="7"/>
      <c r="M2" s="37" t="s">
        <v>122</v>
      </c>
      <c r="N2" s="47">
        <v>1</v>
      </c>
    </row>
    <row r="3" spans="1:14">
      <c r="A3" s="37" t="s">
        <v>0</v>
      </c>
      <c r="B3" s="7" t="s">
        <v>297</v>
      </c>
      <c r="C3" s="7"/>
      <c r="D3" s="37" t="s">
        <v>125</v>
      </c>
      <c r="E3" s="7"/>
      <c r="F3" s="7"/>
      <c r="G3" s="7"/>
      <c r="H3" s="7"/>
      <c r="I3" s="7"/>
      <c r="J3" s="37" t="s">
        <v>124</v>
      </c>
      <c r="K3" s="7"/>
      <c r="L3" s="7"/>
      <c r="M3" s="7"/>
      <c r="N3" s="7"/>
    </row>
    <row r="4" spans="1:14">
      <c r="A4" s="37" t="s">
        <v>1</v>
      </c>
      <c r="B4" s="13" t="s">
        <v>299</v>
      </c>
      <c r="C4" s="7"/>
      <c r="D4" s="37" t="s">
        <v>126</v>
      </c>
      <c r="E4" s="7"/>
      <c r="F4" s="7"/>
      <c r="G4" s="7"/>
      <c r="H4" s="7"/>
      <c r="I4" s="7"/>
      <c r="J4" s="37" t="s">
        <v>125</v>
      </c>
      <c r="K4" s="7"/>
      <c r="L4" s="7"/>
      <c r="M4" s="37" t="s">
        <v>134</v>
      </c>
      <c r="N4" s="46">
        <f>N1*N2</f>
        <v>128</v>
      </c>
    </row>
    <row r="5" spans="1:14">
      <c r="A5" s="37" t="s">
        <v>13</v>
      </c>
      <c r="B5" s="91">
        <v>8005</v>
      </c>
      <c r="C5" s="7"/>
      <c r="D5" s="7"/>
      <c r="E5" s="7"/>
      <c r="F5" s="7"/>
      <c r="G5" s="7"/>
      <c r="H5" s="7"/>
      <c r="I5" s="7"/>
      <c r="J5" s="37" t="s">
        <v>126</v>
      </c>
      <c r="K5" s="7"/>
      <c r="L5" s="7"/>
      <c r="M5" s="7"/>
      <c r="N5" s="7"/>
    </row>
    <row r="6" spans="1:14">
      <c r="A6" s="37" t="s">
        <v>135</v>
      </c>
      <c r="B6" s="7" t="s">
        <v>22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>
      <c r="A7" s="37" t="s">
        <v>120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>
      <c r="A9" s="33" t="s">
        <v>123</v>
      </c>
      <c r="B9" s="33" t="s">
        <v>5</v>
      </c>
      <c r="C9" s="33" t="s">
        <v>6</v>
      </c>
      <c r="D9" s="33" t="s">
        <v>132</v>
      </c>
      <c r="E9" s="33" t="s">
        <v>127</v>
      </c>
      <c r="F9" s="33" t="s">
        <v>128</v>
      </c>
      <c r="G9" s="33" t="s">
        <v>129</v>
      </c>
      <c r="H9" s="33" t="s">
        <v>130</v>
      </c>
      <c r="I9" s="33" t="s">
        <v>131</v>
      </c>
      <c r="J9" s="33" t="s">
        <v>17</v>
      </c>
      <c r="K9" s="33" t="s">
        <v>15</v>
      </c>
      <c r="L9" s="33" t="s">
        <v>16</v>
      </c>
      <c r="M9" s="33" t="s">
        <v>7</v>
      </c>
      <c r="N9" s="33" t="s">
        <v>11</v>
      </c>
    </row>
    <row r="10" spans="1:14" s="112" customFormat="1">
      <c r="A10" s="121">
        <v>10</v>
      </c>
      <c r="B10" s="98" t="s">
        <v>304</v>
      </c>
      <c r="C10" s="99" t="s">
        <v>305</v>
      </c>
      <c r="D10" s="104">
        <v>32</v>
      </c>
      <c r="E10" s="105">
        <v>30</v>
      </c>
      <c r="F10" s="99" t="s">
        <v>24</v>
      </c>
      <c r="G10" s="99">
        <v>60</v>
      </c>
      <c r="H10" s="106" t="s">
        <v>24</v>
      </c>
      <c r="I10" s="107"/>
      <c r="J10" s="108"/>
      <c r="K10" s="106"/>
      <c r="L10" s="109"/>
      <c r="M10" s="110">
        <v>4</v>
      </c>
      <c r="N10" s="111">
        <f>M10*D10</f>
        <v>128</v>
      </c>
    </row>
    <row r="11" spans="1:14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34" t="s">
        <v>11</v>
      </c>
      <c r="N11" s="35">
        <f>SUM(N10:N10)</f>
        <v>128</v>
      </c>
    </row>
    <row r="12" spans="1:14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>
      <c r="A13" s="14"/>
      <c r="B13" s="7"/>
      <c r="C13" s="7"/>
      <c r="D13" s="7"/>
      <c r="E13" s="7"/>
      <c r="F13" s="7"/>
      <c r="G13" s="7"/>
      <c r="H13" s="7"/>
      <c r="I13" s="7"/>
      <c r="J13" s="14"/>
      <c r="K13" s="14"/>
      <c r="L13" s="14"/>
      <c r="M13" s="14"/>
      <c r="N13" s="14"/>
    </row>
    <row r="14" spans="1:14">
      <c r="A14" s="33" t="s">
        <v>123</v>
      </c>
      <c r="B14" s="33" t="s">
        <v>8</v>
      </c>
      <c r="C14" s="33" t="s">
        <v>6</v>
      </c>
      <c r="D14" s="33" t="s">
        <v>132</v>
      </c>
      <c r="E14" s="33" t="s">
        <v>3</v>
      </c>
      <c r="F14" s="33" t="s">
        <v>7</v>
      </c>
      <c r="G14" s="33" t="s">
        <v>9</v>
      </c>
      <c r="H14" s="33" t="s">
        <v>10</v>
      </c>
      <c r="I14" s="33" t="s">
        <v>11</v>
      </c>
      <c r="J14" s="14"/>
    </row>
    <row r="15" spans="1:14">
      <c r="A15" s="70"/>
      <c r="B15" s="70"/>
      <c r="C15" s="70"/>
      <c r="D15" s="69"/>
      <c r="E15" s="70"/>
      <c r="F15" s="70"/>
      <c r="G15" s="70"/>
      <c r="H15" s="70"/>
      <c r="I15" s="82"/>
      <c r="J15" s="7"/>
    </row>
    <row r="16" spans="1:14">
      <c r="A16" s="79"/>
      <c r="B16" s="79"/>
      <c r="C16" s="79"/>
      <c r="D16" s="94"/>
      <c r="E16" s="79"/>
      <c r="F16" s="79"/>
      <c r="G16" s="79"/>
      <c r="H16" s="70"/>
      <c r="I16" s="82"/>
      <c r="J16" s="7"/>
    </row>
    <row r="17" spans="1:10">
      <c r="A17" s="14"/>
      <c r="B17" s="14"/>
      <c r="C17" s="14"/>
      <c r="D17" s="14"/>
      <c r="E17" s="14"/>
      <c r="F17" s="14"/>
      <c r="G17" s="14"/>
      <c r="H17" s="34" t="s">
        <v>11</v>
      </c>
      <c r="I17" s="36">
        <f>SUM(I15:I15)</f>
        <v>0</v>
      </c>
      <c r="J17" s="14"/>
    </row>
    <row r="18" spans="1:10">
      <c r="A18" s="7"/>
      <c r="B18" s="7"/>
      <c r="C18" s="7"/>
      <c r="D18" s="7"/>
      <c r="E18" s="7"/>
      <c r="F18" s="7"/>
      <c r="G18" s="7"/>
      <c r="H18" s="7"/>
      <c r="I18" s="7"/>
      <c r="J18" s="7"/>
    </row>
    <row r="19" spans="1:10">
      <c r="A19" s="33" t="s">
        <v>123</v>
      </c>
      <c r="B19" s="33" t="s">
        <v>12</v>
      </c>
      <c r="C19" s="33" t="s">
        <v>6</v>
      </c>
      <c r="D19" s="33" t="s">
        <v>132</v>
      </c>
      <c r="E19" s="33" t="s">
        <v>127</v>
      </c>
      <c r="F19" s="33" t="s">
        <v>128</v>
      </c>
      <c r="G19" s="33" t="s">
        <v>129</v>
      </c>
      <c r="H19" s="33" t="s">
        <v>130</v>
      </c>
      <c r="I19" s="33" t="s">
        <v>7</v>
      </c>
      <c r="J19" s="33" t="s">
        <v>11</v>
      </c>
    </row>
    <row r="20" spans="1:10">
      <c r="A20" s="3"/>
      <c r="B20" s="3"/>
      <c r="C20" s="3"/>
      <c r="D20" s="65"/>
      <c r="E20" s="3"/>
      <c r="F20" s="57"/>
      <c r="G20" s="3"/>
      <c r="H20" s="22"/>
      <c r="I20" s="64"/>
      <c r="J20" s="48"/>
    </row>
    <row r="21" spans="1:10">
      <c r="A21" s="14"/>
      <c r="B21" s="14"/>
      <c r="C21" s="14"/>
      <c r="D21" s="14"/>
      <c r="E21" s="14"/>
      <c r="F21" s="14"/>
      <c r="G21" s="14"/>
      <c r="H21" s="14"/>
      <c r="I21" s="34" t="s">
        <v>11</v>
      </c>
      <c r="J21" s="36">
        <f>SUM(J20:J20)</f>
        <v>0</v>
      </c>
    </row>
    <row r="22" spans="1:10">
      <c r="A22" s="7"/>
      <c r="B22" s="7"/>
      <c r="C22" s="7"/>
      <c r="D22" s="7"/>
      <c r="E22" s="7"/>
      <c r="F22" s="7"/>
      <c r="G22" s="7"/>
      <c r="H22" s="8"/>
      <c r="I22" s="9"/>
      <c r="J22" s="7"/>
    </row>
    <row r="23" spans="1:10">
      <c r="A23" s="33" t="s">
        <v>123</v>
      </c>
      <c r="B23" s="33" t="s">
        <v>19</v>
      </c>
      <c r="C23" s="33" t="s">
        <v>6</v>
      </c>
      <c r="D23" s="33" t="s">
        <v>132</v>
      </c>
      <c r="E23" s="33" t="s">
        <v>3</v>
      </c>
      <c r="F23" s="33" t="s">
        <v>7</v>
      </c>
      <c r="G23" s="33" t="s">
        <v>20</v>
      </c>
      <c r="H23" s="33" t="s">
        <v>133</v>
      </c>
      <c r="I23" s="33" t="s">
        <v>11</v>
      </c>
      <c r="J23" s="14"/>
    </row>
    <row r="24" spans="1:10">
      <c r="A24" s="3">
        <v>10</v>
      </c>
      <c r="B24" s="3"/>
      <c r="C24" s="3"/>
      <c r="D24" s="48"/>
      <c r="E24" s="3"/>
      <c r="F24" s="3"/>
      <c r="G24" s="3"/>
      <c r="H24" s="3"/>
      <c r="I24" s="53" t="str">
        <f>IF('[1]Brake Fluid'!$G22&lt;&gt;"",D24*F24/G24*H24,"")</f>
        <v/>
      </c>
      <c r="J24" s="7"/>
    </row>
    <row r="25" spans="1:10">
      <c r="A25" s="7"/>
      <c r="B25" s="7"/>
      <c r="C25" s="7"/>
      <c r="D25" s="7"/>
      <c r="E25" s="7"/>
      <c r="F25" s="7"/>
      <c r="G25" s="7"/>
      <c r="H25" s="34" t="s">
        <v>11</v>
      </c>
      <c r="I25" s="36">
        <f>SUM(I24:I24)</f>
        <v>0</v>
      </c>
      <c r="J25" s="7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N24"/>
  <sheetViews>
    <sheetView workbookViewId="0">
      <selection activeCell="A10" sqref="A10"/>
    </sheetView>
  </sheetViews>
  <sheetFormatPr defaultRowHeight="15"/>
  <cols>
    <col min="1" max="1" width="10.28515625" bestFit="1" customWidth="1"/>
    <col min="2" max="2" width="23.42578125" bestFit="1" customWidth="1"/>
    <col min="3" max="3" width="13.140625" bestFit="1" customWidth="1"/>
    <col min="4" max="4" width="9" bestFit="1" customWidth="1"/>
    <col min="5" max="5" width="7" bestFit="1" customWidth="1"/>
    <col min="6" max="6" width="8.7109375" bestFit="1" customWidth="1"/>
    <col min="7" max="7" width="10" bestFit="1" customWidth="1"/>
    <col min="8" max="8" width="9.7109375" bestFit="1" customWidth="1"/>
    <col min="9" max="9" width="10.85546875" bestFit="1" customWidth="1"/>
    <col min="10" max="10" width="9.140625" bestFit="1" customWidth="1"/>
    <col min="11" max="11" width="7" bestFit="1" customWidth="1"/>
    <col min="12" max="12" width="7.7109375" bestFit="1" customWidth="1"/>
    <col min="13" max="13" width="13.85546875" customWidth="1"/>
    <col min="14" max="14" width="10" customWidth="1"/>
  </cols>
  <sheetData>
    <row r="1" spans="1:14">
      <c r="A1" s="37" t="s">
        <v>14</v>
      </c>
      <c r="B1" s="7" t="s">
        <v>138</v>
      </c>
      <c r="C1" s="7"/>
      <c r="D1" s="7"/>
      <c r="E1" s="7"/>
      <c r="F1" s="7"/>
      <c r="G1" s="7"/>
      <c r="H1" s="7"/>
      <c r="I1" s="7"/>
      <c r="J1" s="38" t="s">
        <v>21</v>
      </c>
      <c r="K1" s="10">
        <v>106</v>
      </c>
      <c r="L1" s="7"/>
      <c r="M1" s="37" t="s">
        <v>18</v>
      </c>
      <c r="N1" s="46">
        <v>452</v>
      </c>
    </row>
    <row r="2" spans="1:14">
      <c r="A2" s="37" t="s">
        <v>2</v>
      </c>
      <c r="B2" s="7" t="s">
        <v>296</v>
      </c>
      <c r="C2" s="7"/>
      <c r="D2" s="37" t="s">
        <v>124</v>
      </c>
      <c r="E2" s="7"/>
      <c r="F2" s="7"/>
      <c r="G2" s="7"/>
      <c r="H2" s="7"/>
      <c r="I2" s="7"/>
      <c r="J2" s="7"/>
      <c r="K2" s="7"/>
      <c r="L2" s="7"/>
      <c r="M2" s="37" t="s">
        <v>122</v>
      </c>
      <c r="N2" s="47">
        <v>1</v>
      </c>
    </row>
    <row r="3" spans="1:14">
      <c r="A3" s="37" t="s">
        <v>0</v>
      </c>
      <c r="B3" s="7" t="s">
        <v>297</v>
      </c>
      <c r="C3" s="7"/>
      <c r="D3" s="37" t="s">
        <v>125</v>
      </c>
      <c r="E3" s="7"/>
      <c r="F3" s="7"/>
      <c r="G3" s="7"/>
      <c r="H3" s="7"/>
      <c r="I3" s="7"/>
      <c r="J3" s="37" t="s">
        <v>124</v>
      </c>
      <c r="K3" s="7"/>
      <c r="L3" s="7"/>
      <c r="M3" s="7"/>
      <c r="N3" s="7"/>
    </row>
    <row r="4" spans="1:14">
      <c r="A4" s="37" t="s">
        <v>1</v>
      </c>
      <c r="B4" s="13" t="s">
        <v>300</v>
      </c>
      <c r="C4" s="7"/>
      <c r="D4" s="37" t="s">
        <v>126</v>
      </c>
      <c r="E4" s="7"/>
      <c r="F4" s="7"/>
      <c r="G4" s="7"/>
      <c r="H4" s="7"/>
      <c r="I4" s="7"/>
      <c r="J4" s="37" t="s">
        <v>125</v>
      </c>
      <c r="K4" s="7"/>
      <c r="L4" s="7"/>
      <c r="M4" s="37" t="s">
        <v>134</v>
      </c>
      <c r="N4" s="46">
        <f>N1*N2</f>
        <v>452</v>
      </c>
    </row>
    <row r="5" spans="1:14">
      <c r="A5" s="37" t="s">
        <v>13</v>
      </c>
      <c r="B5" s="91">
        <v>8008</v>
      </c>
      <c r="C5" s="7"/>
      <c r="D5" s="7"/>
      <c r="E5" s="7"/>
      <c r="F5" s="7"/>
      <c r="G5" s="7"/>
      <c r="H5" s="7"/>
      <c r="I5" s="7"/>
      <c r="J5" s="37" t="s">
        <v>126</v>
      </c>
      <c r="K5" s="7"/>
      <c r="L5" s="7"/>
      <c r="M5" s="7"/>
      <c r="N5" s="7"/>
    </row>
    <row r="6" spans="1:14">
      <c r="A6" s="37" t="s">
        <v>135</v>
      </c>
      <c r="B6" s="7" t="s">
        <v>22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>
      <c r="A7" s="37" t="s">
        <v>120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>
      <c r="A9" s="33" t="s">
        <v>123</v>
      </c>
      <c r="B9" s="33" t="s">
        <v>5</v>
      </c>
      <c r="C9" s="33" t="s">
        <v>6</v>
      </c>
      <c r="D9" s="33" t="s">
        <v>132</v>
      </c>
      <c r="E9" s="33" t="s">
        <v>127</v>
      </c>
      <c r="F9" s="33" t="s">
        <v>128</v>
      </c>
      <c r="G9" s="33" t="s">
        <v>129</v>
      </c>
      <c r="H9" s="33" t="s">
        <v>130</v>
      </c>
      <c r="I9" s="33" t="s">
        <v>131</v>
      </c>
      <c r="J9" s="33" t="s">
        <v>17</v>
      </c>
      <c r="K9" s="33" t="s">
        <v>15</v>
      </c>
      <c r="L9" s="33" t="s">
        <v>16</v>
      </c>
      <c r="M9" s="33" t="s">
        <v>7</v>
      </c>
      <c r="N9" s="33" t="s">
        <v>11</v>
      </c>
    </row>
    <row r="10" spans="1:14" s="113" customFormat="1">
      <c r="A10" s="121">
        <v>10</v>
      </c>
      <c r="B10" s="98" t="s">
        <v>304</v>
      </c>
      <c r="C10" s="99" t="s">
        <v>306</v>
      </c>
      <c r="D10" s="104">
        <v>113</v>
      </c>
      <c r="E10" s="105">
        <v>60</v>
      </c>
      <c r="F10" s="99" t="s">
        <v>24</v>
      </c>
      <c r="G10" s="99">
        <v>90</v>
      </c>
      <c r="H10" s="106" t="s">
        <v>24</v>
      </c>
      <c r="I10" s="107"/>
      <c r="J10" s="108"/>
      <c r="K10" s="106"/>
      <c r="L10" s="109"/>
      <c r="M10" s="110">
        <v>4</v>
      </c>
      <c r="N10" s="111">
        <f>M10*D10</f>
        <v>452</v>
      </c>
    </row>
    <row r="11" spans="1:14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34" t="s">
        <v>11</v>
      </c>
      <c r="N11" s="35">
        <f>SUM(N10:N10)</f>
        <v>452</v>
      </c>
    </row>
    <row r="13" spans="1:14">
      <c r="A13" s="33" t="s">
        <v>123</v>
      </c>
      <c r="B13" s="33" t="s">
        <v>8</v>
      </c>
      <c r="C13" s="33" t="s">
        <v>6</v>
      </c>
      <c r="D13" s="33" t="s">
        <v>132</v>
      </c>
      <c r="E13" s="33" t="s">
        <v>3</v>
      </c>
      <c r="F13" s="33" t="s">
        <v>7</v>
      </c>
      <c r="G13" s="33" t="s">
        <v>9</v>
      </c>
      <c r="H13" s="33" t="s">
        <v>10</v>
      </c>
      <c r="I13" s="33" t="s">
        <v>11</v>
      </c>
      <c r="J13" s="14"/>
    </row>
    <row r="14" spans="1:14">
      <c r="A14" s="70"/>
      <c r="B14" s="70"/>
      <c r="C14" s="70"/>
      <c r="D14" s="69"/>
      <c r="E14" s="70"/>
      <c r="F14" s="70"/>
      <c r="G14" s="70"/>
      <c r="H14" s="70"/>
      <c r="I14" s="82"/>
      <c r="J14" s="7"/>
    </row>
    <row r="15" spans="1:14">
      <c r="A15" s="79"/>
      <c r="B15" s="79"/>
      <c r="C15" s="79"/>
      <c r="D15" s="94"/>
      <c r="E15" s="79"/>
      <c r="F15" s="79"/>
      <c r="G15" s="79"/>
      <c r="H15" s="70"/>
      <c r="I15" s="82"/>
      <c r="J15" s="7"/>
    </row>
    <row r="16" spans="1:14">
      <c r="A16" s="14"/>
      <c r="B16" s="14"/>
      <c r="C16" s="14"/>
      <c r="D16" s="14"/>
      <c r="E16" s="14"/>
      <c r="F16" s="14"/>
      <c r="G16" s="14"/>
      <c r="H16" s="34" t="s">
        <v>11</v>
      </c>
      <c r="I16" s="36">
        <f>SUM(I14:I14)</f>
        <v>0</v>
      </c>
      <c r="J16" s="14"/>
    </row>
    <row r="17" spans="1:10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0">
      <c r="A18" s="33" t="s">
        <v>123</v>
      </c>
      <c r="B18" s="33" t="s">
        <v>12</v>
      </c>
      <c r="C18" s="33" t="s">
        <v>6</v>
      </c>
      <c r="D18" s="33" t="s">
        <v>132</v>
      </c>
      <c r="E18" s="33" t="s">
        <v>127</v>
      </c>
      <c r="F18" s="33" t="s">
        <v>128</v>
      </c>
      <c r="G18" s="33" t="s">
        <v>129</v>
      </c>
      <c r="H18" s="33" t="s">
        <v>130</v>
      </c>
      <c r="I18" s="33" t="s">
        <v>7</v>
      </c>
      <c r="J18" s="33" t="s">
        <v>11</v>
      </c>
    </row>
    <row r="19" spans="1:10">
      <c r="A19" s="3"/>
      <c r="B19" s="3"/>
      <c r="C19" s="3"/>
      <c r="D19" s="65"/>
      <c r="E19" s="3"/>
      <c r="F19" s="57"/>
      <c r="G19" s="3"/>
      <c r="H19" s="22"/>
      <c r="I19" s="64"/>
      <c r="J19" s="48"/>
    </row>
    <row r="20" spans="1:10">
      <c r="A20" s="14"/>
      <c r="B20" s="14"/>
      <c r="C20" s="14"/>
      <c r="D20" s="14"/>
      <c r="E20" s="14"/>
      <c r="F20" s="14"/>
      <c r="G20" s="14"/>
      <c r="H20" s="14"/>
      <c r="I20" s="34" t="s">
        <v>11</v>
      </c>
      <c r="J20" s="36">
        <f>SUM(J19:J19)</f>
        <v>0</v>
      </c>
    </row>
    <row r="21" spans="1:10">
      <c r="A21" s="7"/>
      <c r="B21" s="7"/>
      <c r="C21" s="7"/>
      <c r="D21" s="7"/>
      <c r="E21" s="7"/>
      <c r="F21" s="7"/>
      <c r="G21" s="7"/>
      <c r="H21" s="8"/>
      <c r="I21" s="9"/>
      <c r="J21" s="7"/>
    </row>
    <row r="22" spans="1:10">
      <c r="A22" s="33" t="s">
        <v>123</v>
      </c>
      <c r="B22" s="33" t="s">
        <v>19</v>
      </c>
      <c r="C22" s="33" t="s">
        <v>6</v>
      </c>
      <c r="D22" s="33" t="s">
        <v>132</v>
      </c>
      <c r="E22" s="33" t="s">
        <v>3</v>
      </c>
      <c r="F22" s="33" t="s">
        <v>7</v>
      </c>
      <c r="G22" s="33" t="s">
        <v>20</v>
      </c>
      <c r="H22" s="33" t="s">
        <v>133</v>
      </c>
      <c r="I22" s="33" t="s">
        <v>11</v>
      </c>
      <c r="J22" s="14"/>
    </row>
    <row r="23" spans="1:10">
      <c r="A23" s="3"/>
      <c r="B23" s="3"/>
      <c r="C23" s="3"/>
      <c r="D23" s="48"/>
      <c r="E23" s="3"/>
      <c r="F23" s="3"/>
      <c r="G23" s="3"/>
      <c r="H23" s="3"/>
      <c r="I23" s="53"/>
      <c r="J23" s="7"/>
    </row>
    <row r="24" spans="1:10">
      <c r="A24" s="7"/>
      <c r="B24" s="7"/>
      <c r="C24" s="7"/>
      <c r="D24" s="7"/>
      <c r="E24" s="7"/>
      <c r="F24" s="7"/>
      <c r="G24" s="7"/>
      <c r="H24" s="34" t="s">
        <v>11</v>
      </c>
      <c r="I24" s="36"/>
      <c r="J24" s="7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N28"/>
  <sheetViews>
    <sheetView workbookViewId="0">
      <selection activeCell="L26" sqref="L26"/>
    </sheetView>
  </sheetViews>
  <sheetFormatPr defaultRowHeight="15"/>
  <cols>
    <col min="1" max="1" width="10.28515625" bestFit="1" customWidth="1"/>
    <col min="2" max="2" width="20.5703125" bestFit="1" customWidth="1"/>
    <col min="3" max="3" width="21" bestFit="1" customWidth="1"/>
    <col min="4" max="4" width="9.140625" bestFit="1" customWidth="1"/>
    <col min="5" max="5" width="10" bestFit="1" customWidth="1"/>
    <col min="6" max="6" width="8.7109375" bestFit="1" customWidth="1"/>
    <col min="7" max="7" width="10" bestFit="1" customWidth="1"/>
    <col min="8" max="8" width="16" bestFit="1" customWidth="1"/>
    <col min="9" max="9" width="10.85546875" bestFit="1" customWidth="1"/>
    <col min="10" max="10" width="9.140625" bestFit="1" customWidth="1"/>
    <col min="11" max="11" width="7" bestFit="1" customWidth="1"/>
    <col min="12" max="12" width="7.7109375" bestFit="1" customWidth="1"/>
    <col min="13" max="13" width="13.85546875" bestFit="1" customWidth="1"/>
    <col min="14" max="14" width="9.140625" bestFit="1" customWidth="1"/>
  </cols>
  <sheetData>
    <row r="1" spans="1:14">
      <c r="A1" s="37" t="s">
        <v>14</v>
      </c>
      <c r="B1" s="7" t="s">
        <v>138</v>
      </c>
      <c r="C1" s="7"/>
      <c r="D1" s="7"/>
      <c r="E1" s="7"/>
      <c r="F1" s="7"/>
      <c r="G1" s="7"/>
      <c r="H1" s="7"/>
      <c r="I1" s="7"/>
      <c r="J1" s="37" t="s">
        <v>21</v>
      </c>
      <c r="K1" s="10">
        <v>106</v>
      </c>
      <c r="L1" s="7"/>
      <c r="M1" s="37" t="s">
        <v>121</v>
      </c>
      <c r="N1" s="46">
        <f>E11+N15+I20+J24+I28</f>
        <v>919.64</v>
      </c>
    </row>
    <row r="2" spans="1:14">
      <c r="A2" s="37" t="s">
        <v>2</v>
      </c>
      <c r="B2" s="7" t="s">
        <v>296</v>
      </c>
      <c r="C2" s="7"/>
      <c r="D2" s="7"/>
      <c r="E2" s="7"/>
      <c r="F2" s="7"/>
      <c r="G2" s="7"/>
      <c r="H2" s="7"/>
      <c r="I2" s="7"/>
      <c r="J2" s="7"/>
      <c r="K2" s="7"/>
      <c r="L2" s="7"/>
      <c r="M2" s="37" t="s">
        <v>122</v>
      </c>
      <c r="N2" s="47">
        <v>1</v>
      </c>
    </row>
    <row r="3" spans="1:14">
      <c r="A3" s="37" t="s">
        <v>0</v>
      </c>
      <c r="B3" s="7" t="s">
        <v>307</v>
      </c>
      <c r="C3" s="7"/>
      <c r="D3" s="7"/>
      <c r="E3" s="7"/>
      <c r="F3" s="7"/>
      <c r="G3" s="7"/>
      <c r="H3" s="7"/>
      <c r="I3" s="7"/>
      <c r="J3" s="37" t="s">
        <v>124</v>
      </c>
      <c r="K3" s="7"/>
      <c r="L3" s="7"/>
      <c r="M3" s="7"/>
      <c r="N3" s="7"/>
    </row>
    <row r="4" spans="1:14">
      <c r="A4" s="37" t="s">
        <v>13</v>
      </c>
      <c r="B4" s="13" t="s">
        <v>308</v>
      </c>
      <c r="C4" s="7"/>
      <c r="D4" s="7"/>
      <c r="E4" s="7"/>
      <c r="F4" s="7"/>
      <c r="G4" s="7"/>
      <c r="H4" s="7"/>
      <c r="I4" s="7"/>
      <c r="J4" s="37" t="s">
        <v>125</v>
      </c>
      <c r="K4" s="7"/>
      <c r="L4" s="7"/>
      <c r="M4" s="37" t="s">
        <v>134</v>
      </c>
      <c r="N4" s="46">
        <f>E11+I20+J24</f>
        <v>919.64</v>
      </c>
    </row>
    <row r="5" spans="1:14">
      <c r="A5" s="37" t="s">
        <v>135</v>
      </c>
      <c r="B5" s="7" t="s">
        <v>22</v>
      </c>
      <c r="C5" s="7"/>
      <c r="D5" s="7"/>
      <c r="E5" s="7"/>
      <c r="F5" s="7"/>
      <c r="G5" s="7"/>
      <c r="H5" s="7"/>
      <c r="I5" s="7"/>
      <c r="J5" s="37" t="s">
        <v>126</v>
      </c>
      <c r="K5" s="7"/>
      <c r="L5" s="7"/>
      <c r="M5" s="7"/>
      <c r="N5" s="7"/>
    </row>
    <row r="6" spans="1:14">
      <c r="A6" s="37" t="s">
        <v>120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>
      <c r="A8" s="33" t="s">
        <v>123</v>
      </c>
      <c r="B8" s="33" t="s">
        <v>1</v>
      </c>
      <c r="C8" s="33" t="s">
        <v>18</v>
      </c>
      <c r="D8" s="33" t="s">
        <v>7</v>
      </c>
      <c r="E8" s="33" t="s">
        <v>11</v>
      </c>
      <c r="F8" s="7"/>
      <c r="G8" s="7"/>
      <c r="H8" s="7"/>
      <c r="I8" s="7"/>
      <c r="J8" s="7"/>
      <c r="K8" s="7"/>
      <c r="L8" s="7"/>
      <c r="M8" s="7"/>
      <c r="N8" s="7"/>
    </row>
    <row r="9" spans="1:14">
      <c r="A9" s="3">
        <v>10</v>
      </c>
      <c r="B9" s="3" t="s">
        <v>309</v>
      </c>
      <c r="C9" s="48"/>
      <c r="D9" s="5"/>
      <c r="E9" s="49">
        <v>560</v>
      </c>
      <c r="F9" s="7"/>
      <c r="G9" s="7"/>
      <c r="H9" s="7"/>
      <c r="I9" s="7"/>
      <c r="J9" s="7"/>
      <c r="K9" s="7"/>
      <c r="L9" s="7"/>
      <c r="M9" s="7"/>
      <c r="N9" s="7"/>
    </row>
    <row r="10" spans="1:14">
      <c r="A10" s="3">
        <v>20</v>
      </c>
      <c r="B10" s="3" t="s">
        <v>310</v>
      </c>
      <c r="C10" s="48"/>
      <c r="D10" s="5"/>
      <c r="E10" s="49">
        <v>340</v>
      </c>
      <c r="F10" s="7"/>
      <c r="G10" s="7"/>
      <c r="H10" s="7"/>
      <c r="I10" s="7"/>
      <c r="J10" s="7"/>
      <c r="K10" s="7"/>
      <c r="L10" s="7"/>
      <c r="M10" s="7"/>
      <c r="N10" s="7"/>
    </row>
    <row r="11" spans="1:14">
      <c r="A11" s="7"/>
      <c r="B11" s="7"/>
      <c r="C11" s="7"/>
      <c r="D11" s="34" t="s">
        <v>11</v>
      </c>
      <c r="E11" s="35">
        <f>SUM(E9:E10)</f>
        <v>900</v>
      </c>
      <c r="F11" s="7"/>
      <c r="G11" s="7"/>
      <c r="H11" s="7"/>
      <c r="I11" s="7"/>
      <c r="J11" s="7"/>
      <c r="K11" s="7"/>
      <c r="L11" s="7"/>
      <c r="M11" s="7"/>
      <c r="N11" s="7"/>
    </row>
    <row r="12" spans="1:14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>
      <c r="A13" s="33" t="s">
        <v>123</v>
      </c>
      <c r="B13" s="33" t="s">
        <v>5</v>
      </c>
      <c r="C13" s="33" t="s">
        <v>6</v>
      </c>
      <c r="D13" s="33" t="s">
        <v>132</v>
      </c>
      <c r="E13" s="33" t="s">
        <v>127</v>
      </c>
      <c r="F13" s="33" t="s">
        <v>128</v>
      </c>
      <c r="G13" s="33" t="s">
        <v>129</v>
      </c>
      <c r="H13" s="33" t="s">
        <v>130</v>
      </c>
      <c r="I13" s="33" t="s">
        <v>131</v>
      </c>
      <c r="J13" s="33" t="s">
        <v>17</v>
      </c>
      <c r="K13" s="33" t="s">
        <v>15</v>
      </c>
      <c r="L13" s="33" t="s">
        <v>16</v>
      </c>
      <c r="M13" s="33" t="s">
        <v>7</v>
      </c>
      <c r="N13" s="33" t="s">
        <v>11</v>
      </c>
    </row>
    <row r="14" spans="1:14">
      <c r="A14" s="3"/>
      <c r="B14" s="3"/>
      <c r="C14" s="3"/>
      <c r="D14" s="48"/>
      <c r="E14" s="3"/>
      <c r="F14" s="3"/>
      <c r="G14" s="3"/>
      <c r="H14" s="50"/>
      <c r="I14" s="5"/>
      <c r="J14" s="51"/>
      <c r="K14" s="50"/>
      <c r="L14" s="50"/>
      <c r="M14" s="55"/>
      <c r="N14" s="53"/>
    </row>
    <row r="15" spans="1:14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34" t="s">
        <v>11</v>
      </c>
      <c r="N15" s="35">
        <v>0</v>
      </c>
    </row>
    <row r="16" spans="1:14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4">
      <c r="A17" s="33" t="s">
        <v>123</v>
      </c>
      <c r="B17" s="33" t="s">
        <v>8</v>
      </c>
      <c r="C17" s="33" t="s">
        <v>6</v>
      </c>
      <c r="D17" s="33" t="s">
        <v>132</v>
      </c>
      <c r="E17" s="33" t="s">
        <v>3</v>
      </c>
      <c r="F17" s="33" t="s">
        <v>7</v>
      </c>
      <c r="G17" s="33" t="s">
        <v>9</v>
      </c>
      <c r="H17" s="33" t="s">
        <v>10</v>
      </c>
      <c r="I17" s="33" t="s">
        <v>11</v>
      </c>
      <c r="J17" s="14"/>
      <c r="K17" s="14"/>
      <c r="L17" s="14"/>
      <c r="M17" s="14"/>
      <c r="N17" s="14"/>
    </row>
    <row r="18" spans="1:14">
      <c r="A18" s="3">
        <v>10</v>
      </c>
      <c r="B18" s="22" t="s">
        <v>311</v>
      </c>
      <c r="C18" s="22" t="s">
        <v>301</v>
      </c>
      <c r="D18" s="48">
        <v>0.31</v>
      </c>
      <c r="E18" s="3" t="s">
        <v>23</v>
      </c>
      <c r="F18" s="3">
        <v>4</v>
      </c>
      <c r="G18" s="3" t="s">
        <v>9</v>
      </c>
      <c r="H18" s="3">
        <v>1</v>
      </c>
      <c r="I18" s="48">
        <f>D18*F18*H18</f>
        <v>1.24</v>
      </c>
      <c r="J18" s="7"/>
      <c r="K18" s="7"/>
      <c r="L18" s="7"/>
      <c r="M18" s="7"/>
      <c r="N18" s="7"/>
    </row>
    <row r="19" spans="1:14">
      <c r="A19" s="3">
        <v>20</v>
      </c>
      <c r="B19" s="22" t="s">
        <v>197</v>
      </c>
      <c r="C19" s="22" t="s">
        <v>312</v>
      </c>
      <c r="D19" s="48">
        <v>0.75</v>
      </c>
      <c r="E19" s="3" t="s">
        <v>23</v>
      </c>
      <c r="F19" s="3">
        <v>16</v>
      </c>
      <c r="G19" s="3" t="s">
        <v>9</v>
      </c>
      <c r="H19" s="3">
        <v>1</v>
      </c>
      <c r="I19" s="48">
        <f>D19*F19*H19</f>
        <v>12</v>
      </c>
      <c r="J19" s="7"/>
      <c r="K19" s="7"/>
      <c r="L19" s="7"/>
      <c r="M19" s="7"/>
      <c r="N19" s="7"/>
    </row>
    <row r="20" spans="1:14">
      <c r="A20" s="14"/>
      <c r="B20" s="14"/>
      <c r="C20" s="14"/>
      <c r="D20" s="14"/>
      <c r="E20" s="14"/>
      <c r="F20" s="14"/>
      <c r="G20" s="14"/>
      <c r="H20" s="34" t="s">
        <v>11</v>
      </c>
      <c r="I20" s="33">
        <f>SUM(I18:I19)</f>
        <v>13.24</v>
      </c>
      <c r="K20" s="14"/>
      <c r="L20" s="14"/>
      <c r="M20" s="14"/>
      <c r="N20" s="14"/>
    </row>
    <row r="21" spans="1:14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1:14">
      <c r="A22" s="33" t="s">
        <v>123</v>
      </c>
      <c r="B22" s="33" t="s">
        <v>12</v>
      </c>
      <c r="C22" s="33" t="s">
        <v>6</v>
      </c>
      <c r="D22" s="33" t="s">
        <v>132</v>
      </c>
      <c r="E22" s="33" t="s">
        <v>127</v>
      </c>
      <c r="F22" s="33" t="s">
        <v>128</v>
      </c>
      <c r="G22" s="33" t="s">
        <v>129</v>
      </c>
      <c r="H22" s="33" t="s">
        <v>130</v>
      </c>
      <c r="I22" s="33" t="s">
        <v>7</v>
      </c>
      <c r="J22" s="33" t="s">
        <v>11</v>
      </c>
      <c r="K22" s="14"/>
      <c r="L22" s="14"/>
      <c r="M22" s="14"/>
      <c r="N22" s="14"/>
    </row>
    <row r="23" spans="1:14">
      <c r="A23" s="3">
        <v>10</v>
      </c>
      <c r="B23" s="3" t="s">
        <v>302</v>
      </c>
      <c r="C23" s="3" t="s">
        <v>303</v>
      </c>
      <c r="D23" s="89">
        <v>0.4</v>
      </c>
      <c r="E23" s="3">
        <v>12</v>
      </c>
      <c r="F23" s="125" t="s">
        <v>24</v>
      </c>
      <c r="G23" s="3"/>
      <c r="H23" s="22"/>
      <c r="I23" s="64">
        <v>16</v>
      </c>
      <c r="J23" s="90">
        <f>I23*D23</f>
        <v>6.4</v>
      </c>
      <c r="K23" s="7"/>
      <c r="L23" s="7"/>
      <c r="M23" s="7"/>
      <c r="N23" s="7"/>
    </row>
    <row r="24" spans="1:14">
      <c r="A24" s="14"/>
      <c r="B24" s="14"/>
      <c r="C24" s="14"/>
      <c r="D24" s="14"/>
      <c r="E24" s="14"/>
      <c r="F24" s="14"/>
      <c r="G24" s="14"/>
      <c r="H24" s="14"/>
      <c r="I24" s="34" t="s">
        <v>11</v>
      </c>
      <c r="J24" s="36">
        <f>SUM(J23:J23)</f>
        <v>6.4</v>
      </c>
      <c r="K24" s="14"/>
      <c r="L24" s="14"/>
      <c r="M24" s="14"/>
      <c r="N24" s="14"/>
    </row>
    <row r="25" spans="1:14">
      <c r="A25" s="7"/>
      <c r="B25" s="7"/>
      <c r="C25" s="7"/>
      <c r="D25" s="7"/>
      <c r="E25" s="7"/>
      <c r="F25" s="7"/>
      <c r="G25" s="7"/>
      <c r="H25" s="8"/>
      <c r="I25" s="9"/>
      <c r="J25" s="7"/>
      <c r="K25" s="7"/>
      <c r="L25" s="7"/>
      <c r="M25" s="7"/>
      <c r="N25" s="7"/>
    </row>
    <row r="26" spans="1:14">
      <c r="A26" s="33" t="s">
        <v>123</v>
      </c>
      <c r="B26" s="33" t="s">
        <v>19</v>
      </c>
      <c r="C26" s="33" t="s">
        <v>6</v>
      </c>
      <c r="D26" s="33" t="s">
        <v>132</v>
      </c>
      <c r="E26" s="33" t="s">
        <v>3</v>
      </c>
      <c r="F26" s="33" t="s">
        <v>7</v>
      </c>
      <c r="G26" s="33" t="s">
        <v>20</v>
      </c>
      <c r="H26" s="33" t="s">
        <v>137</v>
      </c>
      <c r="I26" s="33" t="s">
        <v>11</v>
      </c>
      <c r="J26" s="14"/>
      <c r="K26" s="14"/>
      <c r="L26" s="14"/>
      <c r="M26" s="14"/>
      <c r="N26" s="14"/>
    </row>
    <row r="27" spans="1:14">
      <c r="A27" s="3"/>
      <c r="B27" s="3"/>
      <c r="C27" s="3"/>
      <c r="D27" s="3"/>
      <c r="E27" s="3"/>
      <c r="F27" s="48"/>
      <c r="G27" s="3"/>
      <c r="H27" s="3"/>
      <c r="I27" s="59"/>
      <c r="J27" s="7"/>
      <c r="K27" s="7"/>
      <c r="L27" s="7"/>
      <c r="M27" s="7"/>
      <c r="N27" s="7"/>
    </row>
    <row r="28" spans="1:14">
      <c r="A28" s="14"/>
      <c r="B28" s="14"/>
      <c r="C28" s="14"/>
      <c r="D28" s="14"/>
      <c r="E28" s="14"/>
      <c r="F28" s="14"/>
      <c r="G28" s="14"/>
      <c r="H28" s="34" t="s">
        <v>11</v>
      </c>
      <c r="I28" s="33"/>
      <c r="J28" s="14"/>
      <c r="K28" s="14"/>
      <c r="L28" s="14"/>
      <c r="M28" s="14"/>
      <c r="N28" s="14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N24"/>
  <sheetViews>
    <sheetView workbookViewId="0">
      <selection activeCell="B20" sqref="B20"/>
    </sheetView>
  </sheetViews>
  <sheetFormatPr defaultRowHeight="15"/>
  <cols>
    <col min="1" max="1" width="10.28515625" bestFit="1" customWidth="1"/>
    <col min="2" max="2" width="36.7109375" bestFit="1" customWidth="1"/>
    <col min="3" max="3" width="7.7109375" bestFit="1" customWidth="1"/>
    <col min="4" max="4" width="9" bestFit="1" customWidth="1"/>
    <col min="5" max="5" width="5.5703125" bestFit="1" customWidth="1"/>
    <col min="6" max="6" width="8.7109375" bestFit="1" customWidth="1"/>
    <col min="7" max="7" width="10" bestFit="1" customWidth="1"/>
    <col min="8" max="8" width="9.7109375" bestFit="1" customWidth="1"/>
    <col min="9" max="9" width="10.85546875" bestFit="1" customWidth="1"/>
    <col min="10" max="10" width="9.140625" bestFit="1" customWidth="1"/>
    <col min="11" max="11" width="7" bestFit="1" customWidth="1"/>
    <col min="12" max="12" width="7.7109375" bestFit="1" customWidth="1"/>
    <col min="13" max="13" width="13.85546875" customWidth="1"/>
    <col min="14" max="14" width="10" bestFit="1" customWidth="1"/>
  </cols>
  <sheetData>
    <row r="1" spans="1:14">
      <c r="A1" s="37" t="s">
        <v>14</v>
      </c>
      <c r="B1" s="7" t="s">
        <v>138</v>
      </c>
      <c r="C1" s="7"/>
      <c r="D1" s="7"/>
      <c r="E1" s="7"/>
      <c r="F1" s="7"/>
      <c r="G1" s="7"/>
      <c r="H1" s="7"/>
      <c r="I1" s="7"/>
      <c r="J1" s="38" t="s">
        <v>21</v>
      </c>
      <c r="K1" s="10">
        <v>106</v>
      </c>
      <c r="L1" s="7"/>
      <c r="M1" s="37" t="s">
        <v>18</v>
      </c>
      <c r="N1" s="46">
        <v>560</v>
      </c>
    </row>
    <row r="2" spans="1:14">
      <c r="A2" s="37" t="s">
        <v>2</v>
      </c>
      <c r="B2" s="7" t="s">
        <v>296</v>
      </c>
      <c r="C2" s="7"/>
      <c r="D2" s="37" t="s">
        <v>124</v>
      </c>
      <c r="E2" s="7"/>
      <c r="F2" s="7"/>
      <c r="G2" s="7"/>
      <c r="H2" s="7"/>
      <c r="I2" s="7"/>
      <c r="J2" s="7"/>
      <c r="K2" s="7"/>
      <c r="L2" s="7"/>
      <c r="M2" s="37" t="s">
        <v>122</v>
      </c>
      <c r="N2" s="47">
        <v>1</v>
      </c>
    </row>
    <row r="3" spans="1:14">
      <c r="A3" s="37" t="s">
        <v>0</v>
      </c>
      <c r="B3" s="7" t="s">
        <v>307</v>
      </c>
      <c r="C3" s="7"/>
      <c r="D3" s="37" t="s">
        <v>125</v>
      </c>
      <c r="E3" s="7"/>
      <c r="F3" s="7"/>
      <c r="G3" s="7"/>
      <c r="H3" s="7"/>
      <c r="I3" s="7"/>
      <c r="J3" s="37" t="s">
        <v>124</v>
      </c>
      <c r="K3" s="7"/>
      <c r="L3" s="7"/>
      <c r="M3" s="7"/>
      <c r="N3" s="7"/>
    </row>
    <row r="4" spans="1:14">
      <c r="A4" s="37" t="s">
        <v>1</v>
      </c>
      <c r="B4" s="13" t="s">
        <v>309</v>
      </c>
      <c r="C4" s="7"/>
      <c r="D4" s="37" t="s">
        <v>126</v>
      </c>
      <c r="E4" s="7"/>
      <c r="F4" s="7"/>
      <c r="G4" s="7"/>
      <c r="H4" s="7"/>
      <c r="I4" s="7"/>
      <c r="J4" s="37" t="s">
        <v>125</v>
      </c>
      <c r="K4" s="7"/>
      <c r="L4" s="7"/>
      <c r="M4" s="37" t="s">
        <v>134</v>
      </c>
      <c r="N4" s="46">
        <f>N1*N2</f>
        <v>560</v>
      </c>
    </row>
    <row r="5" spans="1:14">
      <c r="A5" s="37" t="s">
        <v>13</v>
      </c>
      <c r="B5" s="91">
        <v>8001</v>
      </c>
      <c r="C5" s="7"/>
      <c r="D5" s="7"/>
      <c r="E5" s="7"/>
      <c r="F5" s="7"/>
      <c r="G5" s="7"/>
      <c r="H5" s="7"/>
      <c r="I5" s="7"/>
      <c r="J5" s="37" t="s">
        <v>126</v>
      </c>
      <c r="K5" s="7"/>
      <c r="L5" s="7"/>
      <c r="M5" s="7"/>
      <c r="N5" s="7"/>
    </row>
    <row r="6" spans="1:14">
      <c r="A6" s="37" t="s">
        <v>135</v>
      </c>
      <c r="B6" s="7" t="s">
        <v>22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>
      <c r="A7" s="37" t="s">
        <v>120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>
      <c r="A9" s="33" t="s">
        <v>123</v>
      </c>
      <c r="B9" s="33" t="s">
        <v>5</v>
      </c>
      <c r="C9" s="33" t="s">
        <v>6</v>
      </c>
      <c r="D9" s="33" t="s">
        <v>132</v>
      </c>
      <c r="E9" s="33" t="s">
        <v>127</v>
      </c>
      <c r="F9" s="33" t="s">
        <v>128</v>
      </c>
      <c r="G9" s="33" t="s">
        <v>129</v>
      </c>
      <c r="H9" s="33" t="s">
        <v>130</v>
      </c>
      <c r="I9" s="33" t="s">
        <v>131</v>
      </c>
      <c r="J9" s="33" t="s">
        <v>17</v>
      </c>
      <c r="K9" s="33" t="s">
        <v>15</v>
      </c>
      <c r="L9" s="33" t="s">
        <v>16</v>
      </c>
      <c r="M9" s="33" t="s">
        <v>7</v>
      </c>
      <c r="N9" s="33" t="s">
        <v>11</v>
      </c>
    </row>
    <row r="10" spans="1:14">
      <c r="A10" s="3">
        <v>10</v>
      </c>
      <c r="B10" s="3" t="s">
        <v>313</v>
      </c>
      <c r="C10" s="3" t="s">
        <v>309</v>
      </c>
      <c r="D10" s="48">
        <v>140</v>
      </c>
      <c r="E10" s="92"/>
      <c r="F10" s="3"/>
      <c r="G10" s="3"/>
      <c r="H10" s="50"/>
      <c r="I10" s="5"/>
      <c r="J10" s="51"/>
      <c r="K10" s="50"/>
      <c r="L10" s="93"/>
      <c r="M10" s="56">
        <v>4</v>
      </c>
      <c r="N10" s="53">
        <f>IF(J10="",D10*M10,D10*J10*K10*L10*M10)</f>
        <v>560</v>
      </c>
    </row>
    <row r="11" spans="1:14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34" t="s">
        <v>11</v>
      </c>
      <c r="N11" s="35">
        <f>SUM(N10:N10)</f>
        <v>560</v>
      </c>
    </row>
    <row r="12" spans="1:14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>
      <c r="A13" s="33" t="s">
        <v>123</v>
      </c>
      <c r="B13" s="33" t="s">
        <v>8</v>
      </c>
      <c r="C13" s="33" t="s">
        <v>6</v>
      </c>
      <c r="D13" s="33" t="s">
        <v>132</v>
      </c>
      <c r="E13" s="33" t="s">
        <v>3</v>
      </c>
      <c r="F13" s="33" t="s">
        <v>7</v>
      </c>
      <c r="G13" s="33" t="s">
        <v>9</v>
      </c>
      <c r="H13" s="33" t="s">
        <v>10</v>
      </c>
      <c r="I13" s="33" t="s">
        <v>11</v>
      </c>
      <c r="J13" s="14"/>
    </row>
    <row r="14" spans="1:14">
      <c r="A14" s="70"/>
      <c r="B14" s="70"/>
      <c r="C14" s="70"/>
      <c r="D14" s="69"/>
      <c r="E14" s="70"/>
      <c r="F14" s="70"/>
      <c r="G14" s="70"/>
      <c r="H14" s="70"/>
      <c r="I14" s="82"/>
      <c r="J14" s="7"/>
    </row>
    <row r="15" spans="1:14">
      <c r="A15" s="79"/>
      <c r="B15" s="79"/>
      <c r="C15" s="79"/>
      <c r="D15" s="94"/>
      <c r="E15" s="79"/>
      <c r="F15" s="79"/>
      <c r="G15" s="79"/>
      <c r="H15" s="70"/>
      <c r="I15" s="82"/>
      <c r="J15" s="7"/>
    </row>
    <row r="16" spans="1:14">
      <c r="A16" s="14"/>
      <c r="B16" s="14"/>
      <c r="C16" s="14"/>
      <c r="D16" s="14"/>
      <c r="E16" s="14"/>
      <c r="F16" s="14"/>
      <c r="G16" s="14"/>
      <c r="H16" s="34" t="s">
        <v>11</v>
      </c>
      <c r="I16" s="36">
        <f>SUM(I14:I14)</f>
        <v>0</v>
      </c>
      <c r="J16" s="14"/>
    </row>
    <row r="17" spans="1:10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0">
      <c r="A18" s="33" t="s">
        <v>123</v>
      </c>
      <c r="B18" s="33" t="s">
        <v>12</v>
      </c>
      <c r="C18" s="33" t="s">
        <v>6</v>
      </c>
      <c r="D18" s="33" t="s">
        <v>132</v>
      </c>
      <c r="E18" s="33" t="s">
        <v>127</v>
      </c>
      <c r="F18" s="33" t="s">
        <v>128</v>
      </c>
      <c r="G18" s="33" t="s">
        <v>129</v>
      </c>
      <c r="H18" s="33" t="s">
        <v>130</v>
      </c>
      <c r="I18" s="33" t="s">
        <v>7</v>
      </c>
      <c r="J18" s="33" t="s">
        <v>11</v>
      </c>
    </row>
    <row r="19" spans="1:10">
      <c r="A19" s="3"/>
      <c r="B19" s="3"/>
      <c r="C19" s="3"/>
      <c r="D19" s="65"/>
      <c r="E19" s="3"/>
      <c r="F19" s="57"/>
      <c r="G19" s="3"/>
      <c r="H19" s="22"/>
      <c r="I19" s="64"/>
      <c r="J19" s="48"/>
    </row>
    <row r="20" spans="1:10">
      <c r="A20" s="14"/>
      <c r="B20" s="14"/>
      <c r="C20" s="14"/>
      <c r="D20" s="14"/>
      <c r="E20" s="14"/>
      <c r="F20" s="14"/>
      <c r="G20" s="14"/>
      <c r="H20" s="14"/>
      <c r="I20" s="34" t="s">
        <v>11</v>
      </c>
      <c r="J20" s="36">
        <f>SUM(J19:J19)</f>
        <v>0</v>
      </c>
    </row>
    <row r="21" spans="1:10">
      <c r="A21" s="7"/>
      <c r="B21" s="7"/>
      <c r="C21" s="7"/>
      <c r="D21" s="7"/>
      <c r="E21" s="7"/>
      <c r="F21" s="7"/>
      <c r="G21" s="7"/>
      <c r="H21" s="8"/>
      <c r="I21" s="9"/>
      <c r="J21" s="7"/>
    </row>
    <row r="22" spans="1:10">
      <c r="A22" s="33" t="s">
        <v>123</v>
      </c>
      <c r="B22" s="33" t="s">
        <v>19</v>
      </c>
      <c r="C22" s="33" t="s">
        <v>6</v>
      </c>
      <c r="D22" s="33" t="s">
        <v>132</v>
      </c>
      <c r="E22" s="33" t="s">
        <v>3</v>
      </c>
      <c r="F22" s="33" t="s">
        <v>7</v>
      </c>
      <c r="G22" s="33" t="s">
        <v>20</v>
      </c>
      <c r="H22" s="33" t="s">
        <v>133</v>
      </c>
      <c r="I22" s="33" t="s">
        <v>11</v>
      </c>
      <c r="J22" s="14"/>
    </row>
    <row r="23" spans="1:10">
      <c r="A23" s="3"/>
      <c r="B23" s="3"/>
      <c r="C23" s="3"/>
      <c r="D23" s="48"/>
      <c r="E23" s="3"/>
      <c r="F23" s="3"/>
      <c r="G23" s="3"/>
      <c r="H23" s="3"/>
      <c r="I23" s="53"/>
      <c r="J23" s="7"/>
    </row>
    <row r="24" spans="1:10">
      <c r="A24" s="7"/>
      <c r="B24" s="7"/>
      <c r="C24" s="7"/>
      <c r="D24" s="7"/>
      <c r="E24" s="7"/>
      <c r="F24" s="7"/>
      <c r="G24" s="7"/>
      <c r="H24" s="34" t="s">
        <v>11</v>
      </c>
      <c r="I24" s="36"/>
      <c r="J24" s="7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N24"/>
  <sheetViews>
    <sheetView workbookViewId="0">
      <selection activeCell="E8" sqref="E8"/>
    </sheetView>
  </sheetViews>
  <sheetFormatPr defaultRowHeight="15"/>
  <cols>
    <col min="1" max="1" width="10.28515625" bestFit="1" customWidth="1"/>
    <col min="2" max="2" width="30.85546875" bestFit="1" customWidth="1"/>
    <col min="3" max="3" width="4.42578125" bestFit="1" customWidth="1"/>
    <col min="4" max="4" width="8.85546875" bestFit="1" customWidth="1"/>
    <col min="5" max="5" width="5.5703125" bestFit="1" customWidth="1"/>
    <col min="6" max="6" width="8.7109375" bestFit="1" customWidth="1"/>
    <col min="7" max="7" width="10" bestFit="1" customWidth="1"/>
    <col min="8" max="8" width="9.7109375" bestFit="1" customWidth="1"/>
    <col min="9" max="9" width="10.85546875" bestFit="1" customWidth="1"/>
    <col min="10" max="10" width="9.140625" bestFit="1" customWidth="1"/>
    <col min="11" max="11" width="7" bestFit="1" customWidth="1"/>
    <col min="12" max="12" width="7.7109375" bestFit="1" customWidth="1"/>
    <col min="13" max="13" width="13.85546875" customWidth="1"/>
    <col min="14" max="14" width="10" bestFit="1" customWidth="1"/>
  </cols>
  <sheetData>
    <row r="1" spans="1:14">
      <c r="A1" s="37" t="s">
        <v>14</v>
      </c>
      <c r="B1" s="7" t="s">
        <v>138</v>
      </c>
      <c r="C1" s="7"/>
      <c r="D1" s="7"/>
      <c r="E1" s="7"/>
      <c r="F1" s="7"/>
      <c r="G1" s="7"/>
      <c r="H1" s="7"/>
      <c r="I1" s="7"/>
      <c r="J1" s="38" t="s">
        <v>21</v>
      </c>
      <c r="K1" s="10">
        <v>106</v>
      </c>
      <c r="L1" s="7"/>
      <c r="M1" s="37" t="s">
        <v>18</v>
      </c>
      <c r="N1" s="46">
        <v>340</v>
      </c>
    </row>
    <row r="2" spans="1:14">
      <c r="A2" s="37" t="s">
        <v>2</v>
      </c>
      <c r="B2" s="7" t="s">
        <v>296</v>
      </c>
      <c r="C2" s="7"/>
      <c r="D2" s="37" t="s">
        <v>124</v>
      </c>
      <c r="E2" s="7"/>
      <c r="F2" s="7"/>
      <c r="G2" s="7"/>
      <c r="H2" s="7"/>
      <c r="I2" s="7"/>
      <c r="J2" s="7"/>
      <c r="K2" s="7"/>
      <c r="L2" s="7"/>
      <c r="M2" s="37" t="s">
        <v>122</v>
      </c>
      <c r="N2" s="47">
        <v>1</v>
      </c>
    </row>
    <row r="3" spans="1:14">
      <c r="A3" s="37" t="s">
        <v>0</v>
      </c>
      <c r="B3" s="7" t="s">
        <v>314</v>
      </c>
      <c r="C3" s="7"/>
      <c r="D3" s="37" t="s">
        <v>125</v>
      </c>
      <c r="E3" s="7"/>
      <c r="F3" s="7"/>
      <c r="G3" s="7"/>
      <c r="H3" s="7"/>
      <c r="I3" s="7"/>
      <c r="J3" s="37" t="s">
        <v>124</v>
      </c>
      <c r="K3" s="7"/>
      <c r="L3" s="7"/>
      <c r="M3" s="7"/>
      <c r="N3" s="7"/>
    </row>
    <row r="4" spans="1:14">
      <c r="A4" s="37" t="s">
        <v>1</v>
      </c>
      <c r="B4" s="13" t="s">
        <v>310</v>
      </c>
      <c r="C4" s="7"/>
      <c r="D4" s="37" t="s">
        <v>126</v>
      </c>
      <c r="E4" s="7"/>
      <c r="F4" s="7"/>
      <c r="G4" s="7"/>
      <c r="H4" s="7"/>
      <c r="I4" s="7"/>
      <c r="J4" s="37" t="s">
        <v>125</v>
      </c>
      <c r="K4" s="7"/>
      <c r="L4" s="7"/>
      <c r="M4" s="37" t="s">
        <v>134</v>
      </c>
      <c r="N4" s="46">
        <f>N1*N2</f>
        <v>340</v>
      </c>
    </row>
    <row r="5" spans="1:14">
      <c r="A5" s="37" t="s">
        <v>13</v>
      </c>
      <c r="B5" s="91">
        <v>8002</v>
      </c>
      <c r="C5" s="7"/>
      <c r="D5" s="7"/>
      <c r="E5" s="7"/>
      <c r="F5" s="7"/>
      <c r="G5" s="7"/>
      <c r="H5" s="7"/>
      <c r="I5" s="7"/>
      <c r="J5" s="37" t="s">
        <v>126</v>
      </c>
      <c r="K5" s="7"/>
      <c r="L5" s="7"/>
      <c r="M5" s="7"/>
      <c r="N5" s="7"/>
    </row>
    <row r="6" spans="1:14">
      <c r="A6" s="37" t="s">
        <v>135</v>
      </c>
      <c r="B6" s="7" t="s">
        <v>22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>
      <c r="A7" s="37" t="s">
        <v>120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>
      <c r="A9" s="33" t="s">
        <v>123</v>
      </c>
      <c r="B9" s="33" t="s">
        <v>5</v>
      </c>
      <c r="C9" s="33" t="s">
        <v>6</v>
      </c>
      <c r="D9" s="33" t="s">
        <v>132</v>
      </c>
      <c r="E9" s="33" t="s">
        <v>127</v>
      </c>
      <c r="F9" s="33" t="s">
        <v>128</v>
      </c>
      <c r="G9" s="33" t="s">
        <v>129</v>
      </c>
      <c r="H9" s="33" t="s">
        <v>130</v>
      </c>
      <c r="I9" s="33" t="s">
        <v>131</v>
      </c>
      <c r="J9" s="33" t="s">
        <v>17</v>
      </c>
      <c r="K9" s="33" t="s">
        <v>15</v>
      </c>
      <c r="L9" s="33" t="s">
        <v>16</v>
      </c>
      <c r="M9" s="33" t="s">
        <v>7</v>
      </c>
      <c r="N9" s="33" t="s">
        <v>11</v>
      </c>
    </row>
    <row r="10" spans="1:14">
      <c r="A10" s="3">
        <v>10</v>
      </c>
      <c r="B10" s="3" t="s">
        <v>315</v>
      </c>
      <c r="C10" s="3" t="s">
        <v>316</v>
      </c>
      <c r="D10" s="48">
        <v>85</v>
      </c>
      <c r="E10" s="92"/>
      <c r="F10" s="3"/>
      <c r="G10" s="3"/>
      <c r="H10" s="50"/>
      <c r="I10" s="5"/>
      <c r="J10" s="51"/>
      <c r="K10" s="50"/>
      <c r="L10" s="93"/>
      <c r="M10" s="56">
        <v>4</v>
      </c>
      <c r="N10" s="53">
        <f>IF(J10="",D10*M10,D10*J10*K10*L10*M10)</f>
        <v>340</v>
      </c>
    </row>
    <row r="11" spans="1:14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34" t="s">
        <v>11</v>
      </c>
      <c r="N11" s="35">
        <f>SUM(N10:N10)</f>
        <v>340</v>
      </c>
    </row>
    <row r="12" spans="1:14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>
      <c r="A13" s="33" t="s">
        <v>123</v>
      </c>
      <c r="B13" s="33" t="s">
        <v>8</v>
      </c>
      <c r="C13" s="33" t="s">
        <v>6</v>
      </c>
      <c r="D13" s="33" t="s">
        <v>132</v>
      </c>
      <c r="E13" s="33" t="s">
        <v>3</v>
      </c>
      <c r="F13" s="33" t="s">
        <v>7</v>
      </c>
      <c r="G13" s="33" t="s">
        <v>9</v>
      </c>
      <c r="H13" s="33" t="s">
        <v>10</v>
      </c>
      <c r="I13" s="33" t="s">
        <v>11</v>
      </c>
      <c r="J13" s="14"/>
    </row>
    <row r="14" spans="1:14">
      <c r="A14" s="70"/>
      <c r="B14" s="70"/>
      <c r="C14" s="70"/>
      <c r="D14" s="69"/>
      <c r="E14" s="70"/>
      <c r="F14" s="70"/>
      <c r="G14" s="70"/>
      <c r="H14" s="70"/>
      <c r="I14" s="82"/>
      <c r="J14" s="7"/>
    </row>
    <row r="15" spans="1:14">
      <c r="A15" s="79"/>
      <c r="B15" s="79"/>
      <c r="C15" s="79"/>
      <c r="D15" s="94"/>
      <c r="E15" s="79"/>
      <c r="F15" s="79"/>
      <c r="G15" s="79"/>
      <c r="H15" s="70"/>
      <c r="I15" s="82"/>
      <c r="J15" s="7"/>
    </row>
    <row r="16" spans="1:14">
      <c r="A16" s="14"/>
      <c r="B16" s="14"/>
      <c r="C16" s="14"/>
      <c r="D16" s="14"/>
      <c r="E16" s="14"/>
      <c r="F16" s="14"/>
      <c r="G16" s="14"/>
      <c r="H16" s="34" t="s">
        <v>11</v>
      </c>
      <c r="I16" s="36">
        <f>SUM(I14:I14)</f>
        <v>0</v>
      </c>
      <c r="J16" s="14"/>
    </row>
    <row r="17" spans="1:10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0">
      <c r="A18" s="33" t="s">
        <v>123</v>
      </c>
      <c r="B18" s="33" t="s">
        <v>12</v>
      </c>
      <c r="C18" s="33" t="s">
        <v>6</v>
      </c>
      <c r="D18" s="33" t="s">
        <v>132</v>
      </c>
      <c r="E18" s="33" t="s">
        <v>127</v>
      </c>
      <c r="F18" s="33" t="s">
        <v>128</v>
      </c>
      <c r="G18" s="33" t="s">
        <v>129</v>
      </c>
      <c r="H18" s="33" t="s">
        <v>130</v>
      </c>
      <c r="I18" s="33" t="s">
        <v>7</v>
      </c>
      <c r="J18" s="33" t="s">
        <v>11</v>
      </c>
    </row>
    <row r="19" spans="1:10">
      <c r="A19" s="3"/>
      <c r="B19" s="3"/>
      <c r="C19" s="3"/>
      <c r="D19" s="65"/>
      <c r="E19" s="3"/>
      <c r="F19" s="57"/>
      <c r="G19" s="3"/>
      <c r="H19" s="22"/>
      <c r="I19" s="64"/>
      <c r="J19" s="48"/>
    </row>
    <row r="20" spans="1:10">
      <c r="A20" s="14"/>
      <c r="B20" s="14"/>
      <c r="C20" s="14"/>
      <c r="D20" s="14"/>
      <c r="E20" s="14"/>
      <c r="F20" s="14"/>
      <c r="G20" s="14"/>
      <c r="H20" s="14"/>
      <c r="I20" s="34" t="s">
        <v>11</v>
      </c>
      <c r="J20" s="36">
        <f>SUM(J19:J19)</f>
        <v>0</v>
      </c>
    </row>
    <row r="21" spans="1:10">
      <c r="A21" s="7"/>
      <c r="B21" s="7"/>
      <c r="C21" s="7"/>
      <c r="D21" s="7"/>
      <c r="E21" s="7"/>
      <c r="F21" s="7"/>
      <c r="G21" s="7"/>
      <c r="H21" s="8"/>
      <c r="I21" s="9"/>
      <c r="J21" s="7"/>
    </row>
    <row r="22" spans="1:10">
      <c r="A22" s="33" t="s">
        <v>123</v>
      </c>
      <c r="B22" s="33" t="s">
        <v>19</v>
      </c>
      <c r="C22" s="33" t="s">
        <v>6</v>
      </c>
      <c r="D22" s="33" t="s">
        <v>132</v>
      </c>
      <c r="E22" s="33" t="s">
        <v>3</v>
      </c>
      <c r="F22" s="33" t="s">
        <v>7</v>
      </c>
      <c r="G22" s="33" t="s">
        <v>20</v>
      </c>
      <c r="H22" s="33" t="s">
        <v>133</v>
      </c>
      <c r="I22" s="33" t="s">
        <v>11</v>
      </c>
      <c r="J22" s="14"/>
    </row>
    <row r="23" spans="1:10">
      <c r="A23" s="3"/>
      <c r="B23" s="3"/>
      <c r="C23" s="3"/>
      <c r="D23" s="48"/>
      <c r="E23" s="3"/>
      <c r="F23" s="3"/>
      <c r="G23" s="3"/>
      <c r="H23" s="3"/>
      <c r="I23" s="53"/>
      <c r="J23" s="7"/>
    </row>
    <row r="24" spans="1:10">
      <c r="A24" s="7"/>
      <c r="B24" s="7"/>
      <c r="C24" s="7"/>
      <c r="D24" s="7"/>
      <c r="E24" s="7"/>
      <c r="F24" s="7"/>
      <c r="G24" s="7"/>
      <c r="H24" s="34" t="s">
        <v>11</v>
      </c>
      <c r="I24" s="36"/>
      <c r="J24" s="7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N27"/>
  <sheetViews>
    <sheetView workbookViewId="0">
      <selection activeCell="L5" sqref="L5"/>
    </sheetView>
  </sheetViews>
  <sheetFormatPr defaultRowHeight="15"/>
  <cols>
    <col min="1" max="1" width="10.28515625" bestFit="1" customWidth="1"/>
    <col min="2" max="2" width="24.5703125" bestFit="1" customWidth="1"/>
    <col min="3" max="3" width="16.28515625" bestFit="1" customWidth="1"/>
    <col min="4" max="4" width="9.140625" customWidth="1"/>
    <col min="5" max="5" width="10" bestFit="1" customWidth="1"/>
    <col min="6" max="6" width="8.7109375" bestFit="1" customWidth="1"/>
    <col min="7" max="7" width="10" bestFit="1" customWidth="1"/>
    <col min="8" max="8" width="16" bestFit="1" customWidth="1"/>
    <col min="9" max="9" width="10.85546875" bestFit="1" customWidth="1"/>
    <col min="10" max="10" width="9.140625" bestFit="1" customWidth="1"/>
    <col min="11" max="11" width="7" bestFit="1" customWidth="1"/>
    <col min="12" max="12" width="7.7109375" bestFit="1" customWidth="1"/>
    <col min="13" max="13" width="13.85546875" bestFit="1" customWidth="1"/>
    <col min="14" max="14" width="9.140625" bestFit="1" customWidth="1"/>
  </cols>
  <sheetData>
    <row r="1" spans="1:14">
      <c r="A1" s="37" t="s">
        <v>14</v>
      </c>
      <c r="B1" s="7" t="s">
        <v>138</v>
      </c>
      <c r="C1" s="7"/>
      <c r="D1" s="7"/>
      <c r="E1" s="7"/>
      <c r="F1" s="7"/>
      <c r="G1" s="7"/>
      <c r="H1" s="7"/>
      <c r="I1" s="7"/>
      <c r="J1" s="37" t="s">
        <v>21</v>
      </c>
      <c r="K1" s="10">
        <v>106</v>
      </c>
      <c r="L1" s="7"/>
      <c r="M1" s="37" t="s">
        <v>121</v>
      </c>
      <c r="N1" s="46">
        <f>E11+N15+J19+J23+I27</f>
        <v>299.88</v>
      </c>
    </row>
    <row r="2" spans="1:14">
      <c r="A2" s="37" t="s">
        <v>2</v>
      </c>
      <c r="B2" s="7" t="s">
        <v>296</v>
      </c>
      <c r="C2" s="7"/>
      <c r="D2" s="7"/>
      <c r="E2" s="7"/>
      <c r="F2" s="7"/>
      <c r="G2" s="7"/>
      <c r="H2" s="7"/>
      <c r="I2" s="7"/>
      <c r="J2" s="7"/>
      <c r="K2" s="7"/>
      <c r="L2" s="7"/>
      <c r="M2" s="37" t="s">
        <v>122</v>
      </c>
      <c r="N2" s="47">
        <v>1</v>
      </c>
    </row>
    <row r="3" spans="1:14">
      <c r="A3" s="37" t="s">
        <v>0</v>
      </c>
      <c r="B3" s="7" t="s">
        <v>314</v>
      </c>
      <c r="C3" s="7"/>
      <c r="D3" s="7"/>
      <c r="E3" s="7"/>
      <c r="F3" s="7"/>
      <c r="G3" s="7"/>
      <c r="H3" s="7"/>
      <c r="I3" s="7"/>
      <c r="J3" s="37" t="s">
        <v>124</v>
      </c>
      <c r="K3" s="7"/>
      <c r="L3" s="7"/>
      <c r="M3" s="7"/>
      <c r="N3" s="7"/>
    </row>
    <row r="4" spans="1:14">
      <c r="A4" s="37" t="s">
        <v>13</v>
      </c>
      <c r="B4" s="13" t="s">
        <v>317</v>
      </c>
      <c r="C4" s="7"/>
      <c r="D4" s="7"/>
      <c r="E4" s="7"/>
      <c r="F4" s="7"/>
      <c r="G4" s="7"/>
      <c r="H4" s="7"/>
      <c r="I4" s="7"/>
      <c r="J4" s="37" t="s">
        <v>125</v>
      </c>
      <c r="K4" s="7"/>
      <c r="L4" s="7"/>
      <c r="M4" s="37" t="s">
        <v>134</v>
      </c>
      <c r="N4" s="46">
        <f>E11+J19+J23</f>
        <v>299.88</v>
      </c>
    </row>
    <row r="5" spans="1:14">
      <c r="A5" s="37" t="s">
        <v>135</v>
      </c>
      <c r="B5" s="7" t="s">
        <v>22</v>
      </c>
      <c r="C5" s="7"/>
      <c r="D5" s="7"/>
      <c r="E5" s="7"/>
      <c r="F5" s="7"/>
      <c r="G5" s="7"/>
      <c r="H5" s="7"/>
      <c r="I5" s="7"/>
      <c r="J5" s="37" t="s">
        <v>126</v>
      </c>
      <c r="K5" s="7"/>
      <c r="L5" s="7"/>
      <c r="M5" s="7"/>
      <c r="N5" s="7"/>
    </row>
    <row r="6" spans="1:14">
      <c r="A6" s="37" t="s">
        <v>120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>
      <c r="A8" s="33" t="s">
        <v>123</v>
      </c>
      <c r="B8" s="33" t="s">
        <v>1</v>
      </c>
      <c r="C8" s="33" t="s">
        <v>18</v>
      </c>
      <c r="D8" s="33" t="s">
        <v>7</v>
      </c>
      <c r="E8" s="33" t="s">
        <v>11</v>
      </c>
      <c r="F8" s="7"/>
      <c r="G8" s="7"/>
      <c r="H8" s="7"/>
      <c r="I8" s="7"/>
      <c r="J8" s="7"/>
      <c r="K8" s="7"/>
      <c r="L8" s="7"/>
      <c r="M8" s="7"/>
      <c r="N8" s="7"/>
    </row>
    <row r="9" spans="1:14">
      <c r="A9" s="3">
        <v>10</v>
      </c>
      <c r="B9" s="3" t="s">
        <v>318</v>
      </c>
      <c r="C9" s="48">
        <v>69.56</v>
      </c>
      <c r="D9" s="22">
        <v>2</v>
      </c>
      <c r="E9" s="49">
        <v>139.12</v>
      </c>
      <c r="F9" s="7"/>
      <c r="G9" s="7"/>
      <c r="H9" s="7"/>
      <c r="I9" s="7"/>
      <c r="J9" s="7"/>
      <c r="K9" s="7"/>
      <c r="L9" s="7"/>
      <c r="M9" s="7"/>
      <c r="N9" s="7"/>
    </row>
    <row r="10" spans="1:14">
      <c r="A10" s="3">
        <v>20</v>
      </c>
      <c r="B10" s="3" t="s">
        <v>319</v>
      </c>
      <c r="C10" s="48">
        <v>76.16</v>
      </c>
      <c r="D10" s="22">
        <v>2</v>
      </c>
      <c r="E10" s="49">
        <v>152.32</v>
      </c>
      <c r="F10" s="7"/>
      <c r="G10" s="7"/>
      <c r="H10" s="7"/>
      <c r="I10" s="7"/>
      <c r="J10" s="7"/>
      <c r="K10" s="7"/>
      <c r="L10" s="7"/>
      <c r="M10" s="7"/>
      <c r="N10" s="7"/>
    </row>
    <row r="11" spans="1:14">
      <c r="A11" s="7"/>
      <c r="B11" s="7"/>
      <c r="C11" s="7"/>
      <c r="D11" s="34" t="s">
        <v>11</v>
      </c>
      <c r="E11" s="35">
        <f>SUM(E9:E10)</f>
        <v>291.44</v>
      </c>
      <c r="F11" s="7"/>
      <c r="G11" s="7"/>
      <c r="H11" s="7"/>
      <c r="I11" s="7"/>
      <c r="J11" s="7"/>
      <c r="K11" s="7"/>
      <c r="L11" s="7"/>
      <c r="M11" s="7"/>
      <c r="N11" s="7"/>
    </row>
    <row r="12" spans="1:14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>
      <c r="A13" s="33" t="s">
        <v>123</v>
      </c>
      <c r="B13" s="33" t="s">
        <v>5</v>
      </c>
      <c r="C13" s="33" t="s">
        <v>6</v>
      </c>
      <c r="D13" s="33" t="s">
        <v>132</v>
      </c>
      <c r="E13" s="33" t="s">
        <v>127</v>
      </c>
      <c r="F13" s="33" t="s">
        <v>128</v>
      </c>
      <c r="G13" s="33" t="s">
        <v>129</v>
      </c>
      <c r="H13" s="33" t="s">
        <v>130</v>
      </c>
      <c r="I13" s="33" t="s">
        <v>131</v>
      </c>
      <c r="J13" s="33" t="s">
        <v>17</v>
      </c>
      <c r="K13" s="33" t="s">
        <v>15</v>
      </c>
      <c r="L13" s="33" t="s">
        <v>16</v>
      </c>
      <c r="M13" s="33" t="s">
        <v>7</v>
      </c>
      <c r="N13" s="33" t="s">
        <v>11</v>
      </c>
    </row>
    <row r="14" spans="1:14">
      <c r="A14" s="3"/>
      <c r="B14" s="3"/>
      <c r="C14" s="3"/>
      <c r="D14" s="48"/>
      <c r="E14" s="3"/>
      <c r="F14" s="3"/>
      <c r="G14" s="3"/>
      <c r="H14" s="50"/>
      <c r="I14" s="5"/>
      <c r="J14" s="51"/>
      <c r="K14" s="50"/>
      <c r="L14" s="50"/>
      <c r="M14" s="55"/>
      <c r="N14" s="53"/>
    </row>
    <row r="15" spans="1:14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34" t="s">
        <v>11</v>
      </c>
      <c r="N15" s="35">
        <v>0</v>
      </c>
    </row>
    <row r="16" spans="1:14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4">
      <c r="A17" s="33" t="s">
        <v>123</v>
      </c>
      <c r="B17" s="33" t="s">
        <v>8</v>
      </c>
      <c r="C17" s="33" t="s">
        <v>6</v>
      </c>
      <c r="D17" s="33" t="s">
        <v>132</v>
      </c>
      <c r="E17" s="33" t="s">
        <v>3</v>
      </c>
      <c r="F17" s="33" t="s">
        <v>7</v>
      </c>
      <c r="G17" s="33" t="s">
        <v>9</v>
      </c>
      <c r="H17" s="33" t="s">
        <v>10</v>
      </c>
      <c r="I17" s="33" t="s">
        <v>11</v>
      </c>
      <c r="J17" s="14"/>
      <c r="K17" s="14"/>
      <c r="L17" s="14"/>
      <c r="M17" s="14"/>
      <c r="N17" s="14"/>
    </row>
    <row r="18" spans="1:14">
      <c r="A18" s="3">
        <v>10</v>
      </c>
      <c r="B18" s="22" t="s">
        <v>222</v>
      </c>
      <c r="C18" s="22" t="s">
        <v>320</v>
      </c>
      <c r="D18" s="48">
        <v>0.06</v>
      </c>
      <c r="E18" s="3" t="s">
        <v>23</v>
      </c>
      <c r="F18" s="3">
        <v>2</v>
      </c>
      <c r="G18" s="3" t="s">
        <v>9</v>
      </c>
      <c r="H18" s="3">
        <v>1</v>
      </c>
      <c r="I18" s="48">
        <f>D18*F18*H18</f>
        <v>0.12</v>
      </c>
      <c r="J18" s="7"/>
      <c r="K18" s="7"/>
      <c r="L18" s="7"/>
      <c r="M18" s="7"/>
      <c r="N18" s="7"/>
    </row>
    <row r="19" spans="1:14">
      <c r="A19" s="14"/>
      <c r="B19" s="14"/>
      <c r="C19" s="14"/>
      <c r="D19" s="14"/>
      <c r="E19" s="14"/>
      <c r="F19" s="14"/>
      <c r="G19" s="14"/>
      <c r="H19" s="14"/>
      <c r="I19" s="34" t="s">
        <v>11</v>
      </c>
      <c r="J19" s="33">
        <f>SUM(I18:I18)</f>
        <v>0.12</v>
      </c>
      <c r="K19" s="14"/>
      <c r="L19" s="14"/>
      <c r="M19" s="14"/>
      <c r="N19" s="14"/>
    </row>
    <row r="20" spans="1:14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14">
      <c r="A21" s="33" t="s">
        <v>123</v>
      </c>
      <c r="B21" s="33" t="s">
        <v>12</v>
      </c>
      <c r="C21" s="33" t="s">
        <v>6</v>
      </c>
      <c r="D21" s="33" t="s">
        <v>132</v>
      </c>
      <c r="E21" s="33" t="s">
        <v>127</v>
      </c>
      <c r="F21" s="33" t="s">
        <v>128</v>
      </c>
      <c r="G21" s="33" t="s">
        <v>129</v>
      </c>
      <c r="H21" s="33" t="s">
        <v>130</v>
      </c>
      <c r="I21" s="33" t="s">
        <v>7</v>
      </c>
      <c r="J21" s="33" t="s">
        <v>11</v>
      </c>
      <c r="K21" s="14"/>
      <c r="L21" s="14"/>
      <c r="M21" s="14"/>
      <c r="N21" s="14"/>
    </row>
    <row r="22" spans="1:14">
      <c r="A22" s="3">
        <v>10</v>
      </c>
      <c r="B22" s="3" t="s">
        <v>321</v>
      </c>
      <c r="C22" s="3" t="s">
        <v>322</v>
      </c>
      <c r="D22" s="89">
        <v>0.52</v>
      </c>
      <c r="E22" s="3">
        <v>12</v>
      </c>
      <c r="F22" s="57" t="s">
        <v>24</v>
      </c>
      <c r="G22" s="3">
        <v>40</v>
      </c>
      <c r="H22" s="22" t="s">
        <v>24</v>
      </c>
      <c r="I22" s="64">
        <v>16</v>
      </c>
      <c r="J22" s="90">
        <f>I22*D22</f>
        <v>8.32</v>
      </c>
      <c r="K22" s="7"/>
      <c r="L22" s="7"/>
      <c r="M22" s="7"/>
      <c r="N22" s="7"/>
    </row>
    <row r="23" spans="1:14">
      <c r="A23" s="14"/>
      <c r="B23" s="14"/>
      <c r="C23" s="14"/>
      <c r="D23" s="14"/>
      <c r="E23" s="14"/>
      <c r="F23" s="14"/>
      <c r="G23" s="14"/>
      <c r="H23" s="14"/>
      <c r="I23" s="34" t="s">
        <v>11</v>
      </c>
      <c r="J23" s="36">
        <f>SUM(J22:J22)</f>
        <v>8.32</v>
      </c>
      <c r="K23" s="14"/>
      <c r="L23" s="14"/>
      <c r="M23" s="14"/>
      <c r="N23" s="14"/>
    </row>
    <row r="24" spans="1:14">
      <c r="A24" s="7"/>
      <c r="B24" s="7"/>
      <c r="C24" s="7"/>
      <c r="D24" s="7"/>
      <c r="E24" s="7"/>
      <c r="F24" s="7"/>
      <c r="G24" s="7"/>
      <c r="H24" s="8"/>
      <c r="I24" s="9"/>
      <c r="J24" s="7"/>
      <c r="K24" s="7"/>
      <c r="L24" s="7"/>
      <c r="M24" s="7"/>
      <c r="N24" s="7"/>
    </row>
    <row r="25" spans="1:14">
      <c r="A25" s="33" t="s">
        <v>123</v>
      </c>
      <c r="B25" s="33" t="s">
        <v>19</v>
      </c>
      <c r="C25" s="33" t="s">
        <v>6</v>
      </c>
      <c r="D25" s="33" t="s">
        <v>132</v>
      </c>
      <c r="E25" s="33" t="s">
        <v>3</v>
      </c>
      <c r="F25" s="33" t="s">
        <v>7</v>
      </c>
      <c r="G25" s="33" t="s">
        <v>20</v>
      </c>
      <c r="H25" s="33" t="s">
        <v>137</v>
      </c>
      <c r="I25" s="33" t="s">
        <v>11</v>
      </c>
      <c r="J25" s="14"/>
      <c r="K25" s="14"/>
      <c r="L25" s="14"/>
      <c r="M25" s="14"/>
      <c r="N25" s="14"/>
    </row>
    <row r="26" spans="1:14">
      <c r="A26" s="3"/>
      <c r="B26" s="3"/>
      <c r="C26" s="3"/>
      <c r="D26" s="3"/>
      <c r="E26" s="3"/>
      <c r="F26" s="48"/>
      <c r="G26" s="3"/>
      <c r="H26" s="3"/>
      <c r="I26" s="59"/>
      <c r="J26" s="7"/>
      <c r="K26" s="7"/>
      <c r="L26" s="7"/>
      <c r="M26" s="7"/>
      <c r="N26" s="7"/>
    </row>
    <row r="27" spans="1:14">
      <c r="A27" s="14"/>
      <c r="B27" s="14"/>
      <c r="C27" s="14"/>
      <c r="D27" s="14"/>
      <c r="E27" s="14"/>
      <c r="F27" s="14"/>
      <c r="G27" s="14"/>
      <c r="H27" s="34" t="s">
        <v>11</v>
      </c>
      <c r="I27" s="33"/>
      <c r="J27" s="14"/>
      <c r="K27" s="14"/>
      <c r="L27" s="14"/>
      <c r="M27" s="14"/>
      <c r="N27" s="14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N27"/>
  <sheetViews>
    <sheetView workbookViewId="0">
      <selection activeCell="L14" sqref="L14"/>
    </sheetView>
  </sheetViews>
  <sheetFormatPr defaultRowHeight="15"/>
  <cols>
    <col min="1" max="1" width="10.28515625" bestFit="1" customWidth="1"/>
    <col min="2" max="2" width="34" bestFit="1" customWidth="1"/>
    <col min="3" max="3" width="19.85546875" bestFit="1" customWidth="1"/>
    <col min="4" max="4" width="8.85546875" bestFit="1" customWidth="1"/>
    <col min="5" max="5" width="6" bestFit="1" customWidth="1"/>
    <col min="6" max="6" width="8.7109375" bestFit="1" customWidth="1"/>
    <col min="7" max="7" width="13.85546875" bestFit="1" customWidth="1"/>
    <col min="8" max="8" width="9.7109375" bestFit="1" customWidth="1"/>
    <col min="9" max="9" width="10.85546875" bestFit="1" customWidth="1"/>
    <col min="10" max="10" width="9.140625" bestFit="1" customWidth="1"/>
    <col min="11" max="11" width="7" bestFit="1" customWidth="1"/>
    <col min="12" max="12" width="9" bestFit="1" customWidth="1"/>
    <col min="13" max="13" width="13.85546875" customWidth="1"/>
    <col min="14" max="14" width="9.140625" bestFit="1" customWidth="1"/>
  </cols>
  <sheetData>
    <row r="1" spans="1:14">
      <c r="A1" s="37" t="s">
        <v>14</v>
      </c>
      <c r="B1" s="7" t="s">
        <v>138</v>
      </c>
      <c r="C1" s="7"/>
      <c r="D1" s="7"/>
      <c r="E1" s="7"/>
      <c r="F1" s="7"/>
      <c r="G1" s="7"/>
      <c r="H1" s="7"/>
      <c r="I1" s="7"/>
      <c r="J1" s="38" t="s">
        <v>21</v>
      </c>
      <c r="K1" s="10">
        <v>106</v>
      </c>
      <c r="L1" s="7"/>
      <c r="M1" s="37" t="s">
        <v>18</v>
      </c>
      <c r="N1" s="46">
        <f>N11+I19+J30+I33</f>
        <v>69.557999999999993</v>
      </c>
    </row>
    <row r="2" spans="1:14">
      <c r="A2" s="37" t="s">
        <v>2</v>
      </c>
      <c r="B2" s="7" t="s">
        <v>296</v>
      </c>
      <c r="C2" s="7"/>
      <c r="D2" s="37" t="s">
        <v>124</v>
      </c>
      <c r="E2" s="7"/>
      <c r="F2" s="7"/>
      <c r="G2" s="7"/>
      <c r="H2" s="7"/>
      <c r="I2" s="7"/>
      <c r="J2" s="7"/>
      <c r="K2" s="7"/>
      <c r="L2" s="7"/>
      <c r="M2" s="37" t="s">
        <v>122</v>
      </c>
      <c r="N2" s="47">
        <v>2</v>
      </c>
    </row>
    <row r="3" spans="1:14">
      <c r="A3" s="37" t="s">
        <v>0</v>
      </c>
      <c r="B3" s="7" t="s">
        <v>314</v>
      </c>
      <c r="C3" s="7"/>
      <c r="D3" s="37" t="s">
        <v>125</v>
      </c>
      <c r="E3" s="7"/>
      <c r="F3" s="7"/>
      <c r="G3" s="7"/>
      <c r="H3" s="7"/>
      <c r="I3" s="7"/>
      <c r="J3" s="37" t="s">
        <v>124</v>
      </c>
      <c r="K3" s="7"/>
      <c r="L3" s="7"/>
      <c r="M3" s="7"/>
      <c r="N3" s="7"/>
    </row>
    <row r="4" spans="1:14">
      <c r="A4" s="37" t="s">
        <v>1</v>
      </c>
      <c r="B4" s="13" t="s">
        <v>318</v>
      </c>
      <c r="C4" s="7"/>
      <c r="D4" s="37" t="s">
        <v>126</v>
      </c>
      <c r="E4" s="7"/>
      <c r="F4" s="7"/>
      <c r="G4" s="7"/>
      <c r="H4" s="7"/>
      <c r="I4" s="7"/>
      <c r="J4" s="37" t="s">
        <v>125</v>
      </c>
      <c r="K4" s="7"/>
      <c r="L4" s="7"/>
      <c r="M4" s="37" t="s">
        <v>134</v>
      </c>
      <c r="N4" s="46">
        <f>N1*N2</f>
        <v>139.11599999999999</v>
      </c>
    </row>
    <row r="5" spans="1:14">
      <c r="A5" s="37" t="s">
        <v>13</v>
      </c>
      <c r="B5" s="91">
        <v>8004</v>
      </c>
      <c r="C5" s="7"/>
      <c r="D5" s="7"/>
      <c r="E5" s="7"/>
      <c r="F5" s="7"/>
      <c r="G5" s="7"/>
      <c r="H5" s="7"/>
      <c r="I5" s="7"/>
      <c r="J5" s="37" t="s">
        <v>126</v>
      </c>
      <c r="K5" s="7"/>
      <c r="L5" s="7"/>
      <c r="M5" s="7"/>
      <c r="N5" s="7"/>
    </row>
    <row r="6" spans="1:14">
      <c r="A6" s="37" t="s">
        <v>135</v>
      </c>
      <c r="B6" s="7" t="s">
        <v>22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>
      <c r="A7" s="37" t="s">
        <v>120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>
      <c r="A9" s="33" t="s">
        <v>123</v>
      </c>
      <c r="B9" s="33" t="s">
        <v>5</v>
      </c>
      <c r="C9" s="33" t="s">
        <v>6</v>
      </c>
      <c r="D9" s="33" t="s">
        <v>132</v>
      </c>
      <c r="E9" s="33" t="s">
        <v>127</v>
      </c>
      <c r="F9" s="33" t="s">
        <v>128</v>
      </c>
      <c r="G9" s="33" t="s">
        <v>129</v>
      </c>
      <c r="H9" s="33" t="s">
        <v>130</v>
      </c>
      <c r="I9" s="33" t="s">
        <v>131</v>
      </c>
      <c r="J9" s="33" t="s">
        <v>17</v>
      </c>
      <c r="K9" s="33" t="s">
        <v>15</v>
      </c>
      <c r="L9" s="33" t="s">
        <v>16</v>
      </c>
      <c r="M9" s="33" t="s">
        <v>7</v>
      </c>
      <c r="N9" s="33" t="s">
        <v>11</v>
      </c>
    </row>
    <row r="10" spans="1:14">
      <c r="A10" s="3">
        <v>10</v>
      </c>
      <c r="B10" s="61" t="s">
        <v>328</v>
      </c>
      <c r="C10" s="3" t="s">
        <v>323</v>
      </c>
      <c r="D10" s="48">
        <v>4.2</v>
      </c>
      <c r="E10" s="92">
        <v>3.19</v>
      </c>
      <c r="F10" s="3" t="s">
        <v>136</v>
      </c>
      <c r="G10" s="3"/>
      <c r="H10" s="50"/>
      <c r="I10" s="5" t="s">
        <v>324</v>
      </c>
      <c r="J10" s="51">
        <v>1</v>
      </c>
      <c r="K10" s="50">
        <v>1</v>
      </c>
      <c r="L10" s="93">
        <v>1</v>
      </c>
      <c r="M10" s="56">
        <v>1</v>
      </c>
      <c r="N10" s="53">
        <f>D10*E10*M10</f>
        <v>13.398</v>
      </c>
    </row>
    <row r="11" spans="1:14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34" t="s">
        <v>11</v>
      </c>
      <c r="N11" s="35">
        <f>SUM(N10:N10)</f>
        <v>13.398</v>
      </c>
    </row>
    <row r="12" spans="1:14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>
      <c r="A13" s="33" t="s">
        <v>123</v>
      </c>
      <c r="B13" s="33" t="s">
        <v>8</v>
      </c>
      <c r="C13" s="33" t="s">
        <v>6</v>
      </c>
      <c r="D13" s="33" t="s">
        <v>132</v>
      </c>
      <c r="E13" s="33" t="s">
        <v>3</v>
      </c>
      <c r="F13" s="33" t="s">
        <v>7</v>
      </c>
      <c r="G13" s="33" t="s">
        <v>9</v>
      </c>
      <c r="H13" s="33" t="s">
        <v>10</v>
      </c>
      <c r="I13" s="33" t="s">
        <v>11</v>
      </c>
      <c r="J13" s="14"/>
      <c r="K13" s="14"/>
      <c r="L13" s="14"/>
      <c r="M13" s="14"/>
      <c r="N13" s="14"/>
    </row>
    <row r="14" spans="1:14">
      <c r="A14" s="3">
        <v>10</v>
      </c>
      <c r="B14" s="22" t="s">
        <v>229</v>
      </c>
      <c r="C14" s="22" t="s">
        <v>325</v>
      </c>
      <c r="D14" s="48">
        <v>1.3</v>
      </c>
      <c r="E14" s="3" t="s">
        <v>23</v>
      </c>
      <c r="F14" s="3">
        <v>1</v>
      </c>
      <c r="G14" s="3"/>
      <c r="H14" s="3"/>
      <c r="I14" s="48">
        <f>IF('[1]Front Hub'!$H21&lt;&gt;"",'[1]Front Hub'!$D21*'[1]Front Hub'!$F21*'[1]Front Hub'!$H21,'[1]Front Hub'!$D21*'[1]Front Hub'!$F21)</f>
        <v>1.3</v>
      </c>
      <c r="J14" s="7"/>
      <c r="K14" s="7"/>
      <c r="L14" s="7"/>
      <c r="M14" s="7"/>
      <c r="N14" s="7"/>
    </row>
    <row r="15" spans="1:14">
      <c r="A15" s="3">
        <v>20</v>
      </c>
      <c r="B15" s="22" t="s">
        <v>152</v>
      </c>
      <c r="C15" s="22" t="s">
        <v>152</v>
      </c>
      <c r="D15" s="48">
        <v>0.04</v>
      </c>
      <c r="E15" s="3" t="s">
        <v>232</v>
      </c>
      <c r="F15" s="3">
        <v>1510</v>
      </c>
      <c r="G15" s="3" t="s">
        <v>326</v>
      </c>
      <c r="H15" s="3">
        <v>1</v>
      </c>
      <c r="I15" s="53">
        <f>IF('[1]Front Hub'!$H22&lt;&gt;"",'[1]Front Hub'!$D22*'[1]Front Hub'!$F22*'[1]Front Hub'!$H22,'[1]Front Hub'!$D22*'[1]Front Hub'!$F22)</f>
        <v>48.96</v>
      </c>
      <c r="J15" s="7"/>
      <c r="K15" s="7"/>
      <c r="L15" s="7"/>
      <c r="M15" s="7"/>
      <c r="N15" s="7"/>
    </row>
    <row r="16" spans="1:14">
      <c r="A16" s="3">
        <v>30</v>
      </c>
      <c r="B16" s="22" t="s">
        <v>275</v>
      </c>
      <c r="C16" s="22" t="s">
        <v>327</v>
      </c>
      <c r="D16" s="48">
        <v>0.35</v>
      </c>
      <c r="E16" s="3" t="s">
        <v>277</v>
      </c>
      <c r="F16" s="3">
        <v>8</v>
      </c>
      <c r="G16" s="3"/>
      <c r="H16" s="3">
        <v>1</v>
      </c>
      <c r="I16" s="53">
        <f>IF('[1]Front Hub'!$H23&lt;&gt;"",'[1]Front Hub'!$D23*'[1]Front Hub'!$F23*'[1]Front Hub'!$H23,'[1]Front Hub'!$D23*'[1]Front Hub'!$F23)</f>
        <v>2.8</v>
      </c>
      <c r="J16" s="7"/>
      <c r="K16" s="7"/>
      <c r="L16" s="7"/>
      <c r="M16" s="7"/>
      <c r="N16" s="7"/>
    </row>
    <row r="17" spans="1:14">
      <c r="A17" s="3">
        <v>40</v>
      </c>
      <c r="B17" s="67" t="s">
        <v>329</v>
      </c>
      <c r="C17" s="22" t="s">
        <v>330</v>
      </c>
      <c r="D17" s="48">
        <v>0.7</v>
      </c>
      <c r="E17" s="3" t="s">
        <v>277</v>
      </c>
      <c r="F17" s="3">
        <v>1</v>
      </c>
      <c r="G17" s="3"/>
      <c r="H17" s="3">
        <v>1</v>
      </c>
      <c r="I17" s="53">
        <f>D17*F17</f>
        <v>0.7</v>
      </c>
      <c r="J17" s="7"/>
      <c r="K17" s="7"/>
      <c r="L17" s="7"/>
      <c r="M17" s="7"/>
      <c r="N17" s="7"/>
    </row>
    <row r="18" spans="1:14">
      <c r="A18" s="3">
        <v>50</v>
      </c>
      <c r="B18" s="67" t="s">
        <v>222</v>
      </c>
      <c r="C18" s="22" t="s">
        <v>332</v>
      </c>
      <c r="D18" s="48">
        <v>0.6</v>
      </c>
      <c r="E18" s="3" t="s">
        <v>200</v>
      </c>
      <c r="F18" s="3">
        <v>4</v>
      </c>
      <c r="G18" s="3"/>
      <c r="H18" s="3"/>
      <c r="I18" s="53">
        <f>D18*F18</f>
        <v>2.4</v>
      </c>
      <c r="J18" s="7"/>
      <c r="K18" s="7"/>
      <c r="L18" s="7"/>
      <c r="M18" s="7"/>
      <c r="N18" s="7"/>
    </row>
    <row r="19" spans="1:14">
      <c r="A19" s="7"/>
      <c r="B19" s="14"/>
      <c r="C19" s="14"/>
      <c r="D19" s="14"/>
      <c r="E19" s="14"/>
      <c r="F19" s="14"/>
      <c r="G19" s="14"/>
      <c r="H19" s="34" t="s">
        <v>11</v>
      </c>
      <c r="I19" s="36">
        <f>SUM(I14:I18)</f>
        <v>56.16</v>
      </c>
      <c r="J19" s="7"/>
      <c r="K19" s="7"/>
      <c r="L19" s="7"/>
      <c r="M19" s="7"/>
      <c r="N19" s="7"/>
    </row>
    <row r="21" spans="1:14">
      <c r="A21" s="33" t="s">
        <v>123</v>
      </c>
      <c r="B21" s="33" t="s">
        <v>12</v>
      </c>
      <c r="C21" s="33" t="s">
        <v>6</v>
      </c>
      <c r="D21" s="33" t="s">
        <v>132</v>
      </c>
      <c r="E21" s="33" t="s">
        <v>127</v>
      </c>
      <c r="F21" s="33" t="s">
        <v>128</v>
      </c>
      <c r="G21" s="33" t="s">
        <v>129</v>
      </c>
      <c r="H21" s="33" t="s">
        <v>130</v>
      </c>
      <c r="I21" s="33" t="s">
        <v>7</v>
      </c>
      <c r="J21" s="33" t="s">
        <v>11</v>
      </c>
    </row>
    <row r="22" spans="1:14">
      <c r="A22" s="3">
        <v>10</v>
      </c>
      <c r="B22" s="61" t="s">
        <v>331</v>
      </c>
      <c r="C22" s="3"/>
      <c r="D22" s="65">
        <v>0.8</v>
      </c>
      <c r="E22" s="3"/>
      <c r="F22" s="57" t="s">
        <v>24</v>
      </c>
      <c r="G22" s="3"/>
      <c r="H22" s="22"/>
      <c r="I22" s="64">
        <v>4</v>
      </c>
      <c r="J22" s="48">
        <f>D22*I22</f>
        <v>3.2</v>
      </c>
    </row>
    <row r="23" spans="1:14">
      <c r="A23" s="14"/>
      <c r="B23" s="14"/>
      <c r="C23" s="14"/>
      <c r="D23" s="14"/>
      <c r="E23" s="14"/>
      <c r="F23" s="14"/>
      <c r="G23" s="14"/>
      <c r="H23" s="14"/>
      <c r="I23" s="34" t="s">
        <v>11</v>
      </c>
      <c r="J23" s="36">
        <f>SUM(J22:J22)</f>
        <v>3.2</v>
      </c>
    </row>
    <row r="24" spans="1:14">
      <c r="A24" s="7"/>
      <c r="B24" s="7"/>
      <c r="C24" s="7"/>
      <c r="D24" s="7"/>
      <c r="E24" s="7"/>
      <c r="F24" s="7"/>
      <c r="G24" s="7"/>
      <c r="H24" s="8"/>
      <c r="I24" s="9"/>
      <c r="J24" s="7"/>
    </row>
    <row r="25" spans="1:14">
      <c r="A25" s="33" t="s">
        <v>123</v>
      </c>
      <c r="B25" s="33" t="s">
        <v>19</v>
      </c>
      <c r="C25" s="33" t="s">
        <v>6</v>
      </c>
      <c r="D25" s="33" t="s">
        <v>132</v>
      </c>
      <c r="E25" s="33" t="s">
        <v>3</v>
      </c>
      <c r="F25" s="33" t="s">
        <v>7</v>
      </c>
      <c r="G25" s="33" t="s">
        <v>20</v>
      </c>
      <c r="H25" s="33" t="s">
        <v>133</v>
      </c>
      <c r="I25" s="33" t="s">
        <v>11</v>
      </c>
      <c r="J25" s="14"/>
    </row>
    <row r="26" spans="1:14">
      <c r="A26" s="3"/>
      <c r="B26" s="3"/>
      <c r="C26" s="3"/>
      <c r="D26" s="48"/>
      <c r="E26" s="3"/>
      <c r="F26" s="3"/>
      <c r="G26" s="3"/>
      <c r="H26" s="3"/>
      <c r="I26" s="53"/>
      <c r="J26" s="7"/>
    </row>
    <row r="27" spans="1:14">
      <c r="A27" s="7"/>
      <c r="B27" s="7"/>
      <c r="C27" s="7"/>
      <c r="D27" s="7"/>
      <c r="E27" s="7"/>
      <c r="F27" s="7"/>
      <c r="G27" s="7"/>
      <c r="H27" s="34" t="s">
        <v>11</v>
      </c>
      <c r="I27" s="36"/>
      <c r="J27" s="7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N27"/>
  <sheetViews>
    <sheetView tabSelected="1" workbookViewId="0">
      <selection activeCell="H16" sqref="H16"/>
    </sheetView>
  </sheetViews>
  <sheetFormatPr defaultRowHeight="15"/>
  <cols>
    <col min="1" max="1" width="10.28515625" bestFit="1" customWidth="1"/>
    <col min="2" max="2" width="34" bestFit="1" customWidth="1"/>
    <col min="3" max="3" width="19.85546875" bestFit="1" customWidth="1"/>
    <col min="4" max="4" width="8.85546875" bestFit="1" customWidth="1"/>
    <col min="5" max="5" width="6" bestFit="1" customWidth="1"/>
    <col min="6" max="6" width="8.7109375" bestFit="1" customWidth="1"/>
    <col min="7" max="7" width="13.85546875" bestFit="1" customWidth="1"/>
    <col min="8" max="8" width="9.7109375" bestFit="1" customWidth="1"/>
    <col min="9" max="9" width="10.85546875" bestFit="1" customWidth="1"/>
    <col min="10" max="10" width="9.140625" bestFit="1" customWidth="1"/>
    <col min="11" max="11" width="7" bestFit="1" customWidth="1"/>
    <col min="12" max="12" width="9" bestFit="1" customWidth="1"/>
    <col min="13" max="13" width="13.85546875" customWidth="1"/>
    <col min="14" max="14" width="9.140625" bestFit="1" customWidth="1"/>
  </cols>
  <sheetData>
    <row r="1" spans="1:14">
      <c r="A1" s="37" t="s">
        <v>14</v>
      </c>
      <c r="B1" s="7" t="s">
        <v>138</v>
      </c>
      <c r="C1" s="7"/>
      <c r="D1" s="7"/>
      <c r="E1" s="7"/>
      <c r="F1" s="7"/>
      <c r="G1" s="7"/>
      <c r="H1" s="7"/>
      <c r="I1" s="7"/>
      <c r="J1" s="38" t="s">
        <v>21</v>
      </c>
      <c r="K1" s="10">
        <v>106</v>
      </c>
      <c r="L1" s="7"/>
      <c r="M1" s="37" t="s">
        <v>18</v>
      </c>
      <c r="N1" s="46">
        <f>N11+I19+J30+I33</f>
        <v>76.16</v>
      </c>
    </row>
    <row r="2" spans="1:14">
      <c r="A2" s="37" t="s">
        <v>2</v>
      </c>
      <c r="B2" s="7" t="s">
        <v>296</v>
      </c>
      <c r="C2" s="7"/>
      <c r="D2" s="37" t="s">
        <v>124</v>
      </c>
      <c r="E2" s="7"/>
      <c r="F2" s="7"/>
      <c r="G2" s="7"/>
      <c r="H2" s="7"/>
      <c r="I2" s="7"/>
      <c r="J2" s="7"/>
      <c r="K2" s="7"/>
      <c r="L2" s="7"/>
      <c r="M2" s="37" t="s">
        <v>122</v>
      </c>
      <c r="N2" s="47">
        <v>2</v>
      </c>
    </row>
    <row r="3" spans="1:14">
      <c r="A3" s="37" t="s">
        <v>0</v>
      </c>
      <c r="B3" s="7" t="s">
        <v>314</v>
      </c>
      <c r="C3" s="7"/>
      <c r="D3" s="37" t="s">
        <v>125</v>
      </c>
      <c r="E3" s="7"/>
      <c r="F3" s="7"/>
      <c r="G3" s="7"/>
      <c r="H3" s="7"/>
      <c r="I3" s="7"/>
      <c r="J3" s="37" t="s">
        <v>124</v>
      </c>
      <c r="K3" s="7"/>
      <c r="L3" s="7"/>
      <c r="M3" s="7"/>
      <c r="N3" s="7"/>
    </row>
    <row r="4" spans="1:14">
      <c r="A4" s="37" t="s">
        <v>1</v>
      </c>
      <c r="B4" s="13" t="s">
        <v>319</v>
      </c>
      <c r="C4" s="7"/>
      <c r="D4" s="37" t="s">
        <v>126</v>
      </c>
      <c r="E4" s="7"/>
      <c r="F4" s="7"/>
      <c r="G4" s="7"/>
      <c r="H4" s="7"/>
      <c r="I4" s="7"/>
      <c r="J4" s="37" t="s">
        <v>125</v>
      </c>
      <c r="K4" s="7"/>
      <c r="L4" s="7"/>
      <c r="M4" s="37" t="s">
        <v>134</v>
      </c>
      <c r="N4" s="46">
        <f>N1*N2</f>
        <v>152.32</v>
      </c>
    </row>
    <row r="5" spans="1:14">
      <c r="A5" s="37" t="s">
        <v>13</v>
      </c>
      <c r="B5" s="91">
        <v>8005</v>
      </c>
      <c r="C5" s="7"/>
      <c r="D5" s="7"/>
      <c r="E5" s="7"/>
      <c r="F5" s="7"/>
      <c r="G5" s="7"/>
      <c r="H5" s="7"/>
      <c r="I5" s="7"/>
      <c r="J5" s="37" t="s">
        <v>126</v>
      </c>
      <c r="K5" s="7"/>
      <c r="L5" s="7"/>
      <c r="M5" s="7"/>
      <c r="N5" s="7"/>
    </row>
    <row r="6" spans="1:14">
      <c r="A6" s="37" t="s">
        <v>135</v>
      </c>
      <c r="B6" s="7" t="s">
        <v>22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>
      <c r="A7" s="37" t="s">
        <v>120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>
      <c r="A9" s="33" t="s">
        <v>123</v>
      </c>
      <c r="B9" s="33" t="s">
        <v>5</v>
      </c>
      <c r="C9" s="33" t="s">
        <v>6</v>
      </c>
      <c r="D9" s="33" t="s">
        <v>132</v>
      </c>
      <c r="E9" s="33" t="s">
        <v>127</v>
      </c>
      <c r="F9" s="33" t="s">
        <v>128</v>
      </c>
      <c r="G9" s="33" t="s">
        <v>129</v>
      </c>
      <c r="H9" s="33" t="s">
        <v>130</v>
      </c>
      <c r="I9" s="33" t="s">
        <v>131</v>
      </c>
      <c r="J9" s="33" t="s">
        <v>17</v>
      </c>
      <c r="K9" s="33" t="s">
        <v>15</v>
      </c>
      <c r="L9" s="33" t="s">
        <v>16</v>
      </c>
      <c r="M9" s="33" t="s">
        <v>7</v>
      </c>
      <c r="N9" s="33" t="s">
        <v>11</v>
      </c>
    </row>
    <row r="10" spans="1:14">
      <c r="A10" s="3">
        <v>10</v>
      </c>
      <c r="B10" s="61" t="s">
        <v>328</v>
      </c>
      <c r="C10" s="3" t="s">
        <v>323</v>
      </c>
      <c r="D10" s="48">
        <v>4.2</v>
      </c>
      <c r="E10" s="92">
        <v>3.1</v>
      </c>
      <c r="F10" s="3" t="s">
        <v>136</v>
      </c>
      <c r="G10" s="3"/>
      <c r="H10" s="50"/>
      <c r="I10" s="5" t="s">
        <v>324</v>
      </c>
      <c r="J10" s="51">
        <v>1</v>
      </c>
      <c r="K10" s="50">
        <v>1</v>
      </c>
      <c r="L10" s="93">
        <v>1</v>
      </c>
      <c r="M10" s="56">
        <v>1</v>
      </c>
      <c r="N10" s="53">
        <f>D10*E10</f>
        <v>13.020000000000001</v>
      </c>
    </row>
    <row r="11" spans="1:14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34" t="s">
        <v>11</v>
      </c>
      <c r="N11" s="35">
        <f>SUM(N10:N10)</f>
        <v>13.020000000000001</v>
      </c>
    </row>
    <row r="12" spans="1:14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>
      <c r="A13" s="33" t="s">
        <v>123</v>
      </c>
      <c r="B13" s="33" t="s">
        <v>8</v>
      </c>
      <c r="C13" s="33" t="s">
        <v>6</v>
      </c>
      <c r="D13" s="33" t="s">
        <v>132</v>
      </c>
      <c r="E13" s="33" t="s">
        <v>3</v>
      </c>
      <c r="F13" s="33" t="s">
        <v>7</v>
      </c>
      <c r="G13" s="33" t="s">
        <v>9</v>
      </c>
      <c r="H13" s="33" t="s">
        <v>10</v>
      </c>
      <c r="I13" s="33" t="s">
        <v>11</v>
      </c>
      <c r="J13" s="14"/>
      <c r="K13" s="14"/>
      <c r="L13" s="14"/>
      <c r="M13" s="14"/>
      <c r="N13" s="14"/>
    </row>
    <row r="14" spans="1:14">
      <c r="A14" s="3">
        <v>10</v>
      </c>
      <c r="B14" s="22" t="s">
        <v>229</v>
      </c>
      <c r="C14" s="22" t="s">
        <v>325</v>
      </c>
      <c r="D14" s="48">
        <v>1.3</v>
      </c>
      <c r="E14" s="3" t="s">
        <v>23</v>
      </c>
      <c r="F14" s="3">
        <v>1</v>
      </c>
      <c r="G14" s="3"/>
      <c r="H14" s="3"/>
      <c r="I14" s="48">
        <f>D14*F14</f>
        <v>1.3</v>
      </c>
      <c r="J14" s="7"/>
      <c r="K14" s="7"/>
      <c r="L14" s="7"/>
      <c r="M14" s="7"/>
      <c r="N14" s="7"/>
    </row>
    <row r="15" spans="1:14">
      <c r="A15" s="3">
        <v>20</v>
      </c>
      <c r="B15" s="22" t="s">
        <v>152</v>
      </c>
      <c r="C15" s="22" t="s">
        <v>152</v>
      </c>
      <c r="D15" s="48">
        <v>0.04</v>
      </c>
      <c r="E15" s="3" t="s">
        <v>232</v>
      </c>
      <c r="F15" s="3">
        <v>1436</v>
      </c>
      <c r="G15" s="3" t="s">
        <v>326</v>
      </c>
      <c r="H15" s="3">
        <v>1</v>
      </c>
      <c r="I15" s="53">
        <f>D15*F15</f>
        <v>57.44</v>
      </c>
      <c r="J15" s="7"/>
      <c r="K15" s="7"/>
      <c r="L15" s="7"/>
      <c r="M15" s="7"/>
      <c r="N15" s="7"/>
    </row>
    <row r="16" spans="1:14">
      <c r="A16" s="3">
        <v>30</v>
      </c>
      <c r="B16" s="22" t="s">
        <v>275</v>
      </c>
      <c r="C16" s="22" t="s">
        <v>327</v>
      </c>
      <c r="D16" s="48">
        <v>0.35</v>
      </c>
      <c r="E16" s="3" t="s">
        <v>277</v>
      </c>
      <c r="F16" s="3">
        <v>8</v>
      </c>
      <c r="G16" s="3"/>
      <c r="H16" s="3"/>
      <c r="I16" s="53">
        <f>IF('[1]Front Hub'!$H21&lt;&gt;"",'[1]Front Hub'!$D21*'[1]Front Hub'!$F21*'[1]Front Hub'!$H21,'[1]Front Hub'!$D21*'[1]Front Hub'!$F21)</f>
        <v>1.3</v>
      </c>
      <c r="J16" s="7"/>
      <c r="K16" s="7"/>
      <c r="L16" s="7"/>
      <c r="M16" s="7"/>
      <c r="N16" s="7"/>
    </row>
    <row r="17" spans="1:14">
      <c r="A17" s="3">
        <v>40</v>
      </c>
      <c r="B17" s="67" t="s">
        <v>329</v>
      </c>
      <c r="C17" s="22" t="s">
        <v>330</v>
      </c>
      <c r="D17" s="48">
        <v>0.7</v>
      </c>
      <c r="E17" s="3" t="s">
        <v>277</v>
      </c>
      <c r="F17" s="3">
        <v>1</v>
      </c>
      <c r="G17" s="3"/>
      <c r="H17" s="3"/>
      <c r="I17" s="53">
        <f>D17*F17</f>
        <v>0.7</v>
      </c>
      <c r="J17" s="7"/>
      <c r="K17" s="7"/>
      <c r="L17" s="7"/>
      <c r="M17" s="7"/>
      <c r="N17" s="7"/>
    </row>
    <row r="18" spans="1:14">
      <c r="A18" s="3">
        <v>50</v>
      </c>
      <c r="B18" s="67" t="s">
        <v>222</v>
      </c>
      <c r="C18" s="22" t="s">
        <v>332</v>
      </c>
      <c r="D18" s="48">
        <v>0.6</v>
      </c>
      <c r="E18" s="3" t="s">
        <v>200</v>
      </c>
      <c r="F18" s="3">
        <v>4</v>
      </c>
      <c r="G18" s="3"/>
      <c r="H18" s="3"/>
      <c r="I18" s="53">
        <f>D18*F18</f>
        <v>2.4</v>
      </c>
      <c r="J18" s="7"/>
      <c r="K18" s="7"/>
      <c r="L18" s="7"/>
      <c r="M18" s="7"/>
      <c r="N18" s="7"/>
    </row>
    <row r="19" spans="1:14">
      <c r="A19" s="7"/>
      <c r="B19" s="14"/>
      <c r="C19" s="14"/>
      <c r="D19" s="14"/>
      <c r="E19" s="14"/>
      <c r="F19" s="14"/>
      <c r="G19" s="14"/>
      <c r="H19" s="34" t="s">
        <v>11</v>
      </c>
      <c r="I19" s="36">
        <f>SUM(I14:I18)</f>
        <v>63.139999999999993</v>
      </c>
      <c r="J19" s="7"/>
      <c r="K19" s="7"/>
      <c r="L19" s="7"/>
      <c r="M19" s="7"/>
      <c r="N19" s="7"/>
    </row>
    <row r="21" spans="1:14">
      <c r="A21" s="33" t="s">
        <v>123</v>
      </c>
      <c r="B21" s="33" t="s">
        <v>12</v>
      </c>
      <c r="C21" s="33" t="s">
        <v>6</v>
      </c>
      <c r="D21" s="33" t="s">
        <v>132</v>
      </c>
      <c r="E21" s="33" t="s">
        <v>127</v>
      </c>
      <c r="F21" s="33" t="s">
        <v>128</v>
      </c>
      <c r="G21" s="33" t="s">
        <v>129</v>
      </c>
      <c r="H21" s="33" t="s">
        <v>130</v>
      </c>
      <c r="I21" s="33" t="s">
        <v>7</v>
      </c>
      <c r="J21" s="33" t="s">
        <v>11</v>
      </c>
    </row>
    <row r="22" spans="1:14">
      <c r="A22" s="3">
        <v>10</v>
      </c>
      <c r="B22" s="61" t="s">
        <v>331</v>
      </c>
      <c r="C22" s="3"/>
      <c r="D22" s="65">
        <v>0.8</v>
      </c>
      <c r="E22" s="3"/>
      <c r="F22" s="57" t="s">
        <v>24</v>
      </c>
      <c r="G22" s="3"/>
      <c r="H22" s="22"/>
      <c r="I22" s="64">
        <v>4</v>
      </c>
      <c r="J22" s="48">
        <f>D22*I22</f>
        <v>3.2</v>
      </c>
    </row>
    <row r="23" spans="1:14">
      <c r="A23" s="14"/>
      <c r="B23" s="14"/>
      <c r="C23" s="14"/>
      <c r="D23" s="14"/>
      <c r="E23" s="14"/>
      <c r="F23" s="14"/>
      <c r="G23" s="14"/>
      <c r="H23" s="14"/>
      <c r="I23" s="34" t="s">
        <v>11</v>
      </c>
      <c r="J23" s="36">
        <f>SUM(J22:J22)</f>
        <v>3.2</v>
      </c>
    </row>
    <row r="24" spans="1:14">
      <c r="A24" s="7"/>
      <c r="B24" s="7"/>
      <c r="C24" s="7"/>
      <c r="D24" s="7"/>
      <c r="E24" s="7"/>
      <c r="F24" s="7"/>
      <c r="G24" s="7"/>
      <c r="H24" s="8"/>
      <c r="I24" s="9"/>
      <c r="J24" s="7"/>
    </row>
    <row r="25" spans="1:14">
      <c r="A25" s="33" t="s">
        <v>123</v>
      </c>
      <c r="B25" s="33" t="s">
        <v>19</v>
      </c>
      <c r="C25" s="33" t="s">
        <v>6</v>
      </c>
      <c r="D25" s="33" t="s">
        <v>132</v>
      </c>
      <c r="E25" s="33" t="s">
        <v>3</v>
      </c>
      <c r="F25" s="33" t="s">
        <v>7</v>
      </c>
      <c r="G25" s="33" t="s">
        <v>20</v>
      </c>
      <c r="H25" s="33" t="s">
        <v>133</v>
      </c>
      <c r="I25" s="33" t="s">
        <v>11</v>
      </c>
      <c r="J25" s="14"/>
    </row>
    <row r="26" spans="1:14">
      <c r="A26" s="3"/>
      <c r="B26" s="3"/>
      <c r="C26" s="3"/>
      <c r="D26" s="48"/>
      <c r="E26" s="3"/>
      <c r="F26" s="3"/>
      <c r="G26" s="3"/>
      <c r="H26" s="3"/>
      <c r="I26" s="53"/>
      <c r="J26" s="7"/>
    </row>
    <row r="27" spans="1:14">
      <c r="A27" s="7"/>
      <c r="B27" s="7"/>
      <c r="C27" s="7"/>
      <c r="D27" s="7"/>
      <c r="E27" s="7"/>
      <c r="F27" s="7"/>
      <c r="G27" s="7"/>
      <c r="H27" s="34" t="s">
        <v>11</v>
      </c>
      <c r="I27" s="36"/>
      <c r="J27" s="7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L200"/>
  <sheetViews>
    <sheetView topLeftCell="A9" workbookViewId="0">
      <selection activeCell="M12" sqref="M12"/>
    </sheetView>
  </sheetViews>
  <sheetFormatPr defaultRowHeight="15"/>
  <cols>
    <col min="1" max="1" width="22.28515625" bestFit="1" customWidth="1"/>
    <col min="2" max="2" width="22" bestFit="1" customWidth="1"/>
    <col min="3" max="3" width="4.7109375" bestFit="1" customWidth="1"/>
    <col min="4" max="4" width="20.5703125" customWidth="1"/>
    <col min="5" max="5" width="9.28515625" customWidth="1"/>
    <col min="6" max="6" width="10.140625" bestFit="1" customWidth="1"/>
    <col min="7" max="7" width="13.85546875" customWidth="1"/>
    <col min="8" max="8" width="9.28515625" bestFit="1" customWidth="1"/>
    <col min="9" max="9" width="17.7109375" customWidth="1"/>
    <col min="10" max="10" width="35" customWidth="1"/>
  </cols>
  <sheetData>
    <row r="1" spans="1:12" s="7" customFormat="1">
      <c r="A1" s="38" t="s">
        <v>14</v>
      </c>
      <c r="F1" s="38" t="s">
        <v>21</v>
      </c>
    </row>
    <row r="2" spans="1:12">
      <c r="A2" s="1"/>
      <c r="B2" s="1"/>
      <c r="C2" s="1"/>
      <c r="D2" s="1"/>
      <c r="E2" s="1"/>
      <c r="F2" s="1"/>
      <c r="G2" s="1"/>
      <c r="H2" s="1"/>
    </row>
    <row r="3" spans="1:12" s="32" customFormat="1">
      <c r="A3" s="31" t="s">
        <v>123</v>
      </c>
      <c r="B3" s="31" t="s">
        <v>26</v>
      </c>
      <c r="C3" s="31" t="s">
        <v>23</v>
      </c>
      <c r="D3" s="31" t="s">
        <v>4</v>
      </c>
      <c r="E3" s="31" t="s">
        <v>127</v>
      </c>
      <c r="F3" s="31" t="s">
        <v>129</v>
      </c>
      <c r="G3" s="31" t="s">
        <v>29</v>
      </c>
      <c r="H3" s="31" t="s">
        <v>17</v>
      </c>
      <c r="I3" s="31" t="s">
        <v>30</v>
      </c>
      <c r="J3" s="31" t="s">
        <v>117</v>
      </c>
    </row>
    <row r="4" spans="1:12">
      <c r="A4" s="2">
        <v>1</v>
      </c>
      <c r="B4" s="2" t="s">
        <v>27</v>
      </c>
      <c r="C4" s="25" t="s">
        <v>25</v>
      </c>
      <c r="D4" s="2" t="s">
        <v>32</v>
      </c>
      <c r="E4" s="26">
        <v>0.5</v>
      </c>
      <c r="F4" s="25"/>
      <c r="G4" s="27">
        <v>2.8000000000000001E-2</v>
      </c>
      <c r="H4" s="28">
        <f>IF(Cross_Sections!$B4="Round",PI()/4*(Cross_Sections!$E4^2-(Cross_Sections!$E4-2*Cross_Sections!$G4)^2),IF(Cross_Sections!$B4="Square",(Cross_Sections!$E4^2-(Cross_Sections!$E4-2*Cross_Sections!$G4)^2),"Shape Not Listed"))</f>
        <v>4.1519288509842704E-2</v>
      </c>
      <c r="I4" s="28">
        <f>IF(Cross_Sections!$C4="in",Cross_Sections!$H4*25.4^2,IF(Cross_Sections!$C4="mm",Cross_Sections!$H4,"No Unit or Area"))</f>
        <v>26.786584175010116</v>
      </c>
      <c r="J4" s="29" t="str">
        <f>IF(Cross_Sections!$B4="Round","pi/4*(OD^2-(OD-2*thickness)^2)",IF(Cross_Sections!$B4="Square","(OD^2-(OD-2*thickness)^2)","Shape Not Listed"))</f>
        <v>pi/4*(OD^2-(OD-2*thickness)^2)</v>
      </c>
      <c r="L4" s="39"/>
    </row>
    <row r="5" spans="1:12">
      <c r="A5" s="2">
        <v>2</v>
      </c>
      <c r="B5" s="2" t="s">
        <v>27</v>
      </c>
      <c r="C5" s="25" t="s">
        <v>25</v>
      </c>
      <c r="D5" s="2" t="s">
        <v>33</v>
      </c>
      <c r="E5" s="26">
        <v>0.5</v>
      </c>
      <c r="F5" s="25"/>
      <c r="G5" s="27">
        <v>3.5000000000000003E-2</v>
      </c>
      <c r="H5" s="28">
        <f>IF(Cross_Sections!$B5="Round",PI()/4*(Cross_Sections!$E5^2-(Cross_Sections!$E5-2*Cross_Sections!$G5)^2),IF(Cross_Sections!$B5="Square",(Cross_Sections!$E5^2-(Cross_Sections!$E5-2*Cross_Sections!$G5)^2),"Shape Not Listed"))</f>
        <v>5.1129420437173896E-2</v>
      </c>
      <c r="I5" s="28">
        <f>IF(Cross_Sections!$C5="in",Cross_Sections!$H5*25.4^2,IF(Cross_Sections!$C5="mm",Cross_Sections!$H5,"No Unit or Area"))</f>
        <v>32.986656889247108</v>
      </c>
      <c r="J5" s="29" t="str">
        <f>IF(Cross_Sections!$B5="Round","pi/4*(OD^2-(OD-2*thickness)^2)",IF(Cross_Sections!$B5="Square","(OD^2-(OD-2*thickness)^2)","Shape Not Listed"))</f>
        <v>pi/4*(OD^2-(OD-2*thickness)^2)</v>
      </c>
      <c r="L5" s="39"/>
    </row>
    <row r="6" spans="1:12">
      <c r="A6" s="2">
        <v>3</v>
      </c>
      <c r="B6" s="2" t="s">
        <v>27</v>
      </c>
      <c r="C6" s="25" t="s">
        <v>25</v>
      </c>
      <c r="D6" s="2" t="s">
        <v>34</v>
      </c>
      <c r="E6" s="26">
        <v>0.5</v>
      </c>
      <c r="F6" s="25"/>
      <c r="G6" s="27">
        <v>4.9000000000000002E-2</v>
      </c>
      <c r="H6" s="28">
        <f>IF(Cross_Sections!$B6="Round",PI()/4*(Cross_Sections!$E6^2-(Cross_Sections!$E6-2*Cross_Sections!$G6)^2),IF(Cross_Sections!$B6="Square",(Cross_Sections!$E6^2-(Cross_Sections!$E6-2*Cross_Sections!$G6)^2),"Shape Not Listed"))</f>
        <v>6.9426056051680812E-2</v>
      </c>
      <c r="I6" s="28">
        <f>IF(Cross_Sections!$C6="in",Cross_Sections!$H6*25.4^2,IF(Cross_Sections!$C6="mm",Cross_Sections!$H6,"No Unit or Area"))</f>
        <v>44.790914322302392</v>
      </c>
      <c r="J6" s="29" t="str">
        <f>IF(Cross_Sections!$B6="Round","pi/4*(OD^2-(OD-2*thickness)^2)",IF(Cross_Sections!$B6="Square","(OD^2-(OD-2*thickness)^2)","Shape Not Listed"))</f>
        <v>pi/4*(OD^2-(OD-2*thickness)^2)</v>
      </c>
    </row>
    <row r="7" spans="1:12">
      <c r="A7" s="2">
        <v>4</v>
      </c>
      <c r="B7" s="2" t="s">
        <v>27</v>
      </c>
      <c r="C7" s="25" t="s">
        <v>25</v>
      </c>
      <c r="D7" s="2" t="s">
        <v>35</v>
      </c>
      <c r="E7" s="26">
        <v>0.5</v>
      </c>
      <c r="F7" s="25"/>
      <c r="G7" s="27">
        <v>6.5000000000000002E-2</v>
      </c>
      <c r="H7" s="28">
        <f>IF(Cross_Sections!$B7="Round",PI()/4*(Cross_Sections!$E7^2-(Cross_Sections!$E7-2*Cross_Sections!$G7)^2),IF(Cross_Sections!$B7="Square",(Cross_Sections!$E7^2-(Cross_Sections!$E7-2*Cross_Sections!$G7)^2),"Shape Not Listed"))</f>
        <v>8.8828532280251407E-2</v>
      </c>
      <c r="I7" s="28">
        <f>IF(Cross_Sections!$C7="in",Cross_Sections!$H7*25.4^2,IF(Cross_Sections!$C7="mm",Cross_Sections!$H7,"No Unit or Area"))</f>
        <v>57.308615885926997</v>
      </c>
      <c r="J7" s="29" t="str">
        <f>IF(Cross_Sections!$B7="Round","pi/4*(OD^2-(OD-2*thickness)^2)",IF(Cross_Sections!$B7="Square","(OD^2-(OD-2*thickness)^2)","Shape Not Listed"))</f>
        <v>pi/4*(OD^2-(OD-2*thickness)^2)</v>
      </c>
    </row>
    <row r="8" spans="1:12">
      <c r="A8" s="2">
        <v>5</v>
      </c>
      <c r="B8" s="2" t="s">
        <v>27</v>
      </c>
      <c r="C8" s="25" t="s">
        <v>25</v>
      </c>
      <c r="D8" s="2" t="s">
        <v>36</v>
      </c>
      <c r="E8" s="26">
        <v>0.5</v>
      </c>
      <c r="F8" s="25"/>
      <c r="G8" s="27">
        <v>8.3000000000000004E-2</v>
      </c>
      <c r="H8" s="28">
        <f>IF(Cross_Sections!$B8="Round",PI()/4*(Cross_Sections!$E8^2-(Cross_Sections!$E8-2*Cross_Sections!$G8)^2),IF(Cross_Sections!$B8="Square",(Cross_Sections!$E8^2-(Cross_Sections!$E8-2*Cross_Sections!$G8)^2),"Shape Not Listed"))</f>
        <v>0.10873366333339633</v>
      </c>
      <c r="I8" s="28">
        <f>IF(Cross_Sections!$C8="in",Cross_Sections!$H8*25.4^2,IF(Cross_Sections!$C8="mm",Cross_Sections!$H8,"No Unit or Area"))</f>
        <v>70.150610236173975</v>
      </c>
      <c r="J8" s="29" t="str">
        <f>IF(Cross_Sections!$B8="Round","pi/4*(OD^2-(OD-2*thickness)^2)",IF(Cross_Sections!$B8="Square","(OD^2-(OD-2*thickness)^2)","Shape Not Listed"))</f>
        <v>pi/4*(OD^2-(OD-2*thickness)^2)</v>
      </c>
    </row>
    <row r="9" spans="1:12">
      <c r="A9" s="2">
        <v>6</v>
      </c>
      <c r="B9" s="2" t="s">
        <v>27</v>
      </c>
      <c r="C9" s="25" t="s">
        <v>25</v>
      </c>
      <c r="D9" s="2" t="s">
        <v>64</v>
      </c>
      <c r="E9" s="26">
        <v>0.5</v>
      </c>
      <c r="F9" s="25"/>
      <c r="G9" s="27">
        <v>0.25</v>
      </c>
      <c r="H9" s="28">
        <f>IF(Cross_Sections!$B9="Round",PI()/4*(Cross_Sections!$E9^2-(Cross_Sections!$E9-2*Cross_Sections!$G9)^2),IF(Cross_Sections!$B9="Square",(Cross_Sections!$E9^2-(Cross_Sections!$E9-2*Cross_Sections!$G9)^2),"Shape Not Listed"))</f>
        <v>0.19634954084936207</v>
      </c>
      <c r="I9" s="28">
        <f>IF(Cross_Sections!$C9="in",Cross_Sections!$H9*25.4^2,IF(Cross_Sections!$C9="mm",Cross_Sections!$H9,"No Unit or Area"))</f>
        <v>126.67686977437442</v>
      </c>
      <c r="J9" s="29" t="str">
        <f>IF(Cross_Sections!$B9="Round","pi/4*(OD^2-(OD-2*thickness)^2)",IF(Cross_Sections!$B9="Square","(OD^2-(OD-2*thickness)^2)","Shape Not Listed"))</f>
        <v>pi/4*(OD^2-(OD-2*thickness)^2)</v>
      </c>
    </row>
    <row r="10" spans="1:12">
      <c r="A10" s="2">
        <v>7</v>
      </c>
      <c r="B10" s="2" t="s">
        <v>27</v>
      </c>
      <c r="C10" s="25" t="s">
        <v>25</v>
      </c>
      <c r="D10" s="2" t="s">
        <v>37</v>
      </c>
      <c r="E10" s="26">
        <v>0.625</v>
      </c>
      <c r="F10" s="25"/>
      <c r="G10" s="27">
        <v>2.8000000000000001E-2</v>
      </c>
      <c r="H10" s="28">
        <f>IF(Cross_Sections!$B10="Round",PI()/4*(Cross_Sections!$E10^2-(Cross_Sections!$E10-2*Cross_Sections!$G10)^2),IF(Cross_Sections!$B10="Square",(Cross_Sections!$E10^2-(Cross_Sections!$E10-2*Cross_Sections!$G10)^2),"Shape Not Listed"))</f>
        <v>5.2514862797407011E-2</v>
      </c>
      <c r="I10" s="28">
        <f>IF(Cross_Sections!$C10="in",Cross_Sections!$H10*25.4^2,IF(Cross_Sections!$C10="mm",Cross_Sections!$H10,"No Unit or Area"))</f>
        <v>33.880488882375104</v>
      </c>
      <c r="J10" s="29" t="str">
        <f>IF(Cross_Sections!$B10="Round","pi/4*(OD^2-(OD-2*thickness)^2)",IF(Cross_Sections!$B10="Square","(OD^2-(OD-2*thickness)^2)","Shape Not Listed"))</f>
        <v>pi/4*(OD^2-(OD-2*thickness)^2)</v>
      </c>
    </row>
    <row r="11" spans="1:12">
      <c r="A11" s="2">
        <v>8</v>
      </c>
      <c r="B11" s="2" t="s">
        <v>27</v>
      </c>
      <c r="C11" s="25" t="s">
        <v>25</v>
      </c>
      <c r="D11" s="2" t="s">
        <v>38</v>
      </c>
      <c r="E11" s="26">
        <v>0.625</v>
      </c>
      <c r="F11" s="25"/>
      <c r="G11" s="27">
        <v>3.5000000000000003E-2</v>
      </c>
      <c r="H11" s="28">
        <f>IF(Cross_Sections!$B11="Round",PI()/4*(Cross_Sections!$E11^2-(Cross_Sections!$E11-2*Cross_Sections!$G11)^2),IF(Cross_Sections!$B11="Square",(Cross_Sections!$E11^2-(Cross_Sections!$E11-2*Cross_Sections!$G11)^2),"Shape Not Listed"))</f>
        <v>6.4873888296629281E-2</v>
      </c>
      <c r="I11" s="28">
        <f>IF(Cross_Sections!$C11="in",Cross_Sections!$H11*25.4^2,IF(Cross_Sections!$C11="mm",Cross_Sections!$H11,"No Unit or Area"))</f>
        <v>41.854037773453342</v>
      </c>
      <c r="J11" s="29" t="str">
        <f>IF(Cross_Sections!$B11="Round","pi/4*(OD^2-(OD-2*thickness)^2)",IF(Cross_Sections!$B11="Square","(OD^2-(OD-2*thickness)^2)","Shape Not Listed"))</f>
        <v>pi/4*(OD^2-(OD-2*thickness)^2)</v>
      </c>
    </row>
    <row r="12" spans="1:12">
      <c r="A12" s="2">
        <v>9</v>
      </c>
      <c r="B12" s="2" t="s">
        <v>27</v>
      </c>
      <c r="C12" s="25" t="s">
        <v>25</v>
      </c>
      <c r="D12" s="2" t="s">
        <v>39</v>
      </c>
      <c r="E12" s="26">
        <v>0.625</v>
      </c>
      <c r="F12" s="25"/>
      <c r="G12" s="27">
        <v>4.9000000000000002E-2</v>
      </c>
      <c r="H12" s="28">
        <f>IF(Cross_Sections!$B12="Round",PI()/4*(Cross_Sections!$E12^2-(Cross_Sections!$E12-2*Cross_Sections!$G12)^2),IF(Cross_Sections!$B12="Square",(Cross_Sections!$E12^2-(Cross_Sections!$E12-2*Cross_Sections!$G12)^2),"Shape Not Listed"))</f>
        <v>8.866831105491832E-2</v>
      </c>
      <c r="I12" s="28">
        <f>IF(Cross_Sections!$C12="in",Cross_Sections!$H12*25.4^2,IF(Cross_Sections!$C12="mm",Cross_Sections!$H12,"No Unit or Area"))</f>
        <v>57.205247560191097</v>
      </c>
      <c r="J12" s="29" t="str">
        <f>IF(Cross_Sections!$B12="Round","pi/4*(OD^2-(OD-2*thickness)^2)",IF(Cross_Sections!$B12="Square","(OD^2-(OD-2*thickness)^2)","Shape Not Listed"))</f>
        <v>pi/4*(OD^2-(OD-2*thickness)^2)</v>
      </c>
    </row>
    <row r="13" spans="1:12">
      <c r="A13" s="2">
        <v>10</v>
      </c>
      <c r="B13" s="2" t="s">
        <v>27</v>
      </c>
      <c r="C13" s="25" t="s">
        <v>25</v>
      </c>
      <c r="D13" s="2" t="s">
        <v>40</v>
      </c>
      <c r="E13" s="26">
        <v>0.625</v>
      </c>
      <c r="F13" s="25"/>
      <c r="G13" s="27">
        <v>6.5000000000000002E-2</v>
      </c>
      <c r="H13" s="28">
        <f>IF(Cross_Sections!$B13="Round",PI()/4*(Cross_Sections!$E13^2-(Cross_Sections!$E13-2*Cross_Sections!$G13)^2),IF(Cross_Sections!$B13="Square",(Cross_Sections!$E13^2-(Cross_Sections!$E13-2*Cross_Sections!$G13)^2),"Shape Not Listed"))</f>
        <v>0.11435397259066847</v>
      </c>
      <c r="I13" s="28">
        <f>IF(Cross_Sections!$C13="in",Cross_Sections!$H13*25.4^2,IF(Cross_Sections!$C13="mm",Cross_Sections!$H13,"No Unit or Area"))</f>
        <v>73.776608956595666</v>
      </c>
      <c r="J13" s="29" t="str">
        <f>IF(Cross_Sections!$B13="Round","pi/4*(OD^2-(OD-2*thickness)^2)",IF(Cross_Sections!$B13="Square","(OD^2-(OD-2*thickness)^2)","Shape Not Listed"))</f>
        <v>pi/4*(OD^2-(OD-2*thickness)^2)</v>
      </c>
    </row>
    <row r="14" spans="1:12">
      <c r="A14" s="2">
        <v>11</v>
      </c>
      <c r="B14" s="2" t="s">
        <v>27</v>
      </c>
      <c r="C14" s="25" t="s">
        <v>25</v>
      </c>
      <c r="D14" s="2" t="s">
        <v>41</v>
      </c>
      <c r="E14" s="26">
        <v>0.625</v>
      </c>
      <c r="F14" s="25"/>
      <c r="G14" s="27">
        <v>8.3000000000000004E-2</v>
      </c>
      <c r="H14" s="28">
        <f>IF(Cross_Sections!$B14="Round",PI()/4*(Cross_Sections!$E14^2-(Cross_Sections!$E14-2*Cross_Sections!$G14)^2),IF(Cross_Sections!$B14="Square",(Cross_Sections!$E14^2-(Cross_Sections!$E14-2*Cross_Sections!$G14)^2),"Shape Not Listed"))</f>
        <v>0.14132768711439045</v>
      </c>
      <c r="I14" s="28">
        <f>IF(Cross_Sections!$C14="in",Cross_Sections!$H14*25.4^2,IF(Cross_Sections!$C14="mm",Cross_Sections!$H14,"No Unit or Area"))</f>
        <v>91.178970618720143</v>
      </c>
      <c r="J14" s="29" t="str">
        <f>IF(Cross_Sections!$B14="Round","pi/4*(OD^2-(OD-2*thickness)^2)",IF(Cross_Sections!$B14="Square","(OD^2-(OD-2*thickness)^2)","Shape Not Listed"))</f>
        <v>pi/4*(OD^2-(OD-2*thickness)^2)</v>
      </c>
    </row>
    <row r="15" spans="1:12">
      <c r="A15" s="2">
        <v>12</v>
      </c>
      <c r="B15" s="2" t="s">
        <v>27</v>
      </c>
      <c r="C15" s="25" t="s">
        <v>25</v>
      </c>
      <c r="D15" s="2" t="s">
        <v>63</v>
      </c>
      <c r="E15" s="26">
        <v>0.625</v>
      </c>
      <c r="F15" s="25"/>
      <c r="G15" s="27">
        <v>0.3125</v>
      </c>
      <c r="H15" s="28">
        <f>IF(Cross_Sections!$B15="Round",PI()/4*(Cross_Sections!$E15^2-(Cross_Sections!$E15-2*Cross_Sections!$G15)^2),IF(Cross_Sections!$B15="Square",(Cross_Sections!$E15^2-(Cross_Sections!$E15-2*Cross_Sections!$G15)^2),"Shape Not Listed"))</f>
        <v>0.30679615757712825</v>
      </c>
      <c r="I15" s="28">
        <f>IF(Cross_Sections!$C15="in",Cross_Sections!$H15*25.4^2,IF(Cross_Sections!$C15="mm",Cross_Sections!$H15,"No Unit or Area"))</f>
        <v>197.93260902246004</v>
      </c>
      <c r="J15" s="29" t="str">
        <f>IF(Cross_Sections!$B15="Round","pi/4*(OD^2-(OD-2*thickness)^2)",IF(Cross_Sections!$B15="Square","(OD^2-(OD-2*thickness)^2)","Shape Not Listed"))</f>
        <v>pi/4*(OD^2-(OD-2*thickness)^2)</v>
      </c>
    </row>
    <row r="16" spans="1:12">
      <c r="A16" s="2">
        <v>13</v>
      </c>
      <c r="B16" s="2" t="s">
        <v>27</v>
      </c>
      <c r="C16" s="25" t="s">
        <v>25</v>
      </c>
      <c r="D16" s="2" t="s">
        <v>42</v>
      </c>
      <c r="E16" s="26">
        <v>0.75</v>
      </c>
      <c r="F16" s="25"/>
      <c r="G16" s="27">
        <v>2.8000000000000001E-2</v>
      </c>
      <c r="H16" s="28">
        <f>IF(Cross_Sections!$B16="Round",PI()/4*(Cross_Sections!$E16^2-(Cross_Sections!$E16-2*Cross_Sections!$G16)^2),IF(Cross_Sections!$B16="Square",(Cross_Sections!$E16^2-(Cross_Sections!$E16-2*Cross_Sections!$G16)^2),"Shape Not Listed"))</f>
        <v>6.3510437084971297E-2</v>
      </c>
      <c r="I16" s="28">
        <f>IF(Cross_Sections!$C16="in",Cross_Sections!$H16*25.4^2,IF(Cross_Sections!$C16="mm",Cross_Sections!$H16,"No Unit or Area"))</f>
        <v>40.974393589740082</v>
      </c>
      <c r="J16" s="29" t="str">
        <f>IF(Cross_Sections!$B16="Round","pi/4*(OD^2-(OD-2*thickness)^2)",IF(Cross_Sections!$B16="Square","(OD^2-(OD-2*thickness)^2)","Shape Not Listed"))</f>
        <v>pi/4*(OD^2-(OD-2*thickness)^2)</v>
      </c>
    </row>
    <row r="17" spans="1:10">
      <c r="A17" s="2">
        <v>14</v>
      </c>
      <c r="B17" s="2" t="s">
        <v>27</v>
      </c>
      <c r="C17" s="25" t="s">
        <v>25</v>
      </c>
      <c r="D17" s="2" t="s">
        <v>43</v>
      </c>
      <c r="E17" s="26">
        <v>0.75</v>
      </c>
      <c r="F17" s="25"/>
      <c r="G17" s="27">
        <v>3.5000000000000003E-2</v>
      </c>
      <c r="H17" s="28">
        <f>IF(Cross_Sections!$B17="Round",PI()/4*(Cross_Sections!$E17^2-(Cross_Sections!$E17-2*Cross_Sections!$G17)^2),IF(Cross_Sections!$B17="Square",(Cross_Sections!$E17^2-(Cross_Sections!$E17-2*Cross_Sections!$G17)^2),"Shape Not Listed"))</f>
        <v>7.8618356156084632E-2</v>
      </c>
      <c r="I17" s="28">
        <f>IF(Cross_Sections!$C17="in",Cross_Sections!$H17*25.4^2,IF(Cross_Sections!$C17="mm",Cross_Sections!$H17,"No Unit or Area"))</f>
        <v>50.721418657659555</v>
      </c>
      <c r="J17" s="29" t="str">
        <f>IF(Cross_Sections!$B17="Round","pi/4*(OD^2-(OD-2*thickness)^2)",IF(Cross_Sections!$B17="Square","(OD^2-(OD-2*thickness)^2)","Shape Not Listed"))</f>
        <v>pi/4*(OD^2-(OD-2*thickness)^2)</v>
      </c>
    </row>
    <row r="18" spans="1:10">
      <c r="A18" s="2">
        <v>15</v>
      </c>
      <c r="B18" s="2" t="s">
        <v>27</v>
      </c>
      <c r="C18" s="25" t="s">
        <v>25</v>
      </c>
      <c r="D18" s="2" t="s">
        <v>44</v>
      </c>
      <c r="E18" s="26">
        <v>0.75</v>
      </c>
      <c r="F18" s="25"/>
      <c r="G18" s="27">
        <v>4.9000000000000002E-2</v>
      </c>
      <c r="H18" s="28">
        <f>IF(Cross_Sections!$B18="Round",PI()/4*(Cross_Sections!$E18^2-(Cross_Sections!$E18-2*Cross_Sections!$G18)^2),IF(Cross_Sections!$B18="Square",(Cross_Sections!$E18^2-(Cross_Sections!$E18-2*Cross_Sections!$G18)^2),"Shape Not Listed"))</f>
        <v>0.10791056605815577</v>
      </c>
      <c r="I18" s="28">
        <f>IF(Cross_Sections!$C18="in",Cross_Sections!$H18*25.4^2,IF(Cross_Sections!$C18="mm",Cross_Sections!$H18,"No Unit or Area"))</f>
        <v>69.619580798079781</v>
      </c>
      <c r="J18" s="29" t="str">
        <f>IF(Cross_Sections!$B18="Round","pi/4*(OD^2-(OD-2*thickness)^2)",IF(Cross_Sections!$B18="Square","(OD^2-(OD-2*thickness)^2)","Shape Not Listed"))</f>
        <v>pi/4*(OD^2-(OD-2*thickness)^2)</v>
      </c>
    </row>
    <row r="19" spans="1:10">
      <c r="A19" s="2">
        <v>16</v>
      </c>
      <c r="B19" s="2" t="s">
        <v>27</v>
      </c>
      <c r="C19" s="25" t="s">
        <v>25</v>
      </c>
      <c r="D19" s="2" t="s">
        <v>45</v>
      </c>
      <c r="E19" s="26">
        <v>0.75</v>
      </c>
      <c r="F19" s="25"/>
      <c r="G19" s="27">
        <v>6.5000000000000002E-2</v>
      </c>
      <c r="H19" s="28">
        <f>IF(Cross_Sections!$B19="Round",PI()/4*(Cross_Sections!$E19^2-(Cross_Sections!$E19-2*Cross_Sections!$G19)^2),IF(Cross_Sections!$B19="Square",(Cross_Sections!$E19^2-(Cross_Sections!$E19-2*Cross_Sections!$G19)^2),"Shape Not Listed"))</f>
        <v>0.13987941290108552</v>
      </c>
      <c r="I19" s="28">
        <f>IF(Cross_Sections!$C19="in",Cross_Sections!$H19*25.4^2,IF(Cross_Sections!$C19="mm",Cross_Sections!$H19,"No Unit or Area"))</f>
        <v>90.244602027264335</v>
      </c>
      <c r="J19" s="29" t="str">
        <f>IF(Cross_Sections!$B19="Round","pi/4*(OD^2-(OD-2*thickness)^2)",IF(Cross_Sections!$B19="Square","(OD^2-(OD-2*thickness)^2)","Shape Not Listed"))</f>
        <v>pi/4*(OD^2-(OD-2*thickness)^2)</v>
      </c>
    </row>
    <row r="20" spans="1:10">
      <c r="A20" s="2">
        <v>17</v>
      </c>
      <c r="B20" s="2" t="s">
        <v>27</v>
      </c>
      <c r="C20" s="25" t="s">
        <v>25</v>
      </c>
      <c r="D20" s="2" t="s">
        <v>46</v>
      </c>
      <c r="E20" s="26">
        <v>0.75</v>
      </c>
      <c r="F20" s="25"/>
      <c r="G20" s="27">
        <v>8.3000000000000004E-2</v>
      </c>
      <c r="H20" s="28">
        <f>IF(Cross_Sections!$B20="Round",PI()/4*(Cross_Sections!$E20^2-(Cross_Sections!$E20-2*Cross_Sections!$G20)^2),IF(Cross_Sections!$B20="Square",(Cross_Sections!$E20^2-(Cross_Sections!$E20-2*Cross_Sections!$G20)^2),"Shape Not Listed"))</f>
        <v>0.17392171089538455</v>
      </c>
      <c r="I20" s="28">
        <f>IF(Cross_Sections!$C20="in",Cross_Sections!$H20*25.4^2,IF(Cross_Sections!$C20="mm",Cross_Sections!$H20,"No Unit or Area"))</f>
        <v>112.2073310012663</v>
      </c>
      <c r="J20" s="29" t="str">
        <f>IF(Cross_Sections!$B20="Round","pi/4*(OD^2-(OD-2*thickness)^2)",IF(Cross_Sections!$B20="Square","(OD^2-(OD-2*thickness)^2)","Shape Not Listed"))</f>
        <v>pi/4*(OD^2-(OD-2*thickness)^2)</v>
      </c>
    </row>
    <row r="21" spans="1:10">
      <c r="A21" s="2">
        <v>18</v>
      </c>
      <c r="B21" s="2" t="s">
        <v>27</v>
      </c>
      <c r="C21" s="25" t="s">
        <v>25</v>
      </c>
      <c r="D21" s="2" t="s">
        <v>62</v>
      </c>
      <c r="E21" s="26">
        <v>0.75</v>
      </c>
      <c r="F21" s="25"/>
      <c r="G21" s="27">
        <v>0.375</v>
      </c>
      <c r="H21" s="28">
        <f>IF(Cross_Sections!$B21="Round",PI()/4*(Cross_Sections!$E21^2-(Cross_Sections!$E21-2*Cross_Sections!$G21)^2),IF(Cross_Sections!$B21="Square",(Cross_Sections!$E21^2-(Cross_Sections!$E21-2*Cross_Sections!$G21)^2),"Shape Not Listed"))</f>
        <v>0.44178646691106466</v>
      </c>
      <c r="I21" s="28">
        <f>IF(Cross_Sections!$C21="in",Cross_Sections!$H21*25.4^2,IF(Cross_Sections!$C21="mm",Cross_Sections!$H21,"No Unit or Area"))</f>
        <v>285.02295699234247</v>
      </c>
      <c r="J21" s="29" t="str">
        <f>IF(Cross_Sections!$B21="Round","pi/4*(OD^2-(OD-2*thickness)^2)",IF(Cross_Sections!$B21="Square","(OD^2-(OD-2*thickness)^2)","Shape Not Listed"))</f>
        <v>pi/4*(OD^2-(OD-2*thickness)^2)</v>
      </c>
    </row>
    <row r="22" spans="1:10">
      <c r="A22" s="2">
        <v>19</v>
      </c>
      <c r="B22" s="2" t="s">
        <v>27</v>
      </c>
      <c r="C22" s="25" t="s">
        <v>25</v>
      </c>
      <c r="D22" s="2" t="s">
        <v>47</v>
      </c>
      <c r="E22" s="26">
        <v>0.875</v>
      </c>
      <c r="F22" s="25"/>
      <c r="G22" s="27">
        <v>2.8000000000000001E-2</v>
      </c>
      <c r="H22" s="28">
        <f>IF(Cross_Sections!$B22="Round",PI()/4*(Cross_Sections!$E22^2-(Cross_Sections!$E22-2*Cross_Sections!$G22)^2),IF(Cross_Sections!$B22="Square",(Cross_Sections!$E22^2-(Cross_Sections!$E22-2*Cross_Sections!$G22)^2),"Shape Not Listed"))</f>
        <v>7.4506011372535583E-2</v>
      </c>
      <c r="I22" s="28">
        <f>IF(Cross_Sections!$C22="in",Cross_Sections!$H22*25.4^2,IF(Cross_Sections!$C22="mm",Cross_Sections!$H22,"No Unit or Area"))</f>
        <v>48.068298297105052</v>
      </c>
      <c r="J22" s="29" t="str">
        <f>IF(Cross_Sections!$B22="Round","pi/4*(OD^2-(OD-2*thickness)^2)",IF(Cross_Sections!$B22="Square","(OD^2-(OD-2*thickness)^2)","Shape Not Listed"))</f>
        <v>pi/4*(OD^2-(OD-2*thickness)^2)</v>
      </c>
    </row>
    <row r="23" spans="1:10">
      <c r="A23" s="2">
        <v>20</v>
      </c>
      <c r="B23" s="2" t="s">
        <v>27</v>
      </c>
      <c r="C23" s="25" t="s">
        <v>25</v>
      </c>
      <c r="D23" s="2" t="s">
        <v>48</v>
      </c>
      <c r="E23" s="26">
        <v>0.875</v>
      </c>
      <c r="F23" s="25"/>
      <c r="G23" s="27">
        <v>3.5000000000000003E-2</v>
      </c>
      <c r="H23" s="28">
        <f>IF(Cross_Sections!$B23="Round",PI()/4*(Cross_Sections!$E23^2-(Cross_Sections!$E23-2*Cross_Sections!$G23)^2),IF(Cross_Sections!$B23="Square",(Cross_Sections!$E23^2-(Cross_Sections!$E23-2*Cross_Sections!$G23)^2),"Shape Not Listed"))</f>
        <v>9.2362824015540038E-2</v>
      </c>
      <c r="I23" s="28">
        <f>IF(Cross_Sections!$C23="in",Cross_Sections!$H23*25.4^2,IF(Cross_Sections!$C23="mm",Cross_Sections!$H23,"No Unit or Area"))</f>
        <v>59.588799541865811</v>
      </c>
      <c r="J23" s="29" t="str">
        <f>IF(Cross_Sections!$B23="Round","pi/4*(OD^2-(OD-2*thickness)^2)",IF(Cross_Sections!$B23="Square","(OD^2-(OD-2*thickness)^2)","Shape Not Listed"))</f>
        <v>pi/4*(OD^2-(OD-2*thickness)^2)</v>
      </c>
    </row>
    <row r="24" spans="1:10">
      <c r="A24" s="2">
        <v>21</v>
      </c>
      <c r="B24" s="2" t="s">
        <v>27</v>
      </c>
      <c r="C24" s="25" t="s">
        <v>25</v>
      </c>
      <c r="D24" s="2" t="s">
        <v>49</v>
      </c>
      <c r="E24" s="26">
        <v>0.875</v>
      </c>
      <c r="F24" s="25"/>
      <c r="G24" s="27">
        <v>4.9000000000000002E-2</v>
      </c>
      <c r="H24" s="28">
        <f>IF(Cross_Sections!$B24="Round",PI()/4*(Cross_Sections!$E24^2-(Cross_Sections!$E24-2*Cross_Sections!$G24)^2),IF(Cross_Sections!$B24="Square",(Cross_Sections!$E24^2-(Cross_Sections!$E24-2*Cross_Sections!$G24)^2),"Shape Not Listed"))</f>
        <v>0.12715282106139322</v>
      </c>
      <c r="I24" s="28">
        <f>IF(Cross_Sections!$C24="in",Cross_Sections!$H24*25.4^2,IF(Cross_Sections!$C24="mm",Cross_Sections!$H24,"No Unit or Area"))</f>
        <v>82.033914035968451</v>
      </c>
      <c r="J24" s="29" t="str">
        <f>IF(Cross_Sections!$B24="Round","pi/4*(OD^2-(OD-2*thickness)^2)",IF(Cross_Sections!$B24="Square","(OD^2-(OD-2*thickness)^2)","Shape Not Listed"))</f>
        <v>pi/4*(OD^2-(OD-2*thickness)^2)</v>
      </c>
    </row>
    <row r="25" spans="1:10">
      <c r="A25" s="2">
        <v>22</v>
      </c>
      <c r="B25" s="2" t="s">
        <v>27</v>
      </c>
      <c r="C25" s="25" t="s">
        <v>25</v>
      </c>
      <c r="D25" s="2" t="s">
        <v>51</v>
      </c>
      <c r="E25" s="26">
        <v>0.875</v>
      </c>
      <c r="F25" s="25"/>
      <c r="G25" s="27">
        <v>6.5000000000000002E-2</v>
      </c>
      <c r="H25" s="28">
        <f>IF(Cross_Sections!$B25="Round",PI()/4*(Cross_Sections!$E25^2-(Cross_Sections!$E25-2*Cross_Sections!$G25)^2),IF(Cross_Sections!$B25="Square",(Cross_Sections!$E25^2-(Cross_Sections!$E25-2*Cross_Sections!$G25)^2),"Shape Not Listed"))</f>
        <v>0.16540485321150261</v>
      </c>
      <c r="I25" s="28">
        <f>IF(Cross_Sections!$C25="in",Cross_Sections!$H25*25.4^2,IF(Cross_Sections!$C25="mm",Cross_Sections!$H25,"No Unit or Area"))</f>
        <v>106.71259509793302</v>
      </c>
      <c r="J25" s="29" t="str">
        <f>IF(Cross_Sections!$B25="Round","pi/4*(OD^2-(OD-2*thickness)^2)",IF(Cross_Sections!$B25="Square","(OD^2-(OD-2*thickness)^2)","Shape Not Listed"))</f>
        <v>pi/4*(OD^2-(OD-2*thickness)^2)</v>
      </c>
    </row>
    <row r="26" spans="1:10">
      <c r="A26" s="2">
        <v>23</v>
      </c>
      <c r="B26" s="2" t="s">
        <v>27</v>
      </c>
      <c r="C26" s="25" t="s">
        <v>25</v>
      </c>
      <c r="D26" s="2" t="s">
        <v>50</v>
      </c>
      <c r="E26" s="26">
        <v>0.875</v>
      </c>
      <c r="F26" s="25"/>
      <c r="G26" s="27">
        <v>8.3000000000000004E-2</v>
      </c>
      <c r="H26" s="28">
        <f>IF(Cross_Sections!$B26="Round",PI()/4*(Cross_Sections!$E26^2-(Cross_Sections!$E26-2*Cross_Sections!$G26)^2),IF(Cross_Sections!$B26="Square",(Cross_Sections!$E26^2-(Cross_Sections!$E26-2*Cross_Sections!$G26)^2),"Shape Not Listed"))</f>
        <v>0.20651573467637868</v>
      </c>
      <c r="I26" s="28">
        <f>IF(Cross_Sections!$C26="in",Cross_Sections!$H26*25.4^2,IF(Cross_Sections!$C26="mm",Cross_Sections!$H26,"No Unit or Area"))</f>
        <v>133.23569138381245</v>
      </c>
      <c r="J26" s="29" t="str">
        <f>IF(Cross_Sections!$B26="Round","pi/4*(OD^2-(OD-2*thickness)^2)",IF(Cross_Sections!$B26="Square","(OD^2-(OD-2*thickness)^2)","Shape Not Listed"))</f>
        <v>pi/4*(OD^2-(OD-2*thickness)^2)</v>
      </c>
    </row>
    <row r="27" spans="1:10">
      <c r="A27" s="2">
        <v>24</v>
      </c>
      <c r="B27" s="2" t="s">
        <v>27</v>
      </c>
      <c r="C27" s="25" t="s">
        <v>25</v>
      </c>
      <c r="D27" s="2" t="s">
        <v>65</v>
      </c>
      <c r="E27" s="26">
        <v>0.875</v>
      </c>
      <c r="F27" s="25"/>
      <c r="G27" s="27">
        <v>0.4375</v>
      </c>
      <c r="H27" s="28">
        <f>IF(Cross_Sections!$B27="Round",PI()/4*(Cross_Sections!$E27^2-(Cross_Sections!$E27-2*Cross_Sections!$G27)^2),IF(Cross_Sections!$B27="Square",(Cross_Sections!$E27^2-(Cross_Sections!$E27-2*Cross_Sections!$G27)^2),"Shape Not Listed"))</f>
        <v>0.6013204688511713</v>
      </c>
      <c r="I27" s="28">
        <f>IF(Cross_Sections!$C27="in",Cross_Sections!$H27*25.4^2,IF(Cross_Sections!$C27="mm",Cross_Sections!$H27,"No Unit or Area"))</f>
        <v>387.94791368402167</v>
      </c>
      <c r="J27" s="29" t="str">
        <f>IF(Cross_Sections!$B27="Round","pi/4*(OD^2-(OD-2*thickness)^2)",IF(Cross_Sections!$B27="Square","(OD^2-(OD-2*thickness)^2)","Shape Not Listed"))</f>
        <v>pi/4*(OD^2-(OD-2*thickness)^2)</v>
      </c>
    </row>
    <row r="28" spans="1:10">
      <c r="A28" s="2">
        <v>25</v>
      </c>
      <c r="B28" s="2" t="s">
        <v>27</v>
      </c>
      <c r="C28" s="25" t="s">
        <v>25</v>
      </c>
      <c r="D28" s="2" t="s">
        <v>52</v>
      </c>
      <c r="E28" s="26">
        <v>1</v>
      </c>
      <c r="F28" s="25"/>
      <c r="G28" s="27">
        <v>2.8000000000000001E-2</v>
      </c>
      <c r="H28" s="28">
        <f>IF(Cross_Sections!$B28="Round",PI()/4*(Cross_Sections!$E28^2-(Cross_Sections!$E28-2*Cross_Sections!$G28)^2),IF(Cross_Sections!$B28="Square",(Cross_Sections!$E28^2-(Cross_Sections!$E28-2*Cross_Sections!$G28)^2),"Shape Not Listed"))</f>
        <v>8.5501585660099869E-2</v>
      </c>
      <c r="I28" s="28">
        <f>IF(Cross_Sections!$C28="in",Cross_Sections!$H28*25.4^2,IF(Cross_Sections!$C28="mm",Cross_Sections!$H28,"No Unit or Area"))</f>
        <v>55.16220300447003</v>
      </c>
      <c r="J28" s="29" t="str">
        <f>IF(Cross_Sections!$B28="Round","pi/4*(OD^2-(OD-2*thickness)^2)",IF(Cross_Sections!$B28="Square","(OD^2-(OD-2*thickness)^2)","Shape Not Listed"))</f>
        <v>pi/4*(OD^2-(OD-2*thickness)^2)</v>
      </c>
    </row>
    <row r="29" spans="1:10">
      <c r="A29" s="2">
        <v>26</v>
      </c>
      <c r="B29" s="2" t="s">
        <v>27</v>
      </c>
      <c r="C29" s="25" t="s">
        <v>25</v>
      </c>
      <c r="D29" s="2" t="s">
        <v>53</v>
      </c>
      <c r="E29" s="26">
        <v>1</v>
      </c>
      <c r="F29" s="25"/>
      <c r="G29" s="27">
        <v>3.5000000000000003E-2</v>
      </c>
      <c r="H29" s="28">
        <f>IF(Cross_Sections!$B29="Round",PI()/4*(Cross_Sections!$E29^2-(Cross_Sections!$E29-2*Cross_Sections!$G29)^2),IF(Cross_Sections!$B29="Square",(Cross_Sections!$E29^2-(Cross_Sections!$E29-2*Cross_Sections!$G29)^2),"Shape Not Listed"))</f>
        <v>0.10610729187499535</v>
      </c>
      <c r="I29" s="28">
        <f>IF(Cross_Sections!$C29="in",Cross_Sections!$H29*25.4^2,IF(Cross_Sections!$C29="mm",Cross_Sections!$H29,"No Unit or Area"))</f>
        <v>68.456180426071995</v>
      </c>
      <c r="J29" s="29" t="str">
        <f>IF(Cross_Sections!$B29="Round","pi/4*(OD^2-(OD-2*thickness)^2)",IF(Cross_Sections!$B29="Square","(OD^2-(OD-2*thickness)^2)","Shape Not Listed"))</f>
        <v>pi/4*(OD^2-(OD-2*thickness)^2)</v>
      </c>
    </row>
    <row r="30" spans="1:10">
      <c r="A30" s="2">
        <v>27</v>
      </c>
      <c r="B30" s="2" t="s">
        <v>27</v>
      </c>
      <c r="C30" s="25" t="s">
        <v>25</v>
      </c>
      <c r="D30" s="2" t="s">
        <v>54</v>
      </c>
      <c r="E30" s="27">
        <v>1</v>
      </c>
      <c r="F30" s="25"/>
      <c r="G30" s="27">
        <v>4.9000000000000002E-2</v>
      </c>
      <c r="H30" s="28">
        <f>IF(Cross_Sections!$B30="Round",PI()/4*(Cross_Sections!$E30^2-(Cross_Sections!$E30-2*Cross_Sections!$G30)^2),IF(Cross_Sections!$B30="Square",(Cross_Sections!$E30^2-(Cross_Sections!$E30-2*Cross_Sections!$G30)^2),"Shape Not Listed"))</f>
        <v>0.14639507606463079</v>
      </c>
      <c r="I30" s="28">
        <f>IF(Cross_Sections!$C30="in",Cross_Sections!$H30*25.4^2,IF(Cross_Sections!$C30="mm",Cross_Sections!$H30,"No Unit or Area"))</f>
        <v>94.448247273857191</v>
      </c>
      <c r="J30" s="29" t="str">
        <f>IF(Cross_Sections!$B30="Round","pi/4*(OD^2-(OD-2*thickness)^2)",IF(Cross_Sections!$B30="Square","(OD^2-(OD-2*thickness)^2)","Shape Not Listed"))</f>
        <v>pi/4*(OD^2-(OD-2*thickness)^2)</v>
      </c>
    </row>
    <row r="31" spans="1:10">
      <c r="A31" s="2">
        <v>28</v>
      </c>
      <c r="B31" s="2" t="s">
        <v>27</v>
      </c>
      <c r="C31" s="25" t="s">
        <v>25</v>
      </c>
      <c r="D31" s="2" t="s">
        <v>55</v>
      </c>
      <c r="E31" s="27">
        <v>1</v>
      </c>
      <c r="F31" s="25"/>
      <c r="G31" s="27">
        <v>6.5000000000000002E-2</v>
      </c>
      <c r="H31" s="28">
        <f>IF(Cross_Sections!$B31="Round",PI()/4*(Cross_Sections!$E31^2-(Cross_Sections!$E31-2*Cross_Sections!$G31)^2),IF(Cross_Sections!$B31="Square",(Cross_Sections!$E31^2-(Cross_Sections!$E31-2*Cross_Sections!$G31)^2),"Shape Not Listed"))</f>
        <v>0.19093029352191968</v>
      </c>
      <c r="I31" s="28">
        <f>IF(Cross_Sections!$C31="in",Cross_Sections!$H31*25.4^2,IF(Cross_Sections!$C31="mm",Cross_Sections!$H31,"No Unit or Area"))</f>
        <v>123.18058816860169</v>
      </c>
      <c r="J31" s="29" t="str">
        <f>IF(Cross_Sections!$B31="Round","pi/4*(OD^2-(OD-2*thickness)^2)",IF(Cross_Sections!$B31="Square","(OD^2-(OD-2*thickness)^2)","Shape Not Listed"))</f>
        <v>pi/4*(OD^2-(OD-2*thickness)^2)</v>
      </c>
    </row>
    <row r="32" spans="1:10">
      <c r="A32" s="2">
        <v>29</v>
      </c>
      <c r="B32" s="2" t="s">
        <v>27</v>
      </c>
      <c r="C32" s="25" t="s">
        <v>25</v>
      </c>
      <c r="D32" s="2" t="s">
        <v>56</v>
      </c>
      <c r="E32" s="27">
        <v>1</v>
      </c>
      <c r="F32" s="25"/>
      <c r="G32" s="27">
        <v>8.3000000000000004E-2</v>
      </c>
      <c r="H32" s="28">
        <f>IF(Cross_Sections!$B32="Round",PI()/4*(Cross_Sections!$E32^2-(Cross_Sections!$E32-2*Cross_Sections!$G32)^2),IF(Cross_Sections!$B32="Square",(Cross_Sections!$E32^2-(Cross_Sections!$E32-2*Cross_Sections!$G32)^2),"Shape Not Listed"))</f>
        <v>0.23910975845737278</v>
      </c>
      <c r="I32" s="28">
        <f>IF(Cross_Sections!$C32="in",Cross_Sections!$H32*25.4^2,IF(Cross_Sections!$C32="mm",Cross_Sections!$H32,"No Unit or Area"))</f>
        <v>154.26405176635862</v>
      </c>
      <c r="J32" s="29" t="str">
        <f>IF(Cross_Sections!$B32="Round","pi/4*(OD^2-(OD-2*thickness)^2)",IF(Cross_Sections!$B32="Square","(OD^2-(OD-2*thickness)^2)","Shape Not Listed"))</f>
        <v>pi/4*(OD^2-(OD-2*thickness)^2)</v>
      </c>
    </row>
    <row r="33" spans="1:10">
      <c r="A33" s="2">
        <v>30</v>
      </c>
      <c r="B33" s="2" t="s">
        <v>27</v>
      </c>
      <c r="C33" s="25" t="s">
        <v>25</v>
      </c>
      <c r="D33" s="2" t="s">
        <v>66</v>
      </c>
      <c r="E33" s="27">
        <v>1</v>
      </c>
      <c r="F33" s="25"/>
      <c r="G33" s="27">
        <v>0.5</v>
      </c>
      <c r="H33" s="28">
        <f>IF(Cross_Sections!$B33="Round",PI()/4*(Cross_Sections!$E33^2-(Cross_Sections!$E33-2*Cross_Sections!$G33)^2),IF(Cross_Sections!$B33="Square",(Cross_Sections!$E33^2-(Cross_Sections!$E33-2*Cross_Sections!$G33)^2),"Shape Not Listed"))</f>
        <v>0.78539816339744828</v>
      </c>
      <c r="I33" s="28">
        <f>IF(Cross_Sections!$C33="in",Cross_Sections!$H33*25.4^2,IF(Cross_Sections!$C33="mm",Cross_Sections!$H33,"No Unit or Area"))</f>
        <v>506.7074790974977</v>
      </c>
      <c r="J33" s="29" t="str">
        <f>IF(Cross_Sections!$B33="Round","pi/4*(OD^2-(OD-2*thickness)^2)",IF(Cross_Sections!$B33="Square","(OD^2-(OD-2*thickness)^2)","Shape Not Listed"))</f>
        <v>pi/4*(OD^2-(OD-2*thickness)^2)</v>
      </c>
    </row>
    <row r="34" spans="1:10">
      <c r="A34" s="2">
        <v>31</v>
      </c>
      <c r="B34" s="2" t="s">
        <v>27</v>
      </c>
      <c r="C34" s="25" t="s">
        <v>25</v>
      </c>
      <c r="D34" s="2" t="s">
        <v>57</v>
      </c>
      <c r="E34" s="27">
        <v>1.125</v>
      </c>
      <c r="F34" s="25"/>
      <c r="G34" s="27">
        <v>2.8000000000000001E-2</v>
      </c>
      <c r="H34" s="28">
        <f>IF(Cross_Sections!$B34="Round",PI()/4*(Cross_Sections!$E34^2-(Cross_Sections!$E34-2*Cross_Sections!$G34)^2),IF(Cross_Sections!$B34="Square",(Cross_Sections!$E34^2-(Cross_Sections!$E34-2*Cross_Sections!$G34)^2),"Shape Not Listed"))</f>
        <v>9.6497159947664155E-2</v>
      </c>
      <c r="I34" s="28">
        <f>IF(Cross_Sections!$C34="in",Cross_Sections!$H34*25.4^2,IF(Cross_Sections!$C34="mm",Cross_Sections!$H34,"No Unit or Area"))</f>
        <v>62.256107711835</v>
      </c>
      <c r="J34" s="29" t="str">
        <f>IF(Cross_Sections!$B34="Round","pi/4*(OD^2-(OD-2*thickness)^2)",IF(Cross_Sections!$B34="Square","(OD^2-(OD-2*thickness)^2)","Shape Not Listed"))</f>
        <v>pi/4*(OD^2-(OD-2*thickness)^2)</v>
      </c>
    </row>
    <row r="35" spans="1:10">
      <c r="A35" s="2">
        <v>32</v>
      </c>
      <c r="B35" s="2" t="s">
        <v>27</v>
      </c>
      <c r="C35" s="25" t="s">
        <v>25</v>
      </c>
      <c r="D35" s="2" t="s">
        <v>58</v>
      </c>
      <c r="E35" s="27">
        <v>1.125</v>
      </c>
      <c r="F35" s="25"/>
      <c r="G35" s="27">
        <v>3.5000000000000003E-2</v>
      </c>
      <c r="H35" s="28">
        <f>IF(Cross_Sections!$B35="Round",PI()/4*(Cross_Sections!$E35^2-(Cross_Sections!$E35-2*Cross_Sections!$G35)^2),IF(Cross_Sections!$B35="Square",(Cross_Sections!$E35^2-(Cross_Sections!$E35-2*Cross_Sections!$G35)^2),"Shape Not Listed"))</f>
        <v>0.11985175973445066</v>
      </c>
      <c r="I35" s="28">
        <f>IF(Cross_Sections!$C35="in",Cross_Sections!$H35*25.4^2,IF(Cross_Sections!$C35="mm",Cross_Sections!$H35,"No Unit or Area"))</f>
        <v>77.32356131027818</v>
      </c>
      <c r="J35" s="29" t="str">
        <f>IF(Cross_Sections!$B35="Round","pi/4*(OD^2-(OD-2*thickness)^2)",IF(Cross_Sections!$B35="Square","(OD^2-(OD-2*thickness)^2)","Shape Not Listed"))</f>
        <v>pi/4*(OD^2-(OD-2*thickness)^2)</v>
      </c>
    </row>
    <row r="36" spans="1:10">
      <c r="A36" s="2">
        <v>33</v>
      </c>
      <c r="B36" s="2" t="s">
        <v>27</v>
      </c>
      <c r="C36" s="25" t="s">
        <v>25</v>
      </c>
      <c r="D36" s="2" t="s">
        <v>59</v>
      </c>
      <c r="E36" s="27">
        <v>1.125</v>
      </c>
      <c r="F36" s="25"/>
      <c r="G36" s="27">
        <v>4.9000000000000002E-2</v>
      </c>
      <c r="H36" s="28">
        <f>IF(Cross_Sections!$B36="Round",PI()/4*(Cross_Sections!$E36^2-(Cross_Sections!$E36-2*Cross_Sections!$G36)^2),IF(Cross_Sections!$B36="Square",(Cross_Sections!$E36^2-(Cross_Sections!$E36-2*Cross_Sections!$G36)^2),"Shape Not Listed"))</f>
        <v>0.1656373310678684</v>
      </c>
      <c r="I36" s="28">
        <f>IF(Cross_Sections!$C36="in",Cross_Sections!$H36*25.4^2,IF(Cross_Sections!$C36="mm",Cross_Sections!$H36,"No Unit or Area"))</f>
        <v>106.86258051174597</v>
      </c>
      <c r="J36" s="29" t="str">
        <f>IF(Cross_Sections!$B36="Round","pi/4*(OD^2-(OD-2*thickness)^2)",IF(Cross_Sections!$B36="Square","(OD^2-(OD-2*thickness)^2)","Shape Not Listed"))</f>
        <v>pi/4*(OD^2-(OD-2*thickness)^2)</v>
      </c>
    </row>
    <row r="37" spans="1:10">
      <c r="A37" s="2">
        <v>34</v>
      </c>
      <c r="B37" s="2" t="s">
        <v>27</v>
      </c>
      <c r="C37" s="25" t="s">
        <v>25</v>
      </c>
      <c r="D37" s="2" t="s">
        <v>60</v>
      </c>
      <c r="E37" s="27">
        <v>1.125</v>
      </c>
      <c r="F37" s="25"/>
      <c r="G37" s="27">
        <v>6.5000000000000002E-2</v>
      </c>
      <c r="H37" s="28">
        <f>IF(Cross_Sections!$B37="Round",PI()/4*(Cross_Sections!$E37^2-(Cross_Sections!$E37-2*Cross_Sections!$G37)^2),IF(Cross_Sections!$B37="Square",(Cross_Sections!$E37^2-(Cross_Sections!$E37-2*Cross_Sections!$G37)^2),"Shape Not Listed"))</f>
        <v>0.21645573383233671</v>
      </c>
      <c r="I37" s="28">
        <f>IF(Cross_Sections!$C37="in",Cross_Sections!$H37*25.4^2,IF(Cross_Sections!$C37="mm",Cross_Sections!$H37,"No Unit or Area"))</f>
        <v>139.64858123927036</v>
      </c>
      <c r="J37" s="29" t="str">
        <f>IF(Cross_Sections!$B37="Round","pi/4*(OD^2-(OD-2*thickness)^2)",IF(Cross_Sections!$B37="Square","(OD^2-(OD-2*thickness)^2)","Shape Not Listed"))</f>
        <v>pi/4*(OD^2-(OD-2*thickness)^2)</v>
      </c>
    </row>
    <row r="38" spans="1:10">
      <c r="A38" s="2">
        <v>35</v>
      </c>
      <c r="B38" s="2" t="s">
        <v>27</v>
      </c>
      <c r="C38" s="25" t="s">
        <v>25</v>
      </c>
      <c r="D38" s="2" t="s">
        <v>61</v>
      </c>
      <c r="E38" s="27">
        <v>1.125</v>
      </c>
      <c r="F38" s="25"/>
      <c r="G38" s="27">
        <v>8.3000000000000004E-2</v>
      </c>
      <c r="H38" s="28">
        <f>IF(Cross_Sections!$B38="Round",PI()/4*(Cross_Sections!$E38^2-(Cross_Sections!$E38-2*Cross_Sections!$G38)^2),IF(Cross_Sections!$B38="Square",(Cross_Sections!$E38^2-(Cross_Sections!$E38-2*Cross_Sections!$G38)^2),"Shape Not Listed"))</f>
        <v>0.27170378223836689</v>
      </c>
      <c r="I38" s="28">
        <f>IF(Cross_Sections!$C38="in",Cross_Sections!$H38*25.4^2,IF(Cross_Sections!$C38="mm",Cross_Sections!$H38,"No Unit or Area"))</f>
        <v>175.29241214890476</v>
      </c>
      <c r="J38" s="29" t="str">
        <f>IF(Cross_Sections!$B38="Round","pi/4*(OD^2-(OD-2*thickness)^2)",IF(Cross_Sections!$B38="Square","(OD^2-(OD-2*thickness)^2)","Shape Not Listed"))</f>
        <v>pi/4*(OD^2-(OD-2*thickness)^2)</v>
      </c>
    </row>
    <row r="39" spans="1:10">
      <c r="A39" s="2">
        <v>36</v>
      </c>
      <c r="B39" s="2" t="s">
        <v>27</v>
      </c>
      <c r="C39" s="25" t="s">
        <v>25</v>
      </c>
      <c r="D39" s="2" t="s">
        <v>67</v>
      </c>
      <c r="E39" s="27">
        <v>1.25</v>
      </c>
      <c r="F39" s="25"/>
      <c r="G39" s="27">
        <v>0.5625</v>
      </c>
      <c r="H39" s="28">
        <f>IF(Cross_Sections!$B39="Round",PI()/4*(Cross_Sections!$E39^2-(Cross_Sections!$E39-2*Cross_Sections!$G39)^2),IF(Cross_Sections!$B39="Square",(Cross_Sections!$E39^2-(Cross_Sections!$E39-2*Cross_Sections!$G39)^2),"Shape Not Listed"))</f>
        <v>1.2149127840054279</v>
      </c>
      <c r="I39" s="28">
        <f>IF(Cross_Sections!$C39="in",Cross_Sections!$H39*25.4^2,IF(Cross_Sections!$C39="mm",Cross_Sections!$H39,"No Unit or Area"))</f>
        <v>783.81313172894181</v>
      </c>
      <c r="J39" s="29" t="str">
        <f>IF(Cross_Sections!$B39="Round","pi/4*(OD^2-(OD-2*thickness)^2)",IF(Cross_Sections!$B39="Square","(OD^2-(OD-2*thickness)^2)","Shape Not Listed"))</f>
        <v>pi/4*(OD^2-(OD-2*thickness)^2)</v>
      </c>
    </row>
    <row r="40" spans="1:10">
      <c r="A40" s="2">
        <v>37</v>
      </c>
      <c r="B40" s="2" t="s">
        <v>27</v>
      </c>
      <c r="C40" s="25" t="s">
        <v>25</v>
      </c>
      <c r="D40" s="2" t="s">
        <v>71</v>
      </c>
      <c r="E40" s="27">
        <v>1.25</v>
      </c>
      <c r="F40" s="25"/>
      <c r="G40" s="27">
        <v>2.8000000000000001E-2</v>
      </c>
      <c r="H40" s="28">
        <f>IF(Cross_Sections!$B40="Round",PI()/4*(Cross_Sections!$E40^2-(Cross_Sections!$E40-2*Cross_Sections!$G40)^2),IF(Cross_Sections!$B40="Square",(Cross_Sections!$E40^2-(Cross_Sections!$E40-2*Cross_Sections!$G40)^2),"Shape Not Listed"))</f>
        <v>0.10749273423522844</v>
      </c>
      <c r="I40" s="28">
        <f>IF(Cross_Sections!$C40="in",Cross_Sections!$H40*25.4^2,IF(Cross_Sections!$C40="mm",Cross_Sections!$H40,"No Unit or Area"))</f>
        <v>69.35001241919997</v>
      </c>
      <c r="J40" s="29" t="str">
        <f>IF(Cross_Sections!$B40="Round","pi/4*(OD^2-(OD-2*thickness)^2)",IF(Cross_Sections!$B40="Square","(OD^2-(OD-2*thickness)^2)","Shape Not Listed"))</f>
        <v>pi/4*(OD^2-(OD-2*thickness)^2)</v>
      </c>
    </row>
    <row r="41" spans="1:10">
      <c r="A41" s="2">
        <v>38</v>
      </c>
      <c r="B41" s="2" t="s">
        <v>27</v>
      </c>
      <c r="C41" s="25" t="s">
        <v>25</v>
      </c>
      <c r="D41" s="2" t="s">
        <v>72</v>
      </c>
      <c r="E41" s="27">
        <v>1.25</v>
      </c>
      <c r="F41" s="25"/>
      <c r="G41" s="27">
        <v>3.5000000000000003E-2</v>
      </c>
      <c r="H41" s="28">
        <f>IF(Cross_Sections!$B41="Round",PI()/4*(Cross_Sections!$E41^2-(Cross_Sections!$E41-2*Cross_Sections!$G41)^2),IF(Cross_Sections!$B41="Square",(Cross_Sections!$E41^2-(Cross_Sections!$E41-2*Cross_Sections!$G41)^2),"Shape Not Listed"))</f>
        <v>0.13359622759390608</v>
      </c>
      <c r="I41" s="28">
        <f>IF(Cross_Sections!$C41="in",Cross_Sections!$H41*25.4^2,IF(Cross_Sections!$C41="mm",Cross_Sections!$H41,"No Unit or Area"))</f>
        <v>86.190942194484435</v>
      </c>
      <c r="J41" s="29" t="str">
        <f>IF(Cross_Sections!$B41="Round","pi/4*(OD^2-(OD-2*thickness)^2)",IF(Cross_Sections!$B41="Square","(OD^2-(OD-2*thickness)^2)","Shape Not Listed"))</f>
        <v>pi/4*(OD^2-(OD-2*thickness)^2)</v>
      </c>
    </row>
    <row r="42" spans="1:10">
      <c r="A42" s="2">
        <v>39</v>
      </c>
      <c r="B42" s="2" t="s">
        <v>27</v>
      </c>
      <c r="C42" s="25" t="s">
        <v>25</v>
      </c>
      <c r="D42" s="2" t="s">
        <v>73</v>
      </c>
      <c r="E42" s="27">
        <v>1.25</v>
      </c>
      <c r="F42" s="25"/>
      <c r="G42" s="27">
        <v>4.9000000000000002E-2</v>
      </c>
      <c r="H42" s="28">
        <f>IF(Cross_Sections!$B42="Round",PI()/4*(Cross_Sections!$E42^2-(Cross_Sections!$E42-2*Cross_Sections!$G42)^2),IF(Cross_Sections!$B42="Square",(Cross_Sections!$E42^2-(Cross_Sections!$E42-2*Cross_Sections!$G42)^2),"Shape Not Listed"))</f>
        <v>0.18487958607110586</v>
      </c>
      <c r="I42" s="28">
        <f>IF(Cross_Sections!$C42="in",Cross_Sections!$H42*25.4^2,IF(Cross_Sections!$C42="mm",Cross_Sections!$H42,"No Unit or Area"))</f>
        <v>119.27691374963464</v>
      </c>
      <c r="J42" s="29" t="str">
        <f>IF(Cross_Sections!$B42="Round","pi/4*(OD^2-(OD-2*thickness)^2)",IF(Cross_Sections!$B42="Square","(OD^2-(OD-2*thickness)^2)","Shape Not Listed"))</f>
        <v>pi/4*(OD^2-(OD-2*thickness)^2)</v>
      </c>
    </row>
    <row r="43" spans="1:10">
      <c r="A43" s="2">
        <v>40</v>
      </c>
      <c r="B43" s="2" t="s">
        <v>27</v>
      </c>
      <c r="C43" s="25" t="s">
        <v>25</v>
      </c>
      <c r="D43" s="2" t="s">
        <v>74</v>
      </c>
      <c r="E43" s="27">
        <v>1.25</v>
      </c>
      <c r="F43" s="25"/>
      <c r="G43" s="27">
        <v>6.5000000000000002E-2</v>
      </c>
      <c r="H43" s="28">
        <f>IF(Cross_Sections!$B43="Round",PI()/4*(Cross_Sections!$E43^2-(Cross_Sections!$E43-2*Cross_Sections!$G43)^2),IF(Cross_Sections!$B43="Square",(Cross_Sections!$E43^2-(Cross_Sections!$E43-2*Cross_Sections!$G43)^2),"Shape Not Listed"))</f>
        <v>0.24198117414275366</v>
      </c>
      <c r="I43" s="28">
        <f>IF(Cross_Sections!$C43="in",Cross_Sections!$H43*25.4^2,IF(Cross_Sections!$C43="mm",Cross_Sections!$H43,"No Unit or Area"))</f>
        <v>156.11657430993895</v>
      </c>
      <c r="J43" s="29" t="str">
        <f>IF(Cross_Sections!$B43="Round","pi/4*(OD^2-(OD-2*thickness)^2)",IF(Cross_Sections!$B43="Square","(OD^2-(OD-2*thickness)^2)","Shape Not Listed"))</f>
        <v>pi/4*(OD^2-(OD-2*thickness)^2)</v>
      </c>
    </row>
    <row r="44" spans="1:10">
      <c r="A44" s="2">
        <v>41</v>
      </c>
      <c r="B44" s="2" t="s">
        <v>27</v>
      </c>
      <c r="C44" s="25" t="s">
        <v>25</v>
      </c>
      <c r="D44" s="2" t="s">
        <v>69</v>
      </c>
      <c r="E44" s="27">
        <v>1.25</v>
      </c>
      <c r="F44" s="25"/>
      <c r="G44" s="27">
        <v>8.3000000000000004E-2</v>
      </c>
      <c r="H44" s="28">
        <f>IF(Cross_Sections!$B44="Round",PI()/4*(Cross_Sections!$E44^2-(Cross_Sections!$E44-2*Cross_Sections!$G44)^2),IF(Cross_Sections!$B44="Square",(Cross_Sections!$E44^2-(Cross_Sections!$E44-2*Cross_Sections!$G44)^2),"Shape Not Listed"))</f>
        <v>0.30429780601936085</v>
      </c>
      <c r="I44" s="28">
        <f>IF(Cross_Sections!$C44="in",Cross_Sections!$H44*25.4^2,IF(Cross_Sections!$C44="mm",Cross_Sections!$H44,"No Unit or Area"))</f>
        <v>196.32077253145084</v>
      </c>
      <c r="J44" s="29" t="str">
        <f>IF(Cross_Sections!$B44="Round","pi/4*(OD^2-(OD-2*thickness)^2)",IF(Cross_Sections!$B44="Square","(OD^2-(OD-2*thickness)^2)","Shape Not Listed"))</f>
        <v>pi/4*(OD^2-(OD-2*thickness)^2)</v>
      </c>
    </row>
    <row r="45" spans="1:10">
      <c r="A45" s="2">
        <v>42</v>
      </c>
      <c r="B45" s="2" t="s">
        <v>27</v>
      </c>
      <c r="C45" s="25" t="s">
        <v>25</v>
      </c>
      <c r="D45" s="2" t="s">
        <v>68</v>
      </c>
      <c r="E45" s="27">
        <v>1.25</v>
      </c>
      <c r="F45" s="25"/>
      <c r="G45" s="27">
        <v>0.625</v>
      </c>
      <c r="H45" s="28">
        <f>IF(Cross_Sections!$B45="Round",PI()/4*(Cross_Sections!$E45^2-(Cross_Sections!$E45-2*Cross_Sections!$G45)^2),IF(Cross_Sections!$B45="Square",(Cross_Sections!$E45^2-(Cross_Sections!$E45-2*Cross_Sections!$G45)^2),"Shape Not Listed"))</f>
        <v>1.227184630308513</v>
      </c>
      <c r="I45" s="28">
        <f>IF(Cross_Sections!$C45="in",Cross_Sections!$H45*25.4^2,IF(Cross_Sections!$C45="mm",Cross_Sections!$H45,"No Unit or Area"))</f>
        <v>791.73043608984017</v>
      </c>
      <c r="J45" s="29" t="str">
        <f>IF(Cross_Sections!$B45="Round","pi/4*(OD^2-(OD-2*thickness)^2)",IF(Cross_Sections!$B45="Square","(OD^2-(OD-2*thickness)^2)","Shape Not Listed"))</f>
        <v>pi/4*(OD^2-(OD-2*thickness)^2)</v>
      </c>
    </row>
    <row r="46" spans="1:10">
      <c r="A46" s="2">
        <v>43</v>
      </c>
      <c r="B46" s="2" t="s">
        <v>28</v>
      </c>
      <c r="C46" s="25" t="s">
        <v>25</v>
      </c>
      <c r="D46" s="2" t="s">
        <v>70</v>
      </c>
      <c r="E46" s="26">
        <v>0.5</v>
      </c>
      <c r="F46" s="25"/>
      <c r="G46" s="27">
        <v>2.8000000000000001E-2</v>
      </c>
      <c r="H46" s="28">
        <f>IF(Cross_Sections!$B46="Round",PI()/4*(Cross_Sections!$E46^2-(Cross_Sections!$E46-2*Cross_Sections!$G46)^2),IF(Cross_Sections!$B46="Square",(Cross_Sections!$E46^2-(Cross_Sections!$E46-2*Cross_Sections!$G46)^2),"Shape Not Listed"))</f>
        <v>5.2863999999999994E-2</v>
      </c>
      <c r="I46" s="28">
        <f>IF(Cross_Sections!$C46="in",Cross_Sections!$H46*25.4^2,IF(Cross_Sections!$C46="mm",Cross_Sections!$H46,"No Unit or Area"))</f>
        <v>34.105738239999994</v>
      </c>
      <c r="J46" s="29" t="str">
        <f>IF(Cross_Sections!$B46="Round","pi/4*(OD^2-(OD-2*thickness)^2)",IF(Cross_Sections!$B46="Square","(OD^2-(OD-2*thickness)^2)","Shape Not Listed"))</f>
        <v>(OD^2-(OD-2*thickness)^2)</v>
      </c>
    </row>
    <row r="47" spans="1:10">
      <c r="A47" s="2">
        <v>44</v>
      </c>
      <c r="B47" s="2" t="s">
        <v>28</v>
      </c>
      <c r="C47" s="25" t="s">
        <v>25</v>
      </c>
      <c r="D47" s="2" t="s">
        <v>81</v>
      </c>
      <c r="E47" s="26">
        <v>0.5</v>
      </c>
      <c r="F47" s="25"/>
      <c r="G47" s="27">
        <v>3.5000000000000003E-2</v>
      </c>
      <c r="H47" s="28">
        <f>IF(Cross_Sections!$B47="Round",PI()/4*(Cross_Sections!$E47^2-(Cross_Sections!$E47-2*Cross_Sections!$G47)^2),IF(Cross_Sections!$B47="Square",(Cross_Sections!$E47^2-(Cross_Sections!$E47-2*Cross_Sections!$G47)^2),"Shape Not Listed"))</f>
        <v>6.5100000000000019E-2</v>
      </c>
      <c r="I47" s="28">
        <f>IF(Cross_Sections!$C47="in",Cross_Sections!$H47*25.4^2,IF(Cross_Sections!$C47="mm",Cross_Sections!$H47,"No Unit or Area"))</f>
        <v>41.999916000000013</v>
      </c>
      <c r="J47" s="29" t="str">
        <f>IF(Cross_Sections!$B47="Round","pi/4*(OD^2-(OD-2*thickness)^2)",IF(Cross_Sections!$B47="Square","(OD^2-(OD-2*thickness)^2)","Shape Not Listed"))</f>
        <v>(OD^2-(OD-2*thickness)^2)</v>
      </c>
    </row>
    <row r="48" spans="1:10">
      <c r="A48" s="2">
        <v>45</v>
      </c>
      <c r="B48" s="2" t="s">
        <v>28</v>
      </c>
      <c r="C48" s="25" t="s">
        <v>25</v>
      </c>
      <c r="D48" s="2" t="s">
        <v>82</v>
      </c>
      <c r="E48" s="26">
        <v>0.5</v>
      </c>
      <c r="F48" s="25"/>
      <c r="G48" s="27">
        <v>4.9000000000000002E-2</v>
      </c>
      <c r="H48" s="28">
        <f>IF(Cross_Sections!$B48="Round",PI()/4*(Cross_Sections!$E48^2-(Cross_Sections!$E48-2*Cross_Sections!$G48)^2),IF(Cross_Sections!$B48="Square",(Cross_Sections!$E48^2-(Cross_Sections!$E48-2*Cross_Sections!$G48)^2),"Shape Not Listed"))</f>
        <v>8.8395999999999975E-2</v>
      </c>
      <c r="I48" s="28">
        <f>IF(Cross_Sections!$C48="in",Cross_Sections!$H48*25.4^2,IF(Cross_Sections!$C48="mm",Cross_Sections!$H48,"No Unit or Area"))</f>
        <v>57.029563359999983</v>
      </c>
      <c r="J48" s="29" t="str">
        <f>IF(Cross_Sections!$B48="Round","pi/4*(OD^2-(OD-2*thickness)^2)",IF(Cross_Sections!$B48="Square","(OD^2-(OD-2*thickness)^2)","Shape Not Listed"))</f>
        <v>(OD^2-(OD-2*thickness)^2)</v>
      </c>
    </row>
    <row r="49" spans="1:10">
      <c r="A49" s="2">
        <v>46</v>
      </c>
      <c r="B49" s="2" t="s">
        <v>28</v>
      </c>
      <c r="C49" s="25" t="s">
        <v>25</v>
      </c>
      <c r="D49" s="2" t="s">
        <v>83</v>
      </c>
      <c r="E49" s="26">
        <v>0.5</v>
      </c>
      <c r="F49" s="25"/>
      <c r="G49" s="27">
        <v>6.5000000000000002E-2</v>
      </c>
      <c r="H49" s="28">
        <f>IF(Cross_Sections!$B49="Round",PI()/4*(Cross_Sections!$E49^2-(Cross_Sections!$E49-2*Cross_Sections!$G49)^2),IF(Cross_Sections!$B49="Square",(Cross_Sections!$E49^2-(Cross_Sections!$E49-2*Cross_Sections!$G49)^2),"Shape Not Listed"))</f>
        <v>0.11310000000000001</v>
      </c>
      <c r="I49" s="28">
        <f>IF(Cross_Sections!$C49="in",Cross_Sections!$H49*25.4^2,IF(Cross_Sections!$C49="mm",Cross_Sections!$H49,"No Unit or Area"))</f>
        <v>72.967596</v>
      </c>
      <c r="J49" s="29" t="str">
        <f>IF(Cross_Sections!$B49="Round","pi/4*(OD^2-(OD-2*thickness)^2)",IF(Cross_Sections!$B49="Square","(OD^2-(OD-2*thickness)^2)","Shape Not Listed"))</f>
        <v>(OD^2-(OD-2*thickness)^2)</v>
      </c>
    </row>
    <row r="50" spans="1:10">
      <c r="A50" s="2">
        <v>47</v>
      </c>
      <c r="B50" s="2" t="s">
        <v>28</v>
      </c>
      <c r="C50" s="25" t="s">
        <v>25</v>
      </c>
      <c r="D50" s="2" t="s">
        <v>84</v>
      </c>
      <c r="E50" s="26">
        <v>0.5</v>
      </c>
      <c r="F50" s="25"/>
      <c r="G50" s="27">
        <v>8.3000000000000004E-2</v>
      </c>
      <c r="H50" s="28">
        <f>IF(Cross_Sections!$B50="Round",PI()/4*(Cross_Sections!$E50^2-(Cross_Sections!$E50-2*Cross_Sections!$G50)^2),IF(Cross_Sections!$B50="Square",(Cross_Sections!$E50^2-(Cross_Sections!$E50-2*Cross_Sections!$G50)^2),"Shape Not Listed"))</f>
        <v>0.13844400000000001</v>
      </c>
      <c r="I50" s="28">
        <f>IF(Cross_Sections!$C50="in",Cross_Sections!$H50*25.4^2,IF(Cross_Sections!$C50="mm",Cross_Sections!$H50,"No Unit or Area"))</f>
        <v>89.318531039999996</v>
      </c>
      <c r="J50" s="29" t="str">
        <f>IF(Cross_Sections!$B50="Round","pi/4*(OD^2-(OD-2*thickness)^2)",IF(Cross_Sections!$B50="Square","(OD^2-(OD-2*thickness)^2)","Shape Not Listed"))</f>
        <v>(OD^2-(OD-2*thickness)^2)</v>
      </c>
    </row>
    <row r="51" spans="1:10">
      <c r="A51" s="2">
        <v>48</v>
      </c>
      <c r="B51" s="2" t="s">
        <v>28</v>
      </c>
      <c r="C51" s="25" t="s">
        <v>25</v>
      </c>
      <c r="D51" s="2" t="s">
        <v>85</v>
      </c>
      <c r="E51" s="26">
        <v>0.5</v>
      </c>
      <c r="F51" s="25"/>
      <c r="G51" s="27">
        <v>0.25</v>
      </c>
      <c r="H51" s="28">
        <f>IF(Cross_Sections!$B51="Round",PI()/4*(Cross_Sections!$E51^2-(Cross_Sections!$E51-2*Cross_Sections!$G51)^2),IF(Cross_Sections!$B51="Square",(Cross_Sections!$E51^2-(Cross_Sections!$E51-2*Cross_Sections!$G51)^2),"Shape Not Listed"))</f>
        <v>0.25</v>
      </c>
      <c r="I51" s="28">
        <f>IF(Cross_Sections!$C51="in",Cross_Sections!$H51*25.4^2,IF(Cross_Sections!$C51="mm",Cross_Sections!$H51,"No Unit or Area"))</f>
        <v>161.29</v>
      </c>
      <c r="J51" s="29" t="str">
        <f>IF(Cross_Sections!$B51="Round","pi/4*(OD^2-(OD-2*thickness)^2)",IF(Cross_Sections!$B51="Square","(OD^2-(OD-2*thickness)^2)","Shape Not Listed"))</f>
        <v>(OD^2-(OD-2*thickness)^2)</v>
      </c>
    </row>
    <row r="52" spans="1:10">
      <c r="A52" s="2">
        <v>49</v>
      </c>
      <c r="B52" s="2" t="s">
        <v>28</v>
      </c>
      <c r="C52" s="25" t="s">
        <v>25</v>
      </c>
      <c r="D52" s="2" t="s">
        <v>86</v>
      </c>
      <c r="E52" s="26">
        <v>0.625</v>
      </c>
      <c r="F52" s="25"/>
      <c r="G52" s="27">
        <v>2.8000000000000001E-2</v>
      </c>
      <c r="H52" s="28">
        <f>IF(Cross_Sections!$B52="Round",PI()/4*(Cross_Sections!$E52^2-(Cross_Sections!$E52-2*Cross_Sections!$G52)^2),IF(Cross_Sections!$B52="Square",(Cross_Sections!$E52^2-(Cross_Sections!$E52-2*Cross_Sections!$G52)^2),"Shape Not Listed"))</f>
        <v>6.6864000000000035E-2</v>
      </c>
      <c r="I52" s="28">
        <f>IF(Cross_Sections!$C52="in",Cross_Sections!$H52*25.4^2,IF(Cross_Sections!$C52="mm",Cross_Sections!$H52,"No Unit or Area"))</f>
        <v>43.137978240000017</v>
      </c>
      <c r="J52" s="29" t="str">
        <f>IF(Cross_Sections!$B52="Round","pi/4*(OD^2-(OD-2*thickness)^2)",IF(Cross_Sections!$B52="Square","(OD^2-(OD-2*thickness)^2)","Shape Not Listed"))</f>
        <v>(OD^2-(OD-2*thickness)^2)</v>
      </c>
    </row>
    <row r="53" spans="1:10">
      <c r="A53" s="2">
        <v>50</v>
      </c>
      <c r="B53" s="2" t="s">
        <v>28</v>
      </c>
      <c r="C53" s="25" t="s">
        <v>25</v>
      </c>
      <c r="D53" s="2" t="s">
        <v>87</v>
      </c>
      <c r="E53" s="26">
        <v>0.625</v>
      </c>
      <c r="F53" s="25"/>
      <c r="G53" s="27">
        <v>3.5000000000000003E-2</v>
      </c>
      <c r="H53" s="28">
        <f>IF(Cross_Sections!$B53="Round",PI()/4*(Cross_Sections!$E53^2-(Cross_Sections!$E53-2*Cross_Sections!$G53)^2),IF(Cross_Sections!$B53="Square",(Cross_Sections!$E53^2-(Cross_Sections!$E53-2*Cross_Sections!$G53)^2),"Shape Not Listed"))</f>
        <v>8.2600000000000062E-2</v>
      </c>
      <c r="I53" s="28">
        <f>IF(Cross_Sections!$C53="in",Cross_Sections!$H53*25.4^2,IF(Cross_Sections!$C53="mm",Cross_Sections!$H53,"No Unit or Area"))</f>
        <v>53.290216000000036</v>
      </c>
      <c r="J53" s="29" t="str">
        <f>IF(Cross_Sections!$B53="Round","pi/4*(OD^2-(OD-2*thickness)^2)",IF(Cross_Sections!$B53="Square","(OD^2-(OD-2*thickness)^2)","Shape Not Listed"))</f>
        <v>(OD^2-(OD-2*thickness)^2)</v>
      </c>
    </row>
    <row r="54" spans="1:10">
      <c r="A54" s="2">
        <v>51</v>
      </c>
      <c r="B54" s="2" t="s">
        <v>28</v>
      </c>
      <c r="C54" s="25" t="s">
        <v>25</v>
      </c>
      <c r="D54" s="2" t="s">
        <v>88</v>
      </c>
      <c r="E54" s="26">
        <v>0.625</v>
      </c>
      <c r="F54" s="25"/>
      <c r="G54" s="27">
        <v>4.9000000000000002E-2</v>
      </c>
      <c r="H54" s="28">
        <f>IF(Cross_Sections!$B54="Round",PI()/4*(Cross_Sections!$E54^2-(Cross_Sections!$E54-2*Cross_Sections!$G54)^2),IF(Cross_Sections!$B54="Square",(Cross_Sections!$E54^2-(Cross_Sections!$E54-2*Cross_Sections!$G54)^2),"Shape Not Listed"))</f>
        <v>0.112896</v>
      </c>
      <c r="I54" s="28">
        <f>IF(Cross_Sections!$C54="in",Cross_Sections!$H54*25.4^2,IF(Cross_Sections!$C54="mm",Cross_Sections!$H54,"No Unit or Area"))</f>
        <v>72.83598336</v>
      </c>
      <c r="J54" s="29" t="str">
        <f>IF(Cross_Sections!$B54="Round","pi/4*(OD^2-(OD-2*thickness)^2)",IF(Cross_Sections!$B54="Square","(OD^2-(OD-2*thickness)^2)","Shape Not Listed"))</f>
        <v>(OD^2-(OD-2*thickness)^2)</v>
      </c>
    </row>
    <row r="55" spans="1:10">
      <c r="A55" s="2">
        <v>52</v>
      </c>
      <c r="B55" s="2" t="s">
        <v>28</v>
      </c>
      <c r="C55" s="25" t="s">
        <v>25</v>
      </c>
      <c r="D55" s="2" t="s">
        <v>89</v>
      </c>
      <c r="E55" s="26">
        <v>0.625</v>
      </c>
      <c r="F55" s="25"/>
      <c r="G55" s="27">
        <v>6.5000000000000002E-2</v>
      </c>
      <c r="H55" s="28">
        <f>IF(Cross_Sections!$B55="Round",PI()/4*(Cross_Sections!$E55^2-(Cross_Sections!$E55-2*Cross_Sections!$G55)^2),IF(Cross_Sections!$B55="Square",(Cross_Sections!$E55^2-(Cross_Sections!$E55-2*Cross_Sections!$G55)^2),"Shape Not Listed"))</f>
        <v>0.14560000000000001</v>
      </c>
      <c r="I55" s="28">
        <f>IF(Cross_Sections!$C55="in",Cross_Sections!$H55*25.4^2,IF(Cross_Sections!$C55="mm",Cross_Sections!$H55,"No Unit or Area"))</f>
        <v>93.935295999999994</v>
      </c>
      <c r="J55" s="29" t="str">
        <f>IF(Cross_Sections!$B55="Round","pi/4*(OD^2-(OD-2*thickness)^2)",IF(Cross_Sections!$B55="Square","(OD^2-(OD-2*thickness)^2)","Shape Not Listed"))</f>
        <v>(OD^2-(OD-2*thickness)^2)</v>
      </c>
    </row>
    <row r="56" spans="1:10">
      <c r="A56" s="2">
        <v>53</v>
      </c>
      <c r="B56" s="2" t="s">
        <v>28</v>
      </c>
      <c r="C56" s="25" t="s">
        <v>25</v>
      </c>
      <c r="D56" s="2" t="s">
        <v>90</v>
      </c>
      <c r="E56" s="26">
        <v>0.625</v>
      </c>
      <c r="F56" s="25"/>
      <c r="G56" s="27">
        <v>8.3000000000000004E-2</v>
      </c>
      <c r="H56" s="28">
        <f>IF(Cross_Sections!$B56="Round",PI()/4*(Cross_Sections!$E56^2-(Cross_Sections!$E56-2*Cross_Sections!$G56)^2),IF(Cross_Sections!$B56="Square",(Cross_Sections!$E56^2-(Cross_Sections!$E56-2*Cross_Sections!$G56)^2),"Shape Not Listed"))</f>
        <v>0.17994400000000002</v>
      </c>
      <c r="I56" s="28">
        <f>IF(Cross_Sections!$C56="in",Cross_Sections!$H56*25.4^2,IF(Cross_Sections!$C56="mm",Cross_Sections!$H56,"No Unit or Area"))</f>
        <v>116.09267104000001</v>
      </c>
      <c r="J56" s="29" t="str">
        <f>IF(Cross_Sections!$B56="Round","pi/4*(OD^2-(OD-2*thickness)^2)",IF(Cross_Sections!$B56="Square","(OD^2-(OD-2*thickness)^2)","Shape Not Listed"))</f>
        <v>(OD^2-(OD-2*thickness)^2)</v>
      </c>
    </row>
    <row r="57" spans="1:10">
      <c r="A57" s="2">
        <v>54</v>
      </c>
      <c r="B57" s="2" t="s">
        <v>28</v>
      </c>
      <c r="C57" s="25" t="s">
        <v>25</v>
      </c>
      <c r="D57" s="2" t="s">
        <v>91</v>
      </c>
      <c r="E57" s="26">
        <v>0.625</v>
      </c>
      <c r="F57" s="25"/>
      <c r="G57" s="27">
        <v>0.3125</v>
      </c>
      <c r="H57" s="28">
        <f>IF(Cross_Sections!$B57="Round",PI()/4*(Cross_Sections!$E57^2-(Cross_Sections!$E57-2*Cross_Sections!$G57)^2),IF(Cross_Sections!$B57="Square",(Cross_Sections!$E57^2-(Cross_Sections!$E57-2*Cross_Sections!$G57)^2),"Shape Not Listed"))</f>
        <v>0.390625</v>
      </c>
      <c r="I57" s="28">
        <f>IF(Cross_Sections!$C57="in",Cross_Sections!$H57*25.4^2,IF(Cross_Sections!$C57="mm",Cross_Sections!$H57,"No Unit or Area"))</f>
        <v>252.015625</v>
      </c>
      <c r="J57" s="29" t="str">
        <f>IF(Cross_Sections!$B57="Round","pi/4*(OD^2-(OD-2*thickness)^2)",IF(Cross_Sections!$B57="Square","(OD^2-(OD-2*thickness)^2)","Shape Not Listed"))</f>
        <v>(OD^2-(OD-2*thickness)^2)</v>
      </c>
    </row>
    <row r="58" spans="1:10">
      <c r="A58" s="2">
        <v>55</v>
      </c>
      <c r="B58" s="2" t="s">
        <v>28</v>
      </c>
      <c r="C58" s="25" t="s">
        <v>25</v>
      </c>
      <c r="D58" s="2" t="s">
        <v>92</v>
      </c>
      <c r="E58" s="26">
        <v>0.75</v>
      </c>
      <c r="F58" s="25"/>
      <c r="G58" s="27">
        <v>2.8000000000000001E-2</v>
      </c>
      <c r="H58" s="28">
        <f>IF(Cross_Sections!$B58="Round",PI()/4*(Cross_Sections!$E58^2-(Cross_Sections!$E58-2*Cross_Sections!$G58)^2),IF(Cross_Sections!$B58="Square",(Cross_Sections!$E58^2-(Cross_Sections!$E58-2*Cross_Sections!$G58)^2),"Shape Not Listed"))</f>
        <v>8.0864000000000047E-2</v>
      </c>
      <c r="I58" s="28">
        <f>IF(Cross_Sections!$C58="in",Cross_Sections!$H58*25.4^2,IF(Cross_Sections!$C58="mm",Cross_Sections!$H58,"No Unit or Area"))</f>
        <v>52.170218240000025</v>
      </c>
      <c r="J58" s="29" t="str">
        <f>IF(Cross_Sections!$B58="Round","pi/4*(OD^2-(OD-2*thickness)^2)",IF(Cross_Sections!$B58="Square","(OD^2-(OD-2*thickness)^2)","Shape Not Listed"))</f>
        <v>(OD^2-(OD-2*thickness)^2)</v>
      </c>
    </row>
    <row r="59" spans="1:10">
      <c r="A59" s="2">
        <v>56</v>
      </c>
      <c r="B59" s="2" t="s">
        <v>28</v>
      </c>
      <c r="C59" s="25" t="s">
        <v>25</v>
      </c>
      <c r="D59" s="2" t="s">
        <v>93</v>
      </c>
      <c r="E59" s="27">
        <v>0.75</v>
      </c>
      <c r="F59" s="25"/>
      <c r="G59" s="27">
        <v>3.5000000000000003E-2</v>
      </c>
      <c r="H59" s="28">
        <f>IF(Cross_Sections!$B59="Round",PI()/4*(Cross_Sections!$E59^2-(Cross_Sections!$E59-2*Cross_Sections!$G59)^2),IF(Cross_Sections!$B59="Square",(Cross_Sections!$E59^2-(Cross_Sections!$E59-2*Cross_Sections!$G59)^2),"Shape Not Listed"))</f>
        <v>0.10010000000000008</v>
      </c>
      <c r="I59" s="28">
        <f>IF(Cross_Sections!$C59="in",Cross_Sections!$H59*25.4^2,IF(Cross_Sections!$C59="mm",Cross_Sections!$H59,"No Unit or Area"))</f>
        <v>64.580516000000046</v>
      </c>
      <c r="J59" s="29" t="str">
        <f>IF(Cross_Sections!$B59="Round","pi/4*(OD^2-(OD-2*thickness)^2)",IF(Cross_Sections!$B59="Square","(OD^2-(OD-2*thickness)^2)","Shape Not Listed"))</f>
        <v>(OD^2-(OD-2*thickness)^2)</v>
      </c>
    </row>
    <row r="60" spans="1:10">
      <c r="A60" s="2">
        <v>57</v>
      </c>
      <c r="B60" s="2" t="s">
        <v>28</v>
      </c>
      <c r="C60" s="25" t="s">
        <v>25</v>
      </c>
      <c r="D60" s="2" t="s">
        <v>94</v>
      </c>
      <c r="E60" s="27">
        <v>0.75</v>
      </c>
      <c r="F60" s="25"/>
      <c r="G60" s="27">
        <v>4.9000000000000002E-2</v>
      </c>
      <c r="H60" s="28">
        <f>IF(Cross_Sections!$B60="Round",PI()/4*(Cross_Sections!$E60^2-(Cross_Sections!$E60-2*Cross_Sections!$G60)^2),IF(Cross_Sections!$B60="Square",(Cross_Sections!$E60^2-(Cross_Sections!$E60-2*Cross_Sections!$G60)^2),"Shape Not Listed"))</f>
        <v>0.13739599999999996</v>
      </c>
      <c r="I60" s="28">
        <f>IF(Cross_Sections!$C60="in",Cross_Sections!$H60*25.4^2,IF(Cross_Sections!$C60="mm",Cross_Sections!$H60,"No Unit or Area"))</f>
        <v>88.642403359999975</v>
      </c>
      <c r="J60" s="29" t="str">
        <f>IF(Cross_Sections!$B60="Round","pi/4*(OD^2-(OD-2*thickness)^2)",IF(Cross_Sections!$B60="Square","(OD^2-(OD-2*thickness)^2)","Shape Not Listed"))</f>
        <v>(OD^2-(OD-2*thickness)^2)</v>
      </c>
    </row>
    <row r="61" spans="1:10">
      <c r="A61" s="2">
        <v>58</v>
      </c>
      <c r="B61" s="2" t="s">
        <v>28</v>
      </c>
      <c r="C61" s="25" t="s">
        <v>25</v>
      </c>
      <c r="D61" s="2" t="s">
        <v>95</v>
      </c>
      <c r="E61" s="27">
        <v>0.75</v>
      </c>
      <c r="F61" s="25"/>
      <c r="G61" s="27">
        <v>6.5000000000000002E-2</v>
      </c>
      <c r="H61" s="28">
        <f>IF(Cross_Sections!$B61="Round",PI()/4*(Cross_Sections!$E61^2-(Cross_Sections!$E61-2*Cross_Sections!$G61)^2),IF(Cross_Sections!$B61="Square",(Cross_Sections!$E61^2-(Cross_Sections!$E61-2*Cross_Sections!$G61)^2),"Shape Not Listed"))</f>
        <v>0.17809999999999998</v>
      </c>
      <c r="I61" s="28">
        <f>IF(Cross_Sections!$C61="in",Cross_Sections!$H61*25.4^2,IF(Cross_Sections!$C61="mm",Cross_Sections!$H61,"No Unit or Area"))</f>
        <v>114.90299599999999</v>
      </c>
      <c r="J61" s="29" t="str">
        <f>IF(Cross_Sections!$B61="Round","pi/4*(OD^2-(OD-2*thickness)^2)",IF(Cross_Sections!$B61="Square","(OD^2-(OD-2*thickness)^2)","Shape Not Listed"))</f>
        <v>(OD^2-(OD-2*thickness)^2)</v>
      </c>
    </row>
    <row r="62" spans="1:10">
      <c r="A62" s="2">
        <v>59</v>
      </c>
      <c r="B62" s="2" t="s">
        <v>28</v>
      </c>
      <c r="C62" s="25" t="s">
        <v>25</v>
      </c>
      <c r="D62" s="2" t="s">
        <v>96</v>
      </c>
      <c r="E62" s="27">
        <v>0.75</v>
      </c>
      <c r="F62" s="25"/>
      <c r="G62" s="27">
        <v>8.3000000000000004E-2</v>
      </c>
      <c r="H62" s="28">
        <f>IF(Cross_Sections!$B62="Round",PI()/4*(Cross_Sections!$E62^2-(Cross_Sections!$E62-2*Cross_Sections!$G62)^2),IF(Cross_Sections!$B62="Square",(Cross_Sections!$E62^2-(Cross_Sections!$E62-2*Cross_Sections!$G62)^2),"Shape Not Listed"))</f>
        <v>0.22144400000000003</v>
      </c>
      <c r="I62" s="28">
        <f>IF(Cross_Sections!$C62="in",Cross_Sections!$H62*25.4^2,IF(Cross_Sections!$C62="mm",Cross_Sections!$H62,"No Unit or Area"))</f>
        <v>142.86681104000002</v>
      </c>
      <c r="J62" s="29" t="str">
        <f>IF(Cross_Sections!$B62="Round","pi/4*(OD^2-(OD-2*thickness)^2)",IF(Cross_Sections!$B62="Square","(OD^2-(OD-2*thickness)^2)","Shape Not Listed"))</f>
        <v>(OD^2-(OD-2*thickness)^2)</v>
      </c>
    </row>
    <row r="63" spans="1:10">
      <c r="A63" s="2">
        <v>60</v>
      </c>
      <c r="B63" s="2" t="s">
        <v>28</v>
      </c>
      <c r="C63" s="25" t="s">
        <v>25</v>
      </c>
      <c r="D63" s="2" t="s">
        <v>97</v>
      </c>
      <c r="E63" s="27">
        <v>0.75</v>
      </c>
      <c r="F63" s="25"/>
      <c r="G63" s="27">
        <v>0.375</v>
      </c>
      <c r="H63" s="28">
        <f>IF(Cross_Sections!$B63="Round",PI()/4*(Cross_Sections!$E63^2-(Cross_Sections!$E63-2*Cross_Sections!$G63)^2),IF(Cross_Sections!$B63="Square",(Cross_Sections!$E63^2-(Cross_Sections!$E63-2*Cross_Sections!$G63)^2),"Shape Not Listed"))</f>
        <v>0.5625</v>
      </c>
      <c r="I63" s="28">
        <f>IF(Cross_Sections!$C63="in",Cross_Sections!$H63*25.4^2,IF(Cross_Sections!$C63="mm",Cross_Sections!$H63,"No Unit or Area"))</f>
        <v>362.90249999999997</v>
      </c>
      <c r="J63" s="29" t="str">
        <f>IF(Cross_Sections!$B63="Round","pi/4*(OD^2-(OD-2*thickness)^2)",IF(Cross_Sections!$B63="Square","(OD^2-(OD-2*thickness)^2)","Shape Not Listed"))</f>
        <v>(OD^2-(OD-2*thickness)^2)</v>
      </c>
    </row>
    <row r="64" spans="1:10">
      <c r="A64" s="2">
        <v>61</v>
      </c>
      <c r="B64" s="2" t="s">
        <v>28</v>
      </c>
      <c r="C64" s="25" t="s">
        <v>25</v>
      </c>
      <c r="D64" s="2" t="s">
        <v>98</v>
      </c>
      <c r="E64" s="27">
        <v>0.875</v>
      </c>
      <c r="F64" s="25"/>
      <c r="G64" s="27">
        <v>2.8000000000000001E-2</v>
      </c>
      <c r="H64" s="28">
        <f>IF(Cross_Sections!$B64="Round",PI()/4*(Cross_Sections!$E64^2-(Cross_Sections!$E64-2*Cross_Sections!$G64)^2),IF(Cross_Sections!$B64="Square",(Cross_Sections!$E64^2-(Cross_Sections!$E64-2*Cross_Sections!$G64)^2),"Shape Not Listed"))</f>
        <v>9.4864000000000059E-2</v>
      </c>
      <c r="I64" s="28">
        <f>IF(Cross_Sections!$C64="in",Cross_Sections!$H64*25.4^2,IF(Cross_Sections!$C64="mm",Cross_Sections!$H64,"No Unit or Area"))</f>
        <v>61.202458240000034</v>
      </c>
      <c r="J64" s="29" t="str">
        <f>IF(Cross_Sections!$B64="Round","pi/4*(OD^2-(OD-2*thickness)^2)",IF(Cross_Sections!$B64="Square","(OD^2-(OD-2*thickness)^2)","Shape Not Listed"))</f>
        <v>(OD^2-(OD-2*thickness)^2)</v>
      </c>
    </row>
    <row r="65" spans="1:10">
      <c r="A65" s="2">
        <v>62</v>
      </c>
      <c r="B65" s="2" t="s">
        <v>28</v>
      </c>
      <c r="C65" s="25" t="s">
        <v>25</v>
      </c>
      <c r="D65" s="2" t="s">
        <v>99</v>
      </c>
      <c r="E65" s="27">
        <v>0.875</v>
      </c>
      <c r="F65" s="25"/>
      <c r="G65" s="27">
        <v>3.5000000000000003E-2</v>
      </c>
      <c r="H65" s="28">
        <f>IF(Cross_Sections!$B65="Round",PI()/4*(Cross_Sections!$E65^2-(Cross_Sections!$E65-2*Cross_Sections!$G65)^2),IF(Cross_Sections!$B65="Square",(Cross_Sections!$E65^2-(Cross_Sections!$E65-2*Cross_Sections!$G65)^2),"Shape Not Listed"))</f>
        <v>0.11760000000000015</v>
      </c>
      <c r="I65" s="28">
        <f>IF(Cross_Sections!$C65="in",Cross_Sections!$H65*25.4^2,IF(Cross_Sections!$C65="mm",Cross_Sections!$H65,"No Unit or Area"))</f>
        <v>75.87081600000009</v>
      </c>
      <c r="J65" s="29" t="str">
        <f>IF(Cross_Sections!$B65="Round","pi/4*(OD^2-(OD-2*thickness)^2)",IF(Cross_Sections!$B65="Square","(OD^2-(OD-2*thickness)^2)","Shape Not Listed"))</f>
        <v>(OD^2-(OD-2*thickness)^2)</v>
      </c>
    </row>
    <row r="66" spans="1:10">
      <c r="A66" s="2">
        <v>63</v>
      </c>
      <c r="B66" s="2" t="s">
        <v>28</v>
      </c>
      <c r="C66" s="25" t="s">
        <v>25</v>
      </c>
      <c r="D66" s="2" t="s">
        <v>100</v>
      </c>
      <c r="E66" s="27">
        <v>0.875</v>
      </c>
      <c r="F66" s="25"/>
      <c r="G66" s="27">
        <v>4.9000000000000002E-2</v>
      </c>
      <c r="H66" s="28">
        <f>IF(Cross_Sections!$B66="Round",PI()/4*(Cross_Sections!$E66^2-(Cross_Sections!$E66-2*Cross_Sections!$G66)^2),IF(Cross_Sections!$B66="Square",(Cross_Sections!$E66^2-(Cross_Sections!$E66-2*Cross_Sections!$G66)^2),"Shape Not Listed"))</f>
        <v>0.16189599999999993</v>
      </c>
      <c r="I66" s="28">
        <f>IF(Cross_Sections!$C66="in",Cross_Sections!$H66*25.4^2,IF(Cross_Sections!$C66="mm",Cross_Sections!$H66,"No Unit or Area"))</f>
        <v>104.44882335999995</v>
      </c>
      <c r="J66" s="29" t="str">
        <f>IF(Cross_Sections!$B66="Round","pi/4*(OD^2-(OD-2*thickness)^2)",IF(Cross_Sections!$B66="Square","(OD^2-(OD-2*thickness)^2)","Shape Not Listed"))</f>
        <v>(OD^2-(OD-2*thickness)^2)</v>
      </c>
    </row>
    <row r="67" spans="1:10">
      <c r="A67" s="2">
        <v>64</v>
      </c>
      <c r="B67" s="2" t="s">
        <v>28</v>
      </c>
      <c r="C67" s="25" t="s">
        <v>25</v>
      </c>
      <c r="D67" s="2" t="s">
        <v>101</v>
      </c>
      <c r="E67" s="27">
        <v>0.875</v>
      </c>
      <c r="F67" s="25"/>
      <c r="G67" s="27">
        <v>6.5000000000000002E-2</v>
      </c>
      <c r="H67" s="28">
        <f>IF(Cross_Sections!$B67="Round",PI()/4*(Cross_Sections!$E67^2-(Cross_Sections!$E67-2*Cross_Sections!$G67)^2),IF(Cross_Sections!$B67="Square",(Cross_Sections!$E67^2-(Cross_Sections!$E67-2*Cross_Sections!$G67)^2),"Shape Not Listed"))</f>
        <v>0.21060000000000001</v>
      </c>
      <c r="I67" s="28">
        <f>IF(Cross_Sections!$C67="in",Cross_Sections!$H67*25.4^2,IF(Cross_Sections!$C67="mm",Cross_Sections!$H67,"No Unit or Area"))</f>
        <v>135.87069600000001</v>
      </c>
      <c r="J67" s="29" t="str">
        <f>IF(Cross_Sections!$B67="Round","pi/4*(OD^2-(OD-2*thickness)^2)",IF(Cross_Sections!$B67="Square","(OD^2-(OD-2*thickness)^2)","Shape Not Listed"))</f>
        <v>(OD^2-(OD-2*thickness)^2)</v>
      </c>
    </row>
    <row r="68" spans="1:10">
      <c r="A68" s="2">
        <v>65</v>
      </c>
      <c r="B68" s="2" t="s">
        <v>28</v>
      </c>
      <c r="C68" s="25" t="s">
        <v>25</v>
      </c>
      <c r="D68" s="2" t="s">
        <v>102</v>
      </c>
      <c r="E68" s="27">
        <v>0.875</v>
      </c>
      <c r="F68" s="25"/>
      <c r="G68" s="27">
        <v>8.3000000000000004E-2</v>
      </c>
      <c r="H68" s="28">
        <f>IF(Cross_Sections!$B68="Round",PI()/4*(Cross_Sections!$E68^2-(Cross_Sections!$E68-2*Cross_Sections!$G68)^2),IF(Cross_Sections!$B68="Square",(Cross_Sections!$E68^2-(Cross_Sections!$E68-2*Cross_Sections!$G68)^2),"Shape Not Listed"))</f>
        <v>0.26294400000000007</v>
      </c>
      <c r="I68" s="28">
        <f>IF(Cross_Sections!$C68="in",Cross_Sections!$H68*25.4^2,IF(Cross_Sections!$C68="mm",Cross_Sections!$H68,"No Unit or Area"))</f>
        <v>169.64095104000003</v>
      </c>
      <c r="J68" s="29" t="str">
        <f>IF(Cross_Sections!$B68="Round","pi/4*(OD^2-(OD-2*thickness)^2)",IF(Cross_Sections!$B68="Square","(OD^2-(OD-2*thickness)^2)","Shape Not Listed"))</f>
        <v>(OD^2-(OD-2*thickness)^2)</v>
      </c>
    </row>
    <row r="69" spans="1:10">
      <c r="A69" s="2">
        <v>66</v>
      </c>
      <c r="B69" s="2" t="s">
        <v>28</v>
      </c>
      <c r="C69" s="25" t="s">
        <v>25</v>
      </c>
      <c r="D69" s="2" t="s">
        <v>103</v>
      </c>
      <c r="E69" s="27">
        <v>0.875</v>
      </c>
      <c r="F69" s="25"/>
      <c r="G69" s="27">
        <v>0.4375</v>
      </c>
      <c r="H69" s="28">
        <f>IF(Cross_Sections!$B69="Round",PI()/4*(Cross_Sections!$E69^2-(Cross_Sections!$E69-2*Cross_Sections!$G69)^2),IF(Cross_Sections!$B69="Square",(Cross_Sections!$E69^2-(Cross_Sections!$E69-2*Cross_Sections!$G69)^2),"Shape Not Listed"))</f>
        <v>0.765625</v>
      </c>
      <c r="I69" s="28">
        <f>IF(Cross_Sections!$C69="in",Cross_Sections!$H69*25.4^2,IF(Cross_Sections!$C69="mm",Cross_Sections!$H69,"No Unit or Area"))</f>
        <v>493.950625</v>
      </c>
      <c r="J69" s="29" t="str">
        <f>IF(Cross_Sections!$B69="Round","pi/4*(OD^2-(OD-2*thickness)^2)",IF(Cross_Sections!$B69="Square","(OD^2-(OD-2*thickness)^2)","Shape Not Listed"))</f>
        <v>(OD^2-(OD-2*thickness)^2)</v>
      </c>
    </row>
    <row r="70" spans="1:10">
      <c r="A70" s="2">
        <v>67</v>
      </c>
      <c r="B70" s="2" t="s">
        <v>28</v>
      </c>
      <c r="C70" s="25" t="s">
        <v>25</v>
      </c>
      <c r="D70" s="2" t="s">
        <v>104</v>
      </c>
      <c r="E70" s="27">
        <v>1</v>
      </c>
      <c r="F70" s="25"/>
      <c r="G70" s="27">
        <v>2.8000000000000001E-2</v>
      </c>
      <c r="H70" s="28">
        <f>IF(Cross_Sections!$B70="Round",PI()/4*(Cross_Sections!$E70^2-(Cross_Sections!$E70-2*Cross_Sections!$G70)^2),IF(Cross_Sections!$B70="Square",(Cross_Sections!$E70^2-(Cross_Sections!$E70-2*Cross_Sections!$G70)^2),"Shape Not Listed"))</f>
        <v>0.10886400000000007</v>
      </c>
      <c r="I70" s="28">
        <f>IF(Cross_Sections!$C70="in",Cross_Sections!$H70*25.4^2,IF(Cross_Sections!$C70="mm",Cross_Sections!$H70,"No Unit or Area"))</f>
        <v>70.234698240000043</v>
      </c>
      <c r="J70" s="29" t="str">
        <f>IF(Cross_Sections!$B70="Round","pi/4*(OD^2-(OD-2*thickness)^2)",IF(Cross_Sections!$B70="Square","(OD^2-(OD-2*thickness)^2)","Shape Not Listed"))</f>
        <v>(OD^2-(OD-2*thickness)^2)</v>
      </c>
    </row>
    <row r="71" spans="1:10">
      <c r="A71" s="2">
        <v>68</v>
      </c>
      <c r="B71" s="2" t="s">
        <v>28</v>
      </c>
      <c r="C71" s="25" t="s">
        <v>25</v>
      </c>
      <c r="D71" s="2" t="s">
        <v>105</v>
      </c>
      <c r="E71" s="27">
        <v>1</v>
      </c>
      <c r="F71" s="25"/>
      <c r="G71" s="27">
        <v>3.5000000000000003E-2</v>
      </c>
      <c r="H71" s="28">
        <f>IF(Cross_Sections!$B71="Round",PI()/4*(Cross_Sections!$E71^2-(Cross_Sections!$E71-2*Cross_Sections!$G71)^2),IF(Cross_Sections!$B71="Square",(Cross_Sections!$E71^2-(Cross_Sections!$E71-2*Cross_Sections!$G71)^2),"Shape Not Listed"))</f>
        <v>0.13510000000000011</v>
      </c>
      <c r="I71" s="28">
        <f>IF(Cross_Sections!$C71="in",Cross_Sections!$H71*25.4^2,IF(Cross_Sections!$C71="mm",Cross_Sections!$H71,"No Unit or Area"))</f>
        <v>87.161116000000064</v>
      </c>
      <c r="J71" s="29" t="str">
        <f>IF(Cross_Sections!$B71="Round","pi/4*(OD^2-(OD-2*thickness)^2)",IF(Cross_Sections!$B71="Square","(OD^2-(OD-2*thickness)^2)","Shape Not Listed"))</f>
        <v>(OD^2-(OD-2*thickness)^2)</v>
      </c>
    </row>
    <row r="72" spans="1:10">
      <c r="A72" s="2">
        <v>69</v>
      </c>
      <c r="B72" s="2" t="s">
        <v>28</v>
      </c>
      <c r="C72" s="25" t="s">
        <v>25</v>
      </c>
      <c r="D72" s="2" t="s">
        <v>106</v>
      </c>
      <c r="E72" s="27">
        <v>1</v>
      </c>
      <c r="F72" s="25"/>
      <c r="G72" s="27">
        <v>4.9000000000000002E-2</v>
      </c>
      <c r="H72" s="28">
        <f>IF(Cross_Sections!$B72="Round",PI()/4*(Cross_Sections!$E72^2-(Cross_Sections!$E72-2*Cross_Sections!$G72)^2),IF(Cross_Sections!$B72="Square",(Cross_Sections!$E72^2-(Cross_Sections!$E72-2*Cross_Sections!$G72)^2),"Shape Not Listed"))</f>
        <v>0.18639600000000001</v>
      </c>
      <c r="I72" s="28">
        <f>IF(Cross_Sections!$C72="in",Cross_Sections!$H72*25.4^2,IF(Cross_Sections!$C72="mm",Cross_Sections!$H72,"No Unit or Area"))</f>
        <v>120.25524335999999</v>
      </c>
      <c r="J72" s="29" t="str">
        <f>IF(Cross_Sections!$B72="Round","pi/4*(OD^2-(OD-2*thickness)^2)",IF(Cross_Sections!$B72="Square","(OD^2-(OD-2*thickness)^2)","Shape Not Listed"))</f>
        <v>(OD^2-(OD-2*thickness)^2)</v>
      </c>
    </row>
    <row r="73" spans="1:10">
      <c r="A73" s="2">
        <v>70</v>
      </c>
      <c r="B73" s="2" t="s">
        <v>28</v>
      </c>
      <c r="C73" s="25" t="s">
        <v>25</v>
      </c>
      <c r="D73" s="2" t="s">
        <v>107</v>
      </c>
      <c r="E73" s="27">
        <v>1</v>
      </c>
      <c r="F73" s="25"/>
      <c r="G73" s="27">
        <v>6.5000000000000002E-2</v>
      </c>
      <c r="H73" s="28">
        <f>IF(Cross_Sections!$B73="Round",PI()/4*(Cross_Sections!$E73^2-(Cross_Sections!$E73-2*Cross_Sections!$G73)^2),IF(Cross_Sections!$B73="Square",(Cross_Sections!$E73^2-(Cross_Sections!$E73-2*Cross_Sections!$G73)^2),"Shape Not Listed"))</f>
        <v>0.24309999999999998</v>
      </c>
      <c r="I73" s="28">
        <f>IF(Cross_Sections!$C73="in",Cross_Sections!$H73*25.4^2,IF(Cross_Sections!$C73="mm",Cross_Sections!$H73,"No Unit or Area"))</f>
        <v>156.83839599999999</v>
      </c>
      <c r="J73" s="29" t="str">
        <f>IF(Cross_Sections!$B73="Round","pi/4*(OD^2-(OD-2*thickness)^2)",IF(Cross_Sections!$B73="Square","(OD^2-(OD-2*thickness)^2)","Shape Not Listed"))</f>
        <v>(OD^2-(OD-2*thickness)^2)</v>
      </c>
    </row>
    <row r="74" spans="1:10">
      <c r="A74" s="2">
        <v>71</v>
      </c>
      <c r="B74" s="2" t="s">
        <v>28</v>
      </c>
      <c r="C74" s="25" t="s">
        <v>25</v>
      </c>
      <c r="D74" s="2" t="s">
        <v>108</v>
      </c>
      <c r="E74" s="27">
        <v>1</v>
      </c>
      <c r="F74" s="25"/>
      <c r="G74" s="27">
        <v>8.3000000000000004E-2</v>
      </c>
      <c r="H74" s="28">
        <f>IF(Cross_Sections!$B74="Round",PI()/4*(Cross_Sections!$E74^2-(Cross_Sections!$E74-2*Cross_Sections!$G74)^2),IF(Cross_Sections!$B74="Square",(Cross_Sections!$E74^2-(Cross_Sections!$E74-2*Cross_Sections!$G74)^2),"Shape Not Listed"))</f>
        <v>0.30444400000000005</v>
      </c>
      <c r="I74" s="28">
        <f>IF(Cross_Sections!$C74="in",Cross_Sections!$H74*25.4^2,IF(Cross_Sections!$C74="mm",Cross_Sections!$H74,"No Unit or Area"))</f>
        <v>196.41509104000002</v>
      </c>
      <c r="J74" s="29" t="str">
        <f>IF(Cross_Sections!$B74="Round","pi/4*(OD^2-(OD-2*thickness)^2)",IF(Cross_Sections!$B74="Square","(OD^2-(OD-2*thickness)^2)","Shape Not Listed"))</f>
        <v>(OD^2-(OD-2*thickness)^2)</v>
      </c>
    </row>
    <row r="75" spans="1:10">
      <c r="A75" s="2">
        <v>72</v>
      </c>
      <c r="B75" s="2" t="s">
        <v>28</v>
      </c>
      <c r="C75" s="25" t="s">
        <v>25</v>
      </c>
      <c r="D75" s="2" t="s">
        <v>109</v>
      </c>
      <c r="E75" s="27">
        <v>1</v>
      </c>
      <c r="F75" s="25"/>
      <c r="G75" s="27">
        <v>0.5</v>
      </c>
      <c r="H75" s="28">
        <f>IF(Cross_Sections!$B75="Round",PI()/4*(Cross_Sections!$E75^2-(Cross_Sections!$E75-2*Cross_Sections!$G75)^2),IF(Cross_Sections!$B75="Square",(Cross_Sections!$E75^2-(Cross_Sections!$E75-2*Cross_Sections!$G75)^2),"Shape Not Listed"))</f>
        <v>1</v>
      </c>
      <c r="I75" s="28">
        <f>IF(Cross_Sections!$C75="in",Cross_Sections!$H75*25.4^2,IF(Cross_Sections!$C75="mm",Cross_Sections!$H75,"No Unit or Area"))</f>
        <v>645.16</v>
      </c>
      <c r="J75" s="29" t="str">
        <f>IF(Cross_Sections!$B75="Round","pi/4*(OD^2-(OD-2*thickness)^2)",IF(Cross_Sections!$B75="Square","(OD^2-(OD-2*thickness)^2)","Shape Not Listed"))</f>
        <v>(OD^2-(OD-2*thickness)^2)</v>
      </c>
    </row>
    <row r="76" spans="1:10">
      <c r="A76" s="2">
        <v>73</v>
      </c>
      <c r="B76" s="2" t="s">
        <v>28</v>
      </c>
      <c r="C76" s="25" t="s">
        <v>25</v>
      </c>
      <c r="D76" s="2" t="s">
        <v>75</v>
      </c>
      <c r="E76" s="27">
        <v>1.125</v>
      </c>
      <c r="F76" s="25"/>
      <c r="G76" s="27">
        <v>2.8000000000000001E-2</v>
      </c>
      <c r="H76" s="28">
        <f>IF(Cross_Sections!$B76="Round",PI()/4*(Cross_Sections!$E76^2-(Cross_Sections!$E76-2*Cross_Sections!$G76)^2),IF(Cross_Sections!$B76="Square",(Cross_Sections!$E76^2-(Cross_Sections!$E76-2*Cross_Sections!$G76)^2),"Shape Not Listed"))</f>
        <v>0.12286400000000008</v>
      </c>
      <c r="I76" s="28">
        <f>IF(Cross_Sections!$C76="in",Cross_Sections!$H76*25.4^2,IF(Cross_Sections!$C76="mm",Cross_Sections!$H76,"No Unit or Area"))</f>
        <v>79.266938240000044</v>
      </c>
      <c r="J76" s="29" t="str">
        <f>IF(Cross_Sections!$B76="Round","pi/4*(OD^2-(OD-2*thickness)^2)",IF(Cross_Sections!$B76="Square","(OD^2-(OD-2*thickness)^2)","Shape Not Listed"))</f>
        <v>(OD^2-(OD-2*thickness)^2)</v>
      </c>
    </row>
    <row r="77" spans="1:10">
      <c r="A77" s="2">
        <v>74</v>
      </c>
      <c r="B77" s="2" t="s">
        <v>28</v>
      </c>
      <c r="C77" s="25" t="s">
        <v>25</v>
      </c>
      <c r="D77" s="2" t="s">
        <v>76</v>
      </c>
      <c r="E77" s="27">
        <v>1.125</v>
      </c>
      <c r="F77" s="25"/>
      <c r="G77" s="27">
        <v>3.5000000000000003E-2</v>
      </c>
      <c r="H77" s="28">
        <f>IF(Cross_Sections!$B77="Round",PI()/4*(Cross_Sections!$E77^2-(Cross_Sections!$E77-2*Cross_Sections!$G77)^2),IF(Cross_Sections!$B77="Square",(Cross_Sections!$E77^2-(Cross_Sections!$E77-2*Cross_Sections!$G77)^2),"Shape Not Listed"))</f>
        <v>0.15260000000000007</v>
      </c>
      <c r="I77" s="28">
        <f>IF(Cross_Sections!$C77="in",Cross_Sections!$H77*25.4^2,IF(Cross_Sections!$C77="mm",Cross_Sections!$H77,"No Unit or Area"))</f>
        <v>98.451416000000037</v>
      </c>
      <c r="J77" s="29" t="str">
        <f>IF(Cross_Sections!$B77="Round","pi/4*(OD^2-(OD-2*thickness)^2)",IF(Cross_Sections!$B77="Square","(OD^2-(OD-2*thickness)^2)","Shape Not Listed"))</f>
        <v>(OD^2-(OD-2*thickness)^2)</v>
      </c>
    </row>
    <row r="78" spans="1:10">
      <c r="A78" s="2">
        <v>75</v>
      </c>
      <c r="B78" s="2" t="s">
        <v>28</v>
      </c>
      <c r="C78" s="25" t="s">
        <v>25</v>
      </c>
      <c r="D78" s="2" t="s">
        <v>77</v>
      </c>
      <c r="E78" s="27">
        <v>1.125</v>
      </c>
      <c r="F78" s="25"/>
      <c r="G78" s="27">
        <v>4.9000000000000002E-2</v>
      </c>
      <c r="H78" s="28">
        <f>IF(Cross_Sections!$B78="Round",PI()/4*(Cross_Sections!$E78^2-(Cross_Sections!$E78-2*Cross_Sections!$G78)^2),IF(Cross_Sections!$B78="Square",(Cross_Sections!$E78^2-(Cross_Sections!$E78-2*Cross_Sections!$G78)^2),"Shape Not Listed"))</f>
        <v>0.21089600000000019</v>
      </c>
      <c r="I78" s="28">
        <f>IF(Cross_Sections!$C78="in",Cross_Sections!$H78*25.4^2,IF(Cross_Sections!$C78="mm",Cross_Sections!$H78,"No Unit or Area"))</f>
        <v>136.06166336000013</v>
      </c>
      <c r="J78" s="29" t="str">
        <f>IF(Cross_Sections!$B78="Round","pi/4*(OD^2-(OD-2*thickness)^2)",IF(Cross_Sections!$B78="Square","(OD^2-(OD-2*thickness)^2)","Shape Not Listed"))</f>
        <v>(OD^2-(OD-2*thickness)^2)</v>
      </c>
    </row>
    <row r="79" spans="1:10">
      <c r="A79" s="2">
        <v>76</v>
      </c>
      <c r="B79" s="2" t="s">
        <v>28</v>
      </c>
      <c r="C79" s="25" t="s">
        <v>25</v>
      </c>
      <c r="D79" s="2" t="s">
        <v>78</v>
      </c>
      <c r="E79" s="27">
        <v>1.125</v>
      </c>
      <c r="F79" s="25"/>
      <c r="G79" s="27">
        <v>6.5000000000000002E-2</v>
      </c>
      <c r="H79" s="28">
        <f>IF(Cross_Sections!$B79="Round",PI()/4*(Cross_Sections!$E79^2-(Cross_Sections!$E79-2*Cross_Sections!$G79)^2),IF(Cross_Sections!$B79="Square",(Cross_Sections!$E79^2-(Cross_Sections!$E79-2*Cross_Sections!$G79)^2),"Shape Not Listed"))</f>
        <v>0.27559999999999996</v>
      </c>
      <c r="I79" s="28">
        <f>IF(Cross_Sections!$C79="in",Cross_Sections!$H79*25.4^2,IF(Cross_Sections!$C79="mm",Cross_Sections!$H79,"No Unit or Area"))</f>
        <v>177.80609599999997</v>
      </c>
      <c r="J79" s="29" t="str">
        <f>IF(Cross_Sections!$B79="Round","pi/4*(OD^2-(OD-2*thickness)^2)",IF(Cross_Sections!$B79="Square","(OD^2-(OD-2*thickness)^2)","Shape Not Listed"))</f>
        <v>(OD^2-(OD-2*thickness)^2)</v>
      </c>
    </row>
    <row r="80" spans="1:10">
      <c r="A80" s="2">
        <v>77</v>
      </c>
      <c r="B80" s="2" t="s">
        <v>28</v>
      </c>
      <c r="C80" s="25" t="s">
        <v>25</v>
      </c>
      <c r="D80" s="2" t="s">
        <v>79</v>
      </c>
      <c r="E80" s="27">
        <v>1.125</v>
      </c>
      <c r="F80" s="25"/>
      <c r="G80" s="27">
        <v>8.3000000000000004E-2</v>
      </c>
      <c r="H80" s="28">
        <f>IF(Cross_Sections!$B80="Round",PI()/4*(Cross_Sections!$E80^2-(Cross_Sections!$E80-2*Cross_Sections!$G80)^2),IF(Cross_Sections!$B80="Square",(Cross_Sections!$E80^2-(Cross_Sections!$E80-2*Cross_Sections!$G80)^2),"Shape Not Listed"))</f>
        <v>0.34594400000000003</v>
      </c>
      <c r="I80" s="28">
        <f>IF(Cross_Sections!$C80="in",Cross_Sections!$H80*25.4^2,IF(Cross_Sections!$C80="mm",Cross_Sections!$H80,"No Unit or Area"))</f>
        <v>223.18923104000001</v>
      </c>
      <c r="J80" s="29" t="str">
        <f>IF(Cross_Sections!$B80="Round","pi/4*(OD^2-(OD-2*thickness)^2)",IF(Cross_Sections!$B80="Square","(OD^2-(OD-2*thickness)^2)","Shape Not Listed"))</f>
        <v>(OD^2-(OD-2*thickness)^2)</v>
      </c>
    </row>
    <row r="81" spans="1:10">
      <c r="A81" s="2">
        <v>78</v>
      </c>
      <c r="B81" s="2" t="s">
        <v>28</v>
      </c>
      <c r="C81" s="25" t="s">
        <v>25</v>
      </c>
      <c r="D81" s="2" t="s">
        <v>80</v>
      </c>
      <c r="E81" s="27">
        <v>1.125</v>
      </c>
      <c r="F81" s="25"/>
      <c r="G81" s="27">
        <v>0.5625</v>
      </c>
      <c r="H81" s="28">
        <f>IF(Cross_Sections!$B81="Round",PI()/4*(Cross_Sections!$E81^2-(Cross_Sections!$E81-2*Cross_Sections!$G81)^2),IF(Cross_Sections!$B81="Square",(Cross_Sections!$E81^2-(Cross_Sections!$E81-2*Cross_Sections!$G81)^2),"Shape Not Listed"))</f>
        <v>1.265625</v>
      </c>
      <c r="I81" s="28">
        <f>IF(Cross_Sections!$C81="in",Cross_Sections!$H81*25.4^2,IF(Cross_Sections!$C81="mm",Cross_Sections!$H81,"No Unit or Area"))</f>
        <v>816.53062499999999</v>
      </c>
      <c r="J81" s="29" t="str">
        <f>IF(Cross_Sections!$B81="Round","pi/4*(OD^2-(OD-2*thickness)^2)",IF(Cross_Sections!$B81="Square","(OD^2-(OD-2*thickness)^2)","Shape Not Listed"))</f>
        <v>(OD^2-(OD-2*thickness)^2)</v>
      </c>
    </row>
    <row r="82" spans="1:10">
      <c r="A82" s="2">
        <v>79</v>
      </c>
      <c r="B82" s="2" t="s">
        <v>28</v>
      </c>
      <c r="C82" s="25" t="s">
        <v>25</v>
      </c>
      <c r="D82" s="2" t="s">
        <v>110</v>
      </c>
      <c r="E82" s="27">
        <v>1.25</v>
      </c>
      <c r="F82" s="25"/>
      <c r="G82" s="27">
        <v>2.8000000000000001E-2</v>
      </c>
      <c r="H82" s="28">
        <f>IF(Cross_Sections!$B82="Round",PI()/4*(Cross_Sections!$E82^2-(Cross_Sections!$E82-2*Cross_Sections!$G82)^2),IF(Cross_Sections!$B82="Square",(Cross_Sections!$E82^2-(Cross_Sections!$E82-2*Cross_Sections!$G82)^2),"Shape Not Listed"))</f>
        <v>0.1368640000000001</v>
      </c>
      <c r="I82" s="28">
        <f>IF(Cross_Sections!$C82="in",Cross_Sections!$H82*25.4^2,IF(Cross_Sections!$C82="mm",Cross_Sections!$H82,"No Unit or Area"))</f>
        <v>88.29917824000006</v>
      </c>
      <c r="J82" s="29" t="str">
        <f>IF(Cross_Sections!$B82="Round","pi/4*(OD^2-(OD-2*thickness)^2)",IF(Cross_Sections!$B82="Square","(OD^2-(OD-2*thickness)^2)","Shape Not Listed"))</f>
        <v>(OD^2-(OD-2*thickness)^2)</v>
      </c>
    </row>
    <row r="83" spans="1:10">
      <c r="A83" s="2">
        <v>80</v>
      </c>
      <c r="B83" s="2" t="s">
        <v>28</v>
      </c>
      <c r="C83" s="25" t="s">
        <v>25</v>
      </c>
      <c r="D83" s="2" t="s">
        <v>111</v>
      </c>
      <c r="E83" s="27">
        <v>1.25</v>
      </c>
      <c r="F83" s="25"/>
      <c r="G83" s="27">
        <v>3.5000000000000003E-2</v>
      </c>
      <c r="H83" s="28">
        <f>IF(Cross_Sections!$B83="Round",PI()/4*(Cross_Sections!$E83^2-(Cross_Sections!$E83-2*Cross_Sections!$G83)^2),IF(Cross_Sections!$B83="Square",(Cross_Sections!$E83^2-(Cross_Sections!$E83-2*Cross_Sections!$G83)^2),"Shape Not Listed"))</f>
        <v>0.17010000000000014</v>
      </c>
      <c r="I83" s="28">
        <f>IF(Cross_Sections!$C83="in",Cross_Sections!$H83*25.4^2,IF(Cross_Sections!$C83="mm",Cross_Sections!$H83,"No Unit or Area"))</f>
        <v>109.74171600000008</v>
      </c>
      <c r="J83" s="29" t="str">
        <f>IF(Cross_Sections!$B83="Round","pi/4*(OD^2-(OD-2*thickness)^2)",IF(Cross_Sections!$B83="Square","(OD^2-(OD-2*thickness)^2)","Shape Not Listed"))</f>
        <v>(OD^2-(OD-2*thickness)^2)</v>
      </c>
    </row>
    <row r="84" spans="1:10">
      <c r="A84" s="2">
        <v>81</v>
      </c>
      <c r="B84" s="2" t="s">
        <v>28</v>
      </c>
      <c r="C84" s="25" t="s">
        <v>25</v>
      </c>
      <c r="D84" s="2" t="s">
        <v>112</v>
      </c>
      <c r="E84" s="27">
        <v>1.25</v>
      </c>
      <c r="F84" s="25"/>
      <c r="G84" s="27">
        <v>4.9000000000000002E-2</v>
      </c>
      <c r="H84" s="28">
        <f>IF(Cross_Sections!$B84="Round",PI()/4*(Cross_Sections!$E84^2-(Cross_Sections!$E84-2*Cross_Sections!$G84)^2),IF(Cross_Sections!$B84="Square",(Cross_Sections!$E84^2-(Cross_Sections!$E84-2*Cross_Sections!$G84)^2),"Shape Not Listed"))</f>
        <v>0.23539600000000016</v>
      </c>
      <c r="I84" s="28">
        <f>IF(Cross_Sections!$C84="in",Cross_Sections!$H84*25.4^2,IF(Cross_Sections!$C84="mm",Cross_Sections!$H84,"No Unit or Area"))</f>
        <v>151.8680833600001</v>
      </c>
      <c r="J84" s="29" t="str">
        <f>IF(Cross_Sections!$B84="Round","pi/4*(OD^2-(OD-2*thickness)^2)",IF(Cross_Sections!$B84="Square","(OD^2-(OD-2*thickness)^2)","Shape Not Listed"))</f>
        <v>(OD^2-(OD-2*thickness)^2)</v>
      </c>
    </row>
    <row r="85" spans="1:10">
      <c r="A85" s="2">
        <v>82</v>
      </c>
      <c r="B85" s="2" t="s">
        <v>28</v>
      </c>
      <c r="C85" s="25" t="s">
        <v>25</v>
      </c>
      <c r="D85" s="2" t="s">
        <v>113</v>
      </c>
      <c r="E85" s="27">
        <v>1.25</v>
      </c>
      <c r="F85" s="25"/>
      <c r="G85" s="27">
        <v>6.5000000000000002E-2</v>
      </c>
      <c r="H85" s="28">
        <f>IF(Cross_Sections!$B85="Round",PI()/4*(Cross_Sections!$E85^2-(Cross_Sections!$E85-2*Cross_Sections!$G85)^2),IF(Cross_Sections!$B85="Square",(Cross_Sections!$E85^2-(Cross_Sections!$E85-2*Cross_Sections!$G85)^2),"Shape Not Listed"))</f>
        <v>0.30809999999999982</v>
      </c>
      <c r="I85" s="28">
        <f>IF(Cross_Sections!$C85="in",Cross_Sections!$H85*25.4^2,IF(Cross_Sections!$C85="mm",Cross_Sections!$H85,"No Unit or Area"))</f>
        <v>198.77379599999986</v>
      </c>
      <c r="J85" s="29" t="str">
        <f>IF(Cross_Sections!$B85="Round","pi/4*(OD^2-(OD-2*thickness)^2)",IF(Cross_Sections!$B85="Square","(OD^2-(OD-2*thickness)^2)","Shape Not Listed"))</f>
        <v>(OD^2-(OD-2*thickness)^2)</v>
      </c>
    </row>
    <row r="86" spans="1:10">
      <c r="A86" s="2">
        <v>83</v>
      </c>
      <c r="B86" s="2" t="s">
        <v>28</v>
      </c>
      <c r="C86" s="25" t="s">
        <v>25</v>
      </c>
      <c r="D86" s="2" t="s">
        <v>114</v>
      </c>
      <c r="E86" s="27">
        <v>1.25</v>
      </c>
      <c r="F86" s="25"/>
      <c r="G86" s="27">
        <v>8.3000000000000004E-2</v>
      </c>
      <c r="H86" s="28">
        <f>IF(Cross_Sections!$B86="Round",PI()/4*(Cross_Sections!$E86^2-(Cross_Sections!$E86-2*Cross_Sections!$G86)^2),IF(Cross_Sections!$B86="Square",(Cross_Sections!$E86^2-(Cross_Sections!$E86-2*Cross_Sections!$G86)^2),"Shape Not Listed"))</f>
        <v>0.3874439999999999</v>
      </c>
      <c r="I86" s="28">
        <f>IF(Cross_Sections!$C86="in",Cross_Sections!$H86*25.4^2,IF(Cross_Sections!$C86="mm",Cross_Sections!$H86,"No Unit or Area"))</f>
        <v>249.96337103999991</v>
      </c>
      <c r="J86" s="29" t="str">
        <f>IF(Cross_Sections!$B86="Round","pi/4*(OD^2-(OD-2*thickness)^2)",IF(Cross_Sections!$B86="Square","(OD^2-(OD-2*thickness)^2)","Shape Not Listed"))</f>
        <v>(OD^2-(OD-2*thickness)^2)</v>
      </c>
    </row>
    <row r="87" spans="1:10">
      <c r="A87" s="2">
        <v>84</v>
      </c>
      <c r="B87" s="2" t="s">
        <v>28</v>
      </c>
      <c r="C87" s="25" t="s">
        <v>25</v>
      </c>
      <c r="D87" s="2" t="s">
        <v>115</v>
      </c>
      <c r="E87" s="27">
        <v>1.25</v>
      </c>
      <c r="F87" s="25"/>
      <c r="G87" s="27">
        <v>0.625</v>
      </c>
      <c r="H87" s="28">
        <f>IF(Cross_Sections!$B87="Round",PI()/4*(Cross_Sections!$E87^2-(Cross_Sections!$E87-2*Cross_Sections!$G87)^2),IF(Cross_Sections!$B87="Square",(Cross_Sections!$E87^2-(Cross_Sections!$E87-2*Cross_Sections!$G87)^2),"Shape Not Listed"))</f>
        <v>1.5625</v>
      </c>
      <c r="I87" s="28">
        <f>IF(Cross_Sections!$C87="in",Cross_Sections!$H87*25.4^2,IF(Cross_Sections!$C87="mm",Cross_Sections!$H87,"No Unit or Area"))</f>
        <v>1008.0625</v>
      </c>
      <c r="J87" s="29" t="str">
        <f>IF(Cross_Sections!$B87="Round","pi/4*(OD^2-(OD-2*thickness)^2)",IF(Cross_Sections!$B87="Square","(OD^2-(OD-2*thickness)^2)","Shape Not Listed"))</f>
        <v>(OD^2-(OD-2*thickness)^2)</v>
      </c>
    </row>
    <row r="88" spans="1:10">
      <c r="A88" s="2">
        <v>85</v>
      </c>
      <c r="B88" s="2" t="s">
        <v>27</v>
      </c>
      <c r="C88" s="25" t="s">
        <v>24</v>
      </c>
      <c r="D88" s="2"/>
      <c r="E88" s="25"/>
      <c r="F88" s="25"/>
      <c r="G88" s="27"/>
      <c r="H88" s="28">
        <f>IF(Cross_Sections!$B88="Round",PI()/4*(Cross_Sections!$E88^2-(Cross_Sections!$E88-2*Cross_Sections!$G88)^2),IF(Cross_Sections!$B88="Square",(Cross_Sections!$E88^2-(Cross_Sections!$E88-2*Cross_Sections!$G88)^2),"Shape Not Listed"))</f>
        <v>0</v>
      </c>
      <c r="I88" s="28">
        <f>IF(Cross_Sections!$C88="in",Cross_Sections!$H88*25.4^2,IF(Cross_Sections!$C88="mm",Cross_Sections!$H88,"No Unit or Area"))</f>
        <v>0</v>
      </c>
      <c r="J88" s="29" t="str">
        <f>IF(Cross_Sections!$B88="Round","pi/4*(OD^2-(OD-2*thickness)^2)",IF(Cross_Sections!$B88="Square","(OD^2-(OD-2*thickness)^2)","Shape Not Listed"))</f>
        <v>pi/4*(OD^2-(OD-2*thickness)^2)</v>
      </c>
    </row>
    <row r="89" spans="1:10">
      <c r="A89" s="2">
        <v>86</v>
      </c>
      <c r="B89" s="2" t="s">
        <v>27</v>
      </c>
      <c r="C89" s="25" t="s">
        <v>24</v>
      </c>
      <c r="D89" s="2"/>
      <c r="E89" s="25"/>
      <c r="F89" s="25"/>
      <c r="G89" s="27"/>
      <c r="H89" s="28">
        <f>IF(Cross_Sections!$B89="Round",PI()/4*(Cross_Sections!$E89^2-(Cross_Sections!$E89-2*Cross_Sections!$G89)^2),IF(Cross_Sections!$B89="Square",(Cross_Sections!$E89^2-(Cross_Sections!$E89-2*Cross_Sections!$G89)^2),"Shape Not Listed"))</f>
        <v>0</v>
      </c>
      <c r="I89" s="28">
        <f>IF(Cross_Sections!$C89="in",Cross_Sections!$H89*25.4^2,IF(Cross_Sections!$C89="mm",Cross_Sections!$H89,"No Unit or Area"))</f>
        <v>0</v>
      </c>
      <c r="J89" s="29" t="str">
        <f>IF(Cross_Sections!$B89="Round","pi/4*(OD^2-(OD-2*thickness)^2)",IF(Cross_Sections!$B89="Square","(OD^2-(OD-2*thickness)^2)","Shape Not Listed"))</f>
        <v>pi/4*(OD^2-(OD-2*thickness)^2)</v>
      </c>
    </row>
    <row r="90" spans="1:10">
      <c r="A90" s="2">
        <v>87</v>
      </c>
      <c r="B90" s="2" t="s">
        <v>27</v>
      </c>
      <c r="C90" s="25" t="s">
        <v>24</v>
      </c>
      <c r="D90" s="2"/>
      <c r="E90" s="25"/>
      <c r="F90" s="25"/>
      <c r="G90" s="27"/>
      <c r="H90" s="28">
        <f>IF(Cross_Sections!$B90="Round",PI()/4*(Cross_Sections!$E90^2-(Cross_Sections!$E90-2*Cross_Sections!$G90)^2),IF(Cross_Sections!$B90="Square",(Cross_Sections!$E90^2-(Cross_Sections!$E90-2*Cross_Sections!$G90)^2),"Shape Not Listed"))</f>
        <v>0</v>
      </c>
      <c r="I90" s="28">
        <f>IF(Cross_Sections!$C90="in",Cross_Sections!$H90*25.4^2,IF(Cross_Sections!$C90="mm",Cross_Sections!$H90,"No Unit or Area"))</f>
        <v>0</v>
      </c>
      <c r="J90" s="29" t="str">
        <f>IF(Cross_Sections!$B90="Round","pi/4*(OD^2-(OD-2*thickness)^2)",IF(Cross_Sections!$B90="Square","(OD^2-(OD-2*thickness)^2)","Shape Not Listed"))</f>
        <v>pi/4*(OD^2-(OD-2*thickness)^2)</v>
      </c>
    </row>
    <row r="91" spans="1:10">
      <c r="A91" s="2">
        <v>88</v>
      </c>
      <c r="B91" s="2" t="s">
        <v>27</v>
      </c>
      <c r="C91" s="25" t="s">
        <v>24</v>
      </c>
      <c r="D91" s="2"/>
      <c r="E91" s="25"/>
      <c r="F91" s="25"/>
      <c r="G91" s="27"/>
      <c r="H91" s="28">
        <f>IF(Cross_Sections!$B91="Round",PI()/4*(Cross_Sections!$E91^2-(Cross_Sections!$E91-2*Cross_Sections!$G91)^2),IF(Cross_Sections!$B91="Square",(Cross_Sections!$E91^2-(Cross_Sections!$E91-2*Cross_Sections!$G91)^2),"Shape Not Listed"))</f>
        <v>0</v>
      </c>
      <c r="I91" s="28">
        <f>IF(Cross_Sections!$C91="in",Cross_Sections!$H91*25.4^2,IF(Cross_Sections!$C91="mm",Cross_Sections!$H91,"No Unit or Area"))</f>
        <v>0</v>
      </c>
      <c r="J91" s="29" t="str">
        <f>IF(Cross_Sections!$B91="Round","pi/4*(OD^2-(OD-2*thickness)^2)",IF(Cross_Sections!$B91="Square","(OD^2-(OD-2*thickness)^2)","Shape Not Listed"))</f>
        <v>pi/4*(OD^2-(OD-2*thickness)^2)</v>
      </c>
    </row>
    <row r="92" spans="1:10">
      <c r="A92" s="2">
        <v>89</v>
      </c>
      <c r="B92" s="2" t="s">
        <v>27</v>
      </c>
      <c r="C92" s="25" t="s">
        <v>24</v>
      </c>
      <c r="D92" s="2"/>
      <c r="E92" s="25"/>
      <c r="F92" s="25"/>
      <c r="G92" s="27"/>
      <c r="H92" s="28">
        <f>IF(Cross_Sections!$B92="Round",PI()/4*(Cross_Sections!$E92^2-(Cross_Sections!$E92-2*Cross_Sections!$G92)^2),IF(Cross_Sections!$B92="Square",(Cross_Sections!$E92^2-(Cross_Sections!$E92-2*Cross_Sections!$G92)^2),"Shape Not Listed"))</f>
        <v>0</v>
      </c>
      <c r="I92" s="28">
        <f>IF(Cross_Sections!$C92="in",Cross_Sections!$H92*25.4^2,IF(Cross_Sections!$C92="mm",Cross_Sections!$H92,"No Unit or Area"))</f>
        <v>0</v>
      </c>
      <c r="J92" s="29" t="str">
        <f>IF(Cross_Sections!$B92="Round","pi/4*(OD^2-(OD-2*thickness)^2)",IF(Cross_Sections!$B92="Square","(OD^2-(OD-2*thickness)^2)","Shape Not Listed"))</f>
        <v>pi/4*(OD^2-(OD-2*thickness)^2)</v>
      </c>
    </row>
    <row r="93" spans="1:10">
      <c r="A93" s="2">
        <v>90</v>
      </c>
      <c r="B93" s="2" t="s">
        <v>27</v>
      </c>
      <c r="C93" s="25" t="s">
        <v>24</v>
      </c>
      <c r="D93" s="2"/>
      <c r="E93" s="25"/>
      <c r="F93" s="25"/>
      <c r="G93" s="27"/>
      <c r="H93" s="28">
        <f>IF(Cross_Sections!$B93="Round",PI()/4*(Cross_Sections!$E93^2-(Cross_Sections!$E93-2*Cross_Sections!$G93)^2),IF(Cross_Sections!$B93="Square",(Cross_Sections!$E93^2-(Cross_Sections!$E93-2*Cross_Sections!$G93)^2),"Shape Not Listed"))</f>
        <v>0</v>
      </c>
      <c r="I93" s="28">
        <f>IF(Cross_Sections!$C93="in",Cross_Sections!$H93*25.4^2,IF(Cross_Sections!$C93="mm",Cross_Sections!$H93,"No Unit or Area"))</f>
        <v>0</v>
      </c>
      <c r="J93" s="29" t="str">
        <f>IF(Cross_Sections!$B93="Round","pi/4*(OD^2-(OD-2*thickness)^2)",IF(Cross_Sections!$B93="Square","(OD^2-(OD-2*thickness)^2)","Shape Not Listed"))</f>
        <v>pi/4*(OD^2-(OD-2*thickness)^2)</v>
      </c>
    </row>
    <row r="94" spans="1:10">
      <c r="A94" s="2">
        <v>91</v>
      </c>
      <c r="B94" s="2" t="s">
        <v>27</v>
      </c>
      <c r="C94" s="25" t="s">
        <v>24</v>
      </c>
      <c r="D94" s="2"/>
      <c r="E94" s="25"/>
      <c r="F94" s="25"/>
      <c r="G94" s="27"/>
      <c r="H94" s="28">
        <f>IF(Cross_Sections!$B94="Round",PI()/4*(Cross_Sections!$E94^2-(Cross_Sections!$E94-2*Cross_Sections!$G94)^2),IF(Cross_Sections!$B94="Square",(Cross_Sections!$E94^2-(Cross_Sections!$E94-2*Cross_Sections!$G94)^2),"Shape Not Listed"))</f>
        <v>0</v>
      </c>
      <c r="I94" s="28">
        <f>IF(Cross_Sections!$C94="in",Cross_Sections!$H94*25.4^2,IF(Cross_Sections!$C94="mm",Cross_Sections!$H94,"No Unit or Area"))</f>
        <v>0</v>
      </c>
      <c r="J94" s="29" t="str">
        <f>IF(Cross_Sections!$B94="Round","pi/4*(OD^2-(OD-2*thickness)^2)",IF(Cross_Sections!$B94="Square","(OD^2-(OD-2*thickness)^2)","Shape Not Listed"))</f>
        <v>pi/4*(OD^2-(OD-2*thickness)^2)</v>
      </c>
    </row>
    <row r="95" spans="1:10">
      <c r="A95" s="2">
        <v>92</v>
      </c>
      <c r="B95" s="2" t="s">
        <v>27</v>
      </c>
      <c r="C95" s="25" t="s">
        <v>24</v>
      </c>
      <c r="D95" s="2"/>
      <c r="E95" s="25"/>
      <c r="F95" s="25"/>
      <c r="G95" s="27"/>
      <c r="H95" s="28">
        <f>IF(Cross_Sections!$B95="Round",PI()/4*(Cross_Sections!$E95^2-(Cross_Sections!$E95-2*Cross_Sections!$G95)^2),IF(Cross_Sections!$B95="Square",(Cross_Sections!$E95^2-(Cross_Sections!$E95-2*Cross_Sections!$G95)^2),"Shape Not Listed"))</f>
        <v>0</v>
      </c>
      <c r="I95" s="28">
        <f>IF(Cross_Sections!$C95="in",Cross_Sections!$H95*25.4^2,IF(Cross_Sections!$C95="mm",Cross_Sections!$H95,"No Unit or Area"))</f>
        <v>0</v>
      </c>
      <c r="J95" s="29" t="str">
        <f>IF(Cross_Sections!$B95="Round","pi/4*(OD^2-(OD-2*thickness)^2)",IF(Cross_Sections!$B95="Square","(OD^2-(OD-2*thickness)^2)","Shape Not Listed"))</f>
        <v>pi/4*(OD^2-(OD-2*thickness)^2)</v>
      </c>
    </row>
    <row r="96" spans="1:10">
      <c r="A96" s="2">
        <v>93</v>
      </c>
      <c r="B96" s="2" t="s">
        <v>27</v>
      </c>
      <c r="C96" s="25" t="s">
        <v>24</v>
      </c>
      <c r="D96" s="2"/>
      <c r="E96" s="25"/>
      <c r="F96" s="25"/>
      <c r="G96" s="27"/>
      <c r="H96" s="28">
        <f>IF(Cross_Sections!$B96="Round",PI()/4*(Cross_Sections!$E96^2-(Cross_Sections!$E96-2*Cross_Sections!$G96)^2),IF(Cross_Sections!$B96="Square",(Cross_Sections!$E96^2-(Cross_Sections!$E96-2*Cross_Sections!$G96)^2),"Shape Not Listed"))</f>
        <v>0</v>
      </c>
      <c r="I96" s="28">
        <f>IF(Cross_Sections!$C96="in",Cross_Sections!$H96*25.4^2,IF(Cross_Sections!$C96="mm",Cross_Sections!$H96,"No Unit or Area"))</f>
        <v>0</v>
      </c>
      <c r="J96" s="29" t="str">
        <f>IF(Cross_Sections!$B96="Round","pi/4*(OD^2-(OD-2*thickness)^2)",IF(Cross_Sections!$B96="Square","(OD^2-(OD-2*thickness)^2)","Shape Not Listed"))</f>
        <v>pi/4*(OD^2-(OD-2*thickness)^2)</v>
      </c>
    </row>
    <row r="97" spans="1:10">
      <c r="A97" s="2">
        <v>94</v>
      </c>
      <c r="B97" s="2" t="s">
        <v>27</v>
      </c>
      <c r="C97" s="25" t="s">
        <v>24</v>
      </c>
      <c r="D97" s="2"/>
      <c r="E97" s="25"/>
      <c r="F97" s="25"/>
      <c r="G97" s="27"/>
      <c r="H97" s="28">
        <f>IF(Cross_Sections!$B97="Round",PI()/4*(Cross_Sections!$E97^2-(Cross_Sections!$E97-2*Cross_Sections!$G97)^2),IF(Cross_Sections!$B97="Square",(Cross_Sections!$E97^2-(Cross_Sections!$E97-2*Cross_Sections!$G97)^2),"Shape Not Listed"))</f>
        <v>0</v>
      </c>
      <c r="I97" s="28">
        <f>IF(Cross_Sections!$C97="in",Cross_Sections!$H97*25.4^2,IF(Cross_Sections!$C97="mm",Cross_Sections!$H97,"No Unit or Area"))</f>
        <v>0</v>
      </c>
      <c r="J97" s="29" t="str">
        <f>IF(Cross_Sections!$B97="Round","pi/4*(OD^2-(OD-2*thickness)^2)",IF(Cross_Sections!$B97="Square","(OD^2-(OD-2*thickness)^2)","Shape Not Listed"))</f>
        <v>pi/4*(OD^2-(OD-2*thickness)^2)</v>
      </c>
    </row>
    <row r="98" spans="1:10">
      <c r="A98" s="2">
        <v>95</v>
      </c>
      <c r="B98" s="2" t="s">
        <v>27</v>
      </c>
      <c r="C98" s="25" t="s">
        <v>24</v>
      </c>
      <c r="D98" s="2"/>
      <c r="E98" s="25"/>
      <c r="F98" s="25"/>
      <c r="G98" s="27"/>
      <c r="H98" s="28">
        <f>IF(Cross_Sections!$B98="Round",PI()/4*(Cross_Sections!$E98^2-(Cross_Sections!$E98-2*Cross_Sections!$G98)^2),IF(Cross_Sections!$B98="Square",(Cross_Sections!$E98^2-(Cross_Sections!$E98-2*Cross_Sections!$G98)^2),"Shape Not Listed"))</f>
        <v>0</v>
      </c>
      <c r="I98" s="28">
        <f>IF(Cross_Sections!$C98="in",Cross_Sections!$H98*25.4^2,IF(Cross_Sections!$C98="mm",Cross_Sections!$H98,"No Unit or Area"))</f>
        <v>0</v>
      </c>
      <c r="J98" s="29" t="str">
        <f>IF(Cross_Sections!$B98="Round","pi/4*(OD^2-(OD-2*thickness)^2)",IF(Cross_Sections!$B98="Square","(OD^2-(OD-2*thickness)^2)","Shape Not Listed"))</f>
        <v>pi/4*(OD^2-(OD-2*thickness)^2)</v>
      </c>
    </row>
    <row r="99" spans="1:10">
      <c r="A99" s="2">
        <v>96</v>
      </c>
      <c r="B99" s="2" t="s">
        <v>27</v>
      </c>
      <c r="C99" s="25" t="s">
        <v>24</v>
      </c>
      <c r="D99" s="2"/>
      <c r="E99" s="25"/>
      <c r="F99" s="25"/>
      <c r="G99" s="27"/>
      <c r="H99" s="28">
        <f>IF(Cross_Sections!$B99="Round",PI()/4*(Cross_Sections!$E99^2-(Cross_Sections!$E99-2*Cross_Sections!$G99)^2),IF(Cross_Sections!$B99="Square",(Cross_Sections!$E99^2-(Cross_Sections!$E99-2*Cross_Sections!$G99)^2),"Shape Not Listed"))</f>
        <v>0</v>
      </c>
      <c r="I99" s="28">
        <f>IF(Cross_Sections!$C99="in",Cross_Sections!$H99*25.4^2,IF(Cross_Sections!$C99="mm",Cross_Sections!$H99,"No Unit or Area"))</f>
        <v>0</v>
      </c>
      <c r="J99" s="29" t="str">
        <f>IF(Cross_Sections!$B99="Round","pi/4*(OD^2-(OD-2*thickness)^2)",IF(Cross_Sections!$B99="Square","(OD^2-(OD-2*thickness)^2)","Shape Not Listed"))</f>
        <v>pi/4*(OD^2-(OD-2*thickness)^2)</v>
      </c>
    </row>
    <row r="100" spans="1:10">
      <c r="A100" s="2">
        <v>97</v>
      </c>
      <c r="B100" s="2" t="s">
        <v>27</v>
      </c>
      <c r="C100" s="25" t="s">
        <v>24</v>
      </c>
      <c r="D100" s="2"/>
      <c r="E100" s="25"/>
      <c r="F100" s="25"/>
      <c r="G100" s="27"/>
      <c r="H100" s="28">
        <f>IF(Cross_Sections!$B100="Round",PI()/4*(Cross_Sections!$E100^2-(Cross_Sections!$E100-2*Cross_Sections!$G100)^2),IF(Cross_Sections!$B100="Square",(Cross_Sections!$E100^2-(Cross_Sections!$E100-2*Cross_Sections!$G100)^2),"Shape Not Listed"))</f>
        <v>0</v>
      </c>
      <c r="I100" s="28">
        <f>IF(Cross_Sections!$C100="in",Cross_Sections!$H100*25.4^2,IF(Cross_Sections!$C100="mm",Cross_Sections!$H100,"No Unit or Area"))</f>
        <v>0</v>
      </c>
      <c r="J100" s="29" t="str">
        <f>IF(Cross_Sections!$B100="Round","pi/4*(OD^2-(OD-2*thickness)^2)",IF(Cross_Sections!$B100="Square","(OD^2-(OD-2*thickness)^2)","Shape Not Listed"))</f>
        <v>pi/4*(OD^2-(OD-2*thickness)^2)</v>
      </c>
    </row>
    <row r="101" spans="1:10">
      <c r="A101" s="2">
        <v>98</v>
      </c>
      <c r="B101" s="2" t="s">
        <v>27</v>
      </c>
      <c r="C101" s="25" t="s">
        <v>24</v>
      </c>
      <c r="D101" s="2"/>
      <c r="E101" s="28"/>
      <c r="F101" s="25"/>
      <c r="G101" s="27"/>
      <c r="H101" s="28">
        <f>IF(Cross_Sections!$B101="Round",PI()/4*(Cross_Sections!$E101^2-(Cross_Sections!$E101-2*Cross_Sections!$G101)^2),IF(Cross_Sections!$B101="Square",(Cross_Sections!$E101^2-(Cross_Sections!$E101-2*Cross_Sections!$G101)^2),"Shape Not Listed"))</f>
        <v>0</v>
      </c>
      <c r="I101" s="28">
        <f>IF(Cross_Sections!$C101="in",Cross_Sections!$H101*25.4^2,IF(Cross_Sections!$C101="mm",Cross_Sections!$H101,"No Unit or Area"))</f>
        <v>0</v>
      </c>
      <c r="J101" s="29" t="str">
        <f>IF(Cross_Sections!$B101="Round","pi/4*(OD^2-(OD-2*thickness)^2)",IF(Cross_Sections!$B101="Square","(OD^2-(OD-2*thickness)^2)","Shape Not Listed"))</f>
        <v>pi/4*(OD^2-(OD-2*thickness)^2)</v>
      </c>
    </row>
    <row r="102" spans="1:10">
      <c r="A102" s="2">
        <v>99</v>
      </c>
      <c r="B102" s="2" t="s">
        <v>27</v>
      </c>
      <c r="C102" s="25" t="s">
        <v>24</v>
      </c>
      <c r="D102" s="2"/>
      <c r="E102" s="28"/>
      <c r="F102" s="25"/>
      <c r="G102" s="27"/>
      <c r="H102" s="28">
        <f>IF(Cross_Sections!$B102="Round",PI()/4*(Cross_Sections!$E102^2-(Cross_Sections!$E102-2*Cross_Sections!$G102)^2),IF(Cross_Sections!$B102="Square",(Cross_Sections!$E102^2-(Cross_Sections!$E102-2*Cross_Sections!$G102)^2),"Shape Not Listed"))</f>
        <v>0</v>
      </c>
      <c r="I102" s="28">
        <f>IF(Cross_Sections!$C102="in",Cross_Sections!$H102*25.4^2,IF(Cross_Sections!$C102="mm",Cross_Sections!$H102,"No Unit or Area"))</f>
        <v>0</v>
      </c>
      <c r="J102" s="29" t="str">
        <f>IF(Cross_Sections!$B102="Round","pi/4*(OD^2-(OD-2*thickness)^2)",IF(Cross_Sections!$B102="Square","(OD^2-(OD-2*thickness)^2)","Shape Not Listed"))</f>
        <v>pi/4*(OD^2-(OD-2*thickness)^2)</v>
      </c>
    </row>
    <row r="103" spans="1:10">
      <c r="A103" s="2">
        <v>100</v>
      </c>
      <c r="B103" s="2" t="s">
        <v>27</v>
      </c>
      <c r="C103" s="25" t="s">
        <v>24</v>
      </c>
      <c r="D103" s="2"/>
      <c r="E103" s="28"/>
      <c r="F103" s="25"/>
      <c r="G103" s="27"/>
      <c r="H103" s="28">
        <f>IF(Cross_Sections!$B103="Round",PI()/4*(Cross_Sections!$E103^2-(Cross_Sections!$E103-2*Cross_Sections!$G103)^2),IF(Cross_Sections!$B103="Square",(Cross_Sections!$E103^2-(Cross_Sections!$E103-2*Cross_Sections!$G103)^2),"Shape Not Listed"))</f>
        <v>0</v>
      </c>
      <c r="I103" s="28">
        <f>IF(Cross_Sections!$C103="in",Cross_Sections!$H103*25.4^2,IF(Cross_Sections!$C103="mm",Cross_Sections!$H103,"No Unit or Area"))</f>
        <v>0</v>
      </c>
      <c r="J103" s="29" t="str">
        <f>IF(Cross_Sections!$B103="Round","pi/4*(OD^2-(OD-2*thickness)^2)",IF(Cross_Sections!$B103="Square","(OD^2-(OD-2*thickness)^2)","Shape Not Listed"))</f>
        <v>pi/4*(OD^2-(OD-2*thickness)^2)</v>
      </c>
    </row>
    <row r="104" spans="1:10">
      <c r="A104" s="2">
        <v>101</v>
      </c>
      <c r="B104" s="2" t="s">
        <v>27</v>
      </c>
      <c r="C104" s="25" t="s">
        <v>24</v>
      </c>
      <c r="D104" s="2"/>
      <c r="E104" s="28"/>
      <c r="F104" s="25"/>
      <c r="G104" s="27"/>
      <c r="H104" s="28">
        <f>IF(Cross_Sections!$B104="Round",PI()/4*(Cross_Sections!$E104^2-(Cross_Sections!$E104-2*Cross_Sections!$G104)^2),IF(Cross_Sections!$B104="Square",(Cross_Sections!$E104^2-(Cross_Sections!$E104-2*Cross_Sections!$G104)^2),"Shape Not Listed"))</f>
        <v>0</v>
      </c>
      <c r="I104" s="28">
        <f>IF(Cross_Sections!$C104="in",Cross_Sections!$H104*25.4^2,IF(Cross_Sections!$C104="mm",Cross_Sections!$H104,"No Unit or Area"))</f>
        <v>0</v>
      </c>
      <c r="J104" s="29" t="str">
        <f>IF(Cross_Sections!$B104="Round","pi/4*(OD^2-(OD-2*thickness)^2)",IF(Cross_Sections!$B104="Square","(OD^2-(OD-2*thickness)^2)","Shape Not Listed"))</f>
        <v>pi/4*(OD^2-(OD-2*thickness)^2)</v>
      </c>
    </row>
    <row r="105" spans="1:10">
      <c r="A105" s="2">
        <v>102</v>
      </c>
      <c r="B105" s="2" t="s">
        <v>27</v>
      </c>
      <c r="C105" s="25" t="s">
        <v>24</v>
      </c>
      <c r="D105" s="2"/>
      <c r="E105" s="28"/>
      <c r="F105" s="25"/>
      <c r="G105" s="27"/>
      <c r="H105" s="28">
        <f>IF(Cross_Sections!$B105="Round",PI()/4*(Cross_Sections!$E105^2-(Cross_Sections!$E105-2*Cross_Sections!$G105)^2),IF(Cross_Sections!$B105="Square",(Cross_Sections!$E105^2-(Cross_Sections!$E105-2*Cross_Sections!$G105)^2),"Shape Not Listed"))</f>
        <v>0</v>
      </c>
      <c r="I105" s="28">
        <f>IF(Cross_Sections!$C105="in",Cross_Sections!$H105*25.4^2,IF(Cross_Sections!$C105="mm",Cross_Sections!$H105,"No Unit or Area"))</f>
        <v>0</v>
      </c>
      <c r="J105" s="29" t="str">
        <f>IF(Cross_Sections!$B105="Round","pi/4*(OD^2-(OD-2*thickness)^2)",IF(Cross_Sections!$B105="Square","(OD^2-(OD-2*thickness)^2)","Shape Not Listed"))</f>
        <v>pi/4*(OD^2-(OD-2*thickness)^2)</v>
      </c>
    </row>
    <row r="106" spans="1:10">
      <c r="A106" s="2">
        <v>103</v>
      </c>
      <c r="B106" s="2" t="s">
        <v>27</v>
      </c>
      <c r="C106" s="25" t="s">
        <v>24</v>
      </c>
      <c r="D106" s="2"/>
      <c r="E106" s="28"/>
      <c r="F106" s="25"/>
      <c r="G106" s="27"/>
      <c r="H106" s="28">
        <f>IF(Cross_Sections!$B106="Round",PI()/4*(Cross_Sections!$E106^2-(Cross_Sections!$E106-2*Cross_Sections!$G106)^2),IF(Cross_Sections!$B106="Square",(Cross_Sections!$E106^2-(Cross_Sections!$E106-2*Cross_Sections!$G106)^2),"Shape Not Listed"))</f>
        <v>0</v>
      </c>
      <c r="I106" s="28">
        <f>IF(Cross_Sections!$C106="in",Cross_Sections!$H106*25.4^2,IF(Cross_Sections!$C106="mm",Cross_Sections!$H106,"No Unit or Area"))</f>
        <v>0</v>
      </c>
      <c r="J106" s="29" t="str">
        <f>IF(Cross_Sections!$B106="Round","pi/4*(OD^2-(OD-2*thickness)^2)",IF(Cross_Sections!$B106="Square","(OD^2-(OD-2*thickness)^2)","Shape Not Listed"))</f>
        <v>pi/4*(OD^2-(OD-2*thickness)^2)</v>
      </c>
    </row>
    <row r="107" spans="1:10">
      <c r="A107" s="2">
        <v>104</v>
      </c>
      <c r="B107" s="2" t="s">
        <v>27</v>
      </c>
      <c r="C107" s="25" t="s">
        <v>24</v>
      </c>
      <c r="D107" s="2"/>
      <c r="E107" s="28"/>
      <c r="F107" s="25"/>
      <c r="G107" s="27"/>
      <c r="H107" s="28">
        <f>IF(Cross_Sections!$B107="Round",PI()/4*(Cross_Sections!$E107^2-(Cross_Sections!$E107-2*Cross_Sections!$G107)^2),IF(Cross_Sections!$B107="Square",(Cross_Sections!$E107^2-(Cross_Sections!$E107-2*Cross_Sections!$G107)^2),"Shape Not Listed"))</f>
        <v>0</v>
      </c>
      <c r="I107" s="28">
        <f>IF(Cross_Sections!$C107="in",Cross_Sections!$H107*25.4^2,IF(Cross_Sections!$C107="mm",Cross_Sections!$H107,"No Unit or Area"))</f>
        <v>0</v>
      </c>
      <c r="J107" s="29" t="str">
        <f>IF(Cross_Sections!$B107="Round","pi/4*(OD^2-(OD-2*thickness)^2)",IF(Cross_Sections!$B107="Square","(OD^2-(OD-2*thickness)^2)","Shape Not Listed"))</f>
        <v>pi/4*(OD^2-(OD-2*thickness)^2)</v>
      </c>
    </row>
    <row r="108" spans="1:10">
      <c r="A108" s="2">
        <v>105</v>
      </c>
      <c r="B108" s="2" t="s">
        <v>27</v>
      </c>
      <c r="C108" s="25" t="s">
        <v>24</v>
      </c>
      <c r="D108" s="2"/>
      <c r="E108" s="28"/>
      <c r="F108" s="25"/>
      <c r="G108" s="27"/>
      <c r="H108" s="28">
        <f>IF(Cross_Sections!$B108="Round",PI()/4*(Cross_Sections!$E108^2-(Cross_Sections!$E108-2*Cross_Sections!$G108)^2),IF(Cross_Sections!$B108="Square",(Cross_Sections!$E108^2-(Cross_Sections!$E108-2*Cross_Sections!$G108)^2),"Shape Not Listed"))</f>
        <v>0</v>
      </c>
      <c r="I108" s="28">
        <f>IF(Cross_Sections!$C108="in",Cross_Sections!$H108*25.4^2,IF(Cross_Sections!$C108="mm",Cross_Sections!$H108,"No Unit or Area"))</f>
        <v>0</v>
      </c>
      <c r="J108" s="29" t="str">
        <f>IF(Cross_Sections!$B108="Round","pi/4*(OD^2-(OD-2*thickness)^2)",IF(Cross_Sections!$B108="Square","(OD^2-(OD-2*thickness)^2)","Shape Not Listed"))</f>
        <v>pi/4*(OD^2-(OD-2*thickness)^2)</v>
      </c>
    </row>
    <row r="109" spans="1:10">
      <c r="A109" s="2">
        <v>106</v>
      </c>
      <c r="B109" s="2" t="s">
        <v>27</v>
      </c>
      <c r="C109" s="25" t="s">
        <v>24</v>
      </c>
      <c r="D109" s="2"/>
      <c r="E109" s="28"/>
      <c r="F109" s="25"/>
      <c r="G109" s="27"/>
      <c r="H109" s="28">
        <f>IF(Cross_Sections!$B109="Round",PI()/4*(Cross_Sections!$E109^2-(Cross_Sections!$E109-2*Cross_Sections!$G109)^2),IF(Cross_Sections!$B109="Square",(Cross_Sections!$E109^2-(Cross_Sections!$E109-2*Cross_Sections!$G109)^2),"Shape Not Listed"))</f>
        <v>0</v>
      </c>
      <c r="I109" s="28">
        <f>IF(Cross_Sections!$C109="in",Cross_Sections!$H109*25.4^2,IF(Cross_Sections!$C109="mm",Cross_Sections!$H109,"No Unit or Area"))</f>
        <v>0</v>
      </c>
      <c r="J109" s="29" t="str">
        <f>IF(Cross_Sections!$B109="Round","pi/4*(OD^2-(OD-2*thickness)^2)",IF(Cross_Sections!$B109="Square","(OD^2-(OD-2*thickness)^2)","Shape Not Listed"))</f>
        <v>pi/4*(OD^2-(OD-2*thickness)^2)</v>
      </c>
    </row>
    <row r="110" spans="1:10">
      <c r="A110" s="2">
        <v>107</v>
      </c>
      <c r="B110" s="2" t="s">
        <v>27</v>
      </c>
      <c r="C110" s="25" t="s">
        <v>24</v>
      </c>
      <c r="D110" s="2"/>
      <c r="E110" s="28"/>
      <c r="F110" s="25"/>
      <c r="G110" s="27"/>
      <c r="H110" s="28">
        <f>IF(Cross_Sections!$B110="Round",PI()/4*(Cross_Sections!$E110^2-(Cross_Sections!$E110-2*Cross_Sections!$G110)^2),IF(Cross_Sections!$B110="Square",(Cross_Sections!$E110^2-(Cross_Sections!$E110-2*Cross_Sections!$G110)^2),"Shape Not Listed"))</f>
        <v>0</v>
      </c>
      <c r="I110" s="28">
        <f>IF(Cross_Sections!$C110="in",Cross_Sections!$H110*25.4^2,IF(Cross_Sections!$C110="mm",Cross_Sections!$H110,"No Unit or Area"))</f>
        <v>0</v>
      </c>
      <c r="J110" s="29" t="str">
        <f>IF(Cross_Sections!$B110="Round","pi/4*(OD^2-(OD-2*thickness)^2)",IF(Cross_Sections!$B110="Square","(OD^2-(OD-2*thickness)^2)","Shape Not Listed"))</f>
        <v>pi/4*(OD^2-(OD-2*thickness)^2)</v>
      </c>
    </row>
    <row r="111" spans="1:10">
      <c r="A111" s="2">
        <v>108</v>
      </c>
      <c r="B111" s="2" t="s">
        <v>27</v>
      </c>
      <c r="C111" s="25" t="s">
        <v>24</v>
      </c>
      <c r="D111" s="2"/>
      <c r="E111" s="28"/>
      <c r="F111" s="25"/>
      <c r="G111" s="27"/>
      <c r="H111" s="28">
        <f>IF(Cross_Sections!$B111="Round",PI()/4*(Cross_Sections!$E111^2-(Cross_Sections!$E111-2*Cross_Sections!$G111)^2),IF(Cross_Sections!$B111="Square",(Cross_Sections!$E111^2-(Cross_Sections!$E111-2*Cross_Sections!$G111)^2),"Shape Not Listed"))</f>
        <v>0</v>
      </c>
      <c r="I111" s="28">
        <f>IF(Cross_Sections!$C111="in",Cross_Sections!$H111*25.4^2,IF(Cross_Sections!$C111="mm",Cross_Sections!$H111,"No Unit or Area"))</f>
        <v>0</v>
      </c>
      <c r="J111" s="29" t="str">
        <f>IF(Cross_Sections!$B111="Round","pi/4*(OD^2-(OD-2*thickness)^2)",IF(Cross_Sections!$B111="Square","(OD^2-(OD-2*thickness)^2)","Shape Not Listed"))</f>
        <v>pi/4*(OD^2-(OD-2*thickness)^2)</v>
      </c>
    </row>
    <row r="112" spans="1:10">
      <c r="A112" s="2">
        <v>109</v>
      </c>
      <c r="B112" s="2" t="s">
        <v>27</v>
      </c>
      <c r="C112" s="25" t="s">
        <v>24</v>
      </c>
      <c r="D112" s="2"/>
      <c r="E112" s="28"/>
      <c r="F112" s="25"/>
      <c r="G112" s="27"/>
      <c r="H112" s="28">
        <f>IF(Cross_Sections!$B112="Round",PI()/4*(Cross_Sections!$E112^2-(Cross_Sections!$E112-2*Cross_Sections!$G112)^2),IF(Cross_Sections!$B112="Square",(Cross_Sections!$E112^2-(Cross_Sections!$E112-2*Cross_Sections!$G112)^2),"Shape Not Listed"))</f>
        <v>0</v>
      </c>
      <c r="I112" s="28">
        <f>IF(Cross_Sections!$C112="in",Cross_Sections!$H112*25.4^2,IF(Cross_Sections!$C112="mm",Cross_Sections!$H112,"No Unit or Area"))</f>
        <v>0</v>
      </c>
      <c r="J112" s="29" t="str">
        <f>IF(Cross_Sections!$B112="Round","pi/4*(OD^2-(OD-2*thickness)^2)",IF(Cross_Sections!$B112="Square","(OD^2-(OD-2*thickness)^2)","Shape Not Listed"))</f>
        <v>pi/4*(OD^2-(OD-2*thickness)^2)</v>
      </c>
    </row>
    <row r="113" spans="1:10">
      <c r="A113" s="2">
        <v>110</v>
      </c>
      <c r="B113" s="2" t="s">
        <v>27</v>
      </c>
      <c r="C113" s="25" t="s">
        <v>24</v>
      </c>
      <c r="D113" s="2"/>
      <c r="E113" s="28"/>
      <c r="F113" s="25"/>
      <c r="G113" s="27"/>
      <c r="H113" s="28">
        <f>IF(Cross_Sections!$B113="Round",PI()/4*(Cross_Sections!$E113^2-(Cross_Sections!$E113-2*Cross_Sections!$G113)^2),IF(Cross_Sections!$B113="Square",(Cross_Sections!$E113^2-(Cross_Sections!$E113-2*Cross_Sections!$G113)^2),"Shape Not Listed"))</f>
        <v>0</v>
      </c>
      <c r="I113" s="28">
        <f>IF(Cross_Sections!$C113="in",Cross_Sections!$H113*25.4^2,IF(Cross_Sections!$C113="mm",Cross_Sections!$H113,"No Unit or Area"))</f>
        <v>0</v>
      </c>
      <c r="J113" s="29" t="str">
        <f>IF(Cross_Sections!$B113="Round","pi/4*(OD^2-(OD-2*thickness)^2)",IF(Cross_Sections!$B113="Square","(OD^2-(OD-2*thickness)^2)","Shape Not Listed"))</f>
        <v>pi/4*(OD^2-(OD-2*thickness)^2)</v>
      </c>
    </row>
    <row r="114" spans="1:10">
      <c r="A114" s="2">
        <v>111</v>
      </c>
      <c r="B114" s="2" t="s">
        <v>27</v>
      </c>
      <c r="C114" s="25" t="s">
        <v>24</v>
      </c>
      <c r="D114" s="2"/>
      <c r="E114" s="28"/>
      <c r="F114" s="25"/>
      <c r="G114" s="27"/>
      <c r="H114" s="28">
        <f>IF(Cross_Sections!$B114="Round",PI()/4*(Cross_Sections!$E114^2-(Cross_Sections!$E114-2*Cross_Sections!$G114)^2),IF(Cross_Sections!$B114="Square",(Cross_Sections!$E114^2-(Cross_Sections!$E114-2*Cross_Sections!$G114)^2),"Shape Not Listed"))</f>
        <v>0</v>
      </c>
      <c r="I114" s="28">
        <f>IF(Cross_Sections!$C114="in",Cross_Sections!$H114*25.4^2,IF(Cross_Sections!$C114="mm",Cross_Sections!$H114,"No Unit or Area"))</f>
        <v>0</v>
      </c>
      <c r="J114" s="29" t="str">
        <f>IF(Cross_Sections!$B114="Round","pi/4*(OD^2-(OD-2*thickness)^2)",IF(Cross_Sections!$B114="Square","(OD^2-(OD-2*thickness)^2)","Shape Not Listed"))</f>
        <v>pi/4*(OD^2-(OD-2*thickness)^2)</v>
      </c>
    </row>
    <row r="115" spans="1:10">
      <c r="A115" s="2">
        <v>112</v>
      </c>
      <c r="B115" s="2" t="s">
        <v>27</v>
      </c>
      <c r="C115" s="25" t="s">
        <v>24</v>
      </c>
      <c r="D115" s="2"/>
      <c r="E115" s="28"/>
      <c r="F115" s="25"/>
      <c r="G115" s="27"/>
      <c r="H115" s="28">
        <f>IF(Cross_Sections!$B115="Round",PI()/4*(Cross_Sections!$E115^2-(Cross_Sections!$E115-2*Cross_Sections!$G115)^2),IF(Cross_Sections!$B115="Square",(Cross_Sections!$E115^2-(Cross_Sections!$E115-2*Cross_Sections!$G115)^2),"Shape Not Listed"))</f>
        <v>0</v>
      </c>
      <c r="I115" s="28">
        <f>IF(Cross_Sections!$C115="in",Cross_Sections!$H115*25.4^2,IF(Cross_Sections!$C115="mm",Cross_Sections!$H115,"No Unit or Area"))</f>
        <v>0</v>
      </c>
      <c r="J115" s="29" t="str">
        <f>IF(Cross_Sections!$B115="Round","pi/4*(OD^2-(OD-2*thickness)^2)",IF(Cross_Sections!$B115="Square","(OD^2-(OD-2*thickness)^2)","Shape Not Listed"))</f>
        <v>pi/4*(OD^2-(OD-2*thickness)^2)</v>
      </c>
    </row>
    <row r="116" spans="1:10">
      <c r="A116" s="2">
        <v>113</v>
      </c>
      <c r="B116" s="2" t="s">
        <v>27</v>
      </c>
      <c r="C116" s="25" t="s">
        <v>24</v>
      </c>
      <c r="D116" s="2"/>
      <c r="E116" s="28"/>
      <c r="F116" s="25"/>
      <c r="G116" s="27"/>
      <c r="H116" s="28">
        <f>IF(Cross_Sections!$B116="Round",PI()/4*(Cross_Sections!$E116^2-(Cross_Sections!$E116-2*Cross_Sections!$G116)^2),IF(Cross_Sections!$B116="Square",(Cross_Sections!$E116^2-(Cross_Sections!$E116-2*Cross_Sections!$G116)^2),"Shape Not Listed"))</f>
        <v>0</v>
      </c>
      <c r="I116" s="28">
        <f>IF(Cross_Sections!$C116="in",Cross_Sections!$H116*25.4^2,IF(Cross_Sections!$C116="mm",Cross_Sections!$H116,"No Unit or Area"))</f>
        <v>0</v>
      </c>
      <c r="J116" s="29" t="str">
        <f>IF(Cross_Sections!$B116="Round","pi/4*(OD^2-(OD-2*thickness)^2)",IF(Cross_Sections!$B116="Square","(OD^2-(OD-2*thickness)^2)","Shape Not Listed"))</f>
        <v>pi/4*(OD^2-(OD-2*thickness)^2)</v>
      </c>
    </row>
    <row r="117" spans="1:10">
      <c r="A117" s="2">
        <v>114</v>
      </c>
      <c r="B117" s="2" t="s">
        <v>27</v>
      </c>
      <c r="C117" s="25" t="s">
        <v>24</v>
      </c>
      <c r="D117" s="2"/>
      <c r="E117" s="28"/>
      <c r="F117" s="25"/>
      <c r="G117" s="27"/>
      <c r="H117" s="28">
        <f>IF(Cross_Sections!$B117="Round",PI()/4*(Cross_Sections!$E117^2-(Cross_Sections!$E117-2*Cross_Sections!$G117)^2),IF(Cross_Sections!$B117="Square",(Cross_Sections!$E117^2-(Cross_Sections!$E117-2*Cross_Sections!$G117)^2),"Shape Not Listed"))</f>
        <v>0</v>
      </c>
      <c r="I117" s="28">
        <f>IF(Cross_Sections!$C117="in",Cross_Sections!$H117*25.4^2,IF(Cross_Sections!$C117="mm",Cross_Sections!$H117,"No Unit or Area"))</f>
        <v>0</v>
      </c>
      <c r="J117" s="29" t="str">
        <f>IF(Cross_Sections!$B117="Round","pi/4*(OD^2-(OD-2*thickness)^2)",IF(Cross_Sections!$B117="Square","(OD^2-(OD-2*thickness)^2)","Shape Not Listed"))</f>
        <v>pi/4*(OD^2-(OD-2*thickness)^2)</v>
      </c>
    </row>
    <row r="118" spans="1:10">
      <c r="A118" s="2">
        <v>115</v>
      </c>
      <c r="B118" s="2" t="s">
        <v>27</v>
      </c>
      <c r="C118" s="25" t="s">
        <v>24</v>
      </c>
      <c r="D118" s="2"/>
      <c r="E118" s="28"/>
      <c r="F118" s="25"/>
      <c r="G118" s="27"/>
      <c r="H118" s="28">
        <f>IF(Cross_Sections!$B118="Round",PI()/4*(Cross_Sections!$E118^2-(Cross_Sections!$E118-2*Cross_Sections!$G118)^2),IF(Cross_Sections!$B118="Square",(Cross_Sections!$E118^2-(Cross_Sections!$E118-2*Cross_Sections!$G118)^2),"Shape Not Listed"))</f>
        <v>0</v>
      </c>
      <c r="I118" s="28">
        <f>IF(Cross_Sections!$C118="in",Cross_Sections!$H118*25.4^2,IF(Cross_Sections!$C118="mm",Cross_Sections!$H118,"No Unit or Area"))</f>
        <v>0</v>
      </c>
      <c r="J118" s="29" t="str">
        <f>IF(Cross_Sections!$B118="Round","pi/4*(OD^2-(OD-2*thickness)^2)",IF(Cross_Sections!$B118="Square","(OD^2-(OD-2*thickness)^2)","Shape Not Listed"))</f>
        <v>pi/4*(OD^2-(OD-2*thickness)^2)</v>
      </c>
    </row>
    <row r="119" spans="1:10">
      <c r="A119" s="2">
        <v>116</v>
      </c>
      <c r="B119" s="2" t="s">
        <v>27</v>
      </c>
      <c r="C119" s="25" t="s">
        <v>24</v>
      </c>
      <c r="D119" s="2"/>
      <c r="E119" s="28"/>
      <c r="F119" s="25"/>
      <c r="G119" s="27"/>
      <c r="H119" s="28">
        <f>IF(Cross_Sections!$B119="Round",PI()/4*(Cross_Sections!$E119^2-(Cross_Sections!$E119-2*Cross_Sections!$G119)^2),IF(Cross_Sections!$B119="Square",(Cross_Sections!$E119^2-(Cross_Sections!$E119-2*Cross_Sections!$G119)^2),"Shape Not Listed"))</f>
        <v>0</v>
      </c>
      <c r="I119" s="28">
        <f>IF(Cross_Sections!$C119="in",Cross_Sections!$H119*25.4^2,IF(Cross_Sections!$C119="mm",Cross_Sections!$H119,"No Unit or Area"))</f>
        <v>0</v>
      </c>
      <c r="J119" s="29" t="str">
        <f>IF(Cross_Sections!$B119="Round","pi/4*(OD^2-(OD-2*thickness)^2)",IF(Cross_Sections!$B119="Square","(OD^2-(OD-2*thickness)^2)","Shape Not Listed"))</f>
        <v>pi/4*(OD^2-(OD-2*thickness)^2)</v>
      </c>
    </row>
    <row r="120" spans="1:10">
      <c r="A120" s="2">
        <v>117</v>
      </c>
      <c r="B120" s="2" t="s">
        <v>27</v>
      </c>
      <c r="C120" s="25" t="s">
        <v>24</v>
      </c>
      <c r="D120" s="2"/>
      <c r="E120" s="28"/>
      <c r="F120" s="25"/>
      <c r="G120" s="27"/>
      <c r="H120" s="28">
        <f>IF(Cross_Sections!$B120="Round",PI()/4*(Cross_Sections!$E120^2-(Cross_Sections!$E120-2*Cross_Sections!$G120)^2),IF(Cross_Sections!$B120="Square",(Cross_Sections!$E120^2-(Cross_Sections!$E120-2*Cross_Sections!$G120)^2),"Shape Not Listed"))</f>
        <v>0</v>
      </c>
      <c r="I120" s="28">
        <f>IF(Cross_Sections!$C120="in",Cross_Sections!$H120*25.4^2,IF(Cross_Sections!$C120="mm",Cross_Sections!$H120,"No Unit or Area"))</f>
        <v>0</v>
      </c>
      <c r="J120" s="29" t="str">
        <f>IF(Cross_Sections!$B120="Round","pi/4*(OD^2-(OD-2*thickness)^2)",IF(Cross_Sections!$B120="Square","(OD^2-(OD-2*thickness)^2)","Shape Not Listed"))</f>
        <v>pi/4*(OD^2-(OD-2*thickness)^2)</v>
      </c>
    </row>
    <row r="121" spans="1:10">
      <c r="A121" s="2">
        <v>118</v>
      </c>
      <c r="B121" s="2" t="s">
        <v>27</v>
      </c>
      <c r="C121" s="25" t="s">
        <v>24</v>
      </c>
      <c r="D121" s="2"/>
      <c r="E121" s="28"/>
      <c r="F121" s="25"/>
      <c r="G121" s="27"/>
      <c r="H121" s="28">
        <f>IF(Cross_Sections!$B121="Round",PI()/4*(Cross_Sections!$E121^2-(Cross_Sections!$E121-2*Cross_Sections!$G121)^2),IF(Cross_Sections!$B121="Square",(Cross_Sections!$E121^2-(Cross_Sections!$E121-2*Cross_Sections!$G121)^2),"Shape Not Listed"))</f>
        <v>0</v>
      </c>
      <c r="I121" s="28">
        <f>IF(Cross_Sections!$C121="in",Cross_Sections!$H121*25.4^2,IF(Cross_Sections!$C121="mm",Cross_Sections!$H121,"No Unit or Area"))</f>
        <v>0</v>
      </c>
      <c r="J121" s="29" t="str">
        <f>IF(Cross_Sections!$B121="Round","pi/4*(OD^2-(OD-2*thickness)^2)",IF(Cross_Sections!$B121="Square","(OD^2-(OD-2*thickness)^2)","Shape Not Listed"))</f>
        <v>pi/4*(OD^2-(OD-2*thickness)^2)</v>
      </c>
    </row>
    <row r="122" spans="1:10">
      <c r="A122" s="2">
        <v>119</v>
      </c>
      <c r="B122" s="2" t="s">
        <v>27</v>
      </c>
      <c r="C122" s="25" t="s">
        <v>24</v>
      </c>
      <c r="D122" s="2"/>
      <c r="E122" s="28"/>
      <c r="F122" s="25"/>
      <c r="G122" s="27"/>
      <c r="H122" s="28">
        <f>IF(Cross_Sections!$B122="Round",PI()/4*(Cross_Sections!$E122^2-(Cross_Sections!$E122-2*Cross_Sections!$G122)^2),IF(Cross_Sections!$B122="Square",(Cross_Sections!$E122^2-(Cross_Sections!$E122-2*Cross_Sections!$G122)^2),"Shape Not Listed"))</f>
        <v>0</v>
      </c>
      <c r="I122" s="28">
        <f>IF(Cross_Sections!$C122="in",Cross_Sections!$H122*25.4^2,IF(Cross_Sections!$C122="mm",Cross_Sections!$H122,"No Unit or Area"))</f>
        <v>0</v>
      </c>
      <c r="J122" s="29" t="str">
        <f>IF(Cross_Sections!$B122="Round","pi/4*(OD^2-(OD-2*thickness)^2)",IF(Cross_Sections!$B122="Square","(OD^2-(OD-2*thickness)^2)","Shape Not Listed"))</f>
        <v>pi/4*(OD^2-(OD-2*thickness)^2)</v>
      </c>
    </row>
    <row r="123" spans="1:10">
      <c r="A123" s="2">
        <v>120</v>
      </c>
      <c r="B123" s="2" t="s">
        <v>27</v>
      </c>
      <c r="C123" s="25" t="s">
        <v>24</v>
      </c>
      <c r="D123" s="2"/>
      <c r="E123" s="28"/>
      <c r="F123" s="25"/>
      <c r="G123" s="27"/>
      <c r="H123" s="28">
        <f>IF(Cross_Sections!$B123="Round",PI()/4*(Cross_Sections!$E123^2-(Cross_Sections!$E123-2*Cross_Sections!$G123)^2),IF(Cross_Sections!$B123="Square",(Cross_Sections!$E123^2-(Cross_Sections!$E123-2*Cross_Sections!$G123)^2),"Shape Not Listed"))</f>
        <v>0</v>
      </c>
      <c r="I123" s="28">
        <f>IF(Cross_Sections!$C123="in",Cross_Sections!$H123*25.4^2,IF(Cross_Sections!$C123="mm",Cross_Sections!$H123,"No Unit or Area"))</f>
        <v>0</v>
      </c>
      <c r="J123" s="29" t="str">
        <f>IF(Cross_Sections!$B123="Round","pi/4*(OD^2-(OD-2*thickness)^2)",IF(Cross_Sections!$B123="Square","(OD^2-(OD-2*thickness)^2)","Shape Not Listed"))</f>
        <v>pi/4*(OD^2-(OD-2*thickness)^2)</v>
      </c>
    </row>
    <row r="124" spans="1:10">
      <c r="A124" s="2">
        <v>121</v>
      </c>
      <c r="B124" s="2" t="s">
        <v>27</v>
      </c>
      <c r="C124" s="25" t="s">
        <v>24</v>
      </c>
      <c r="D124" s="2"/>
      <c r="E124" s="28"/>
      <c r="F124" s="25"/>
      <c r="G124" s="27"/>
      <c r="H124" s="28">
        <f>IF(Cross_Sections!$B124="Round",PI()/4*(Cross_Sections!$E124^2-(Cross_Sections!$E124-2*Cross_Sections!$G124)^2),IF(Cross_Sections!$B124="Square",(Cross_Sections!$E124^2-(Cross_Sections!$E124-2*Cross_Sections!$G124)^2),"Shape Not Listed"))</f>
        <v>0</v>
      </c>
      <c r="I124" s="28">
        <f>IF(Cross_Sections!$C124="in",Cross_Sections!$H124*25.4^2,IF(Cross_Sections!$C124="mm",Cross_Sections!$H124,"No Unit or Area"))</f>
        <v>0</v>
      </c>
      <c r="J124" s="29" t="str">
        <f>IF(Cross_Sections!$B124="Round","pi/4*(OD^2-(OD-2*thickness)^2)",IF(Cross_Sections!$B124="Square","(OD^2-(OD-2*thickness)^2)","Shape Not Listed"))</f>
        <v>pi/4*(OD^2-(OD-2*thickness)^2)</v>
      </c>
    </row>
    <row r="125" spans="1:10">
      <c r="A125" s="2">
        <v>122</v>
      </c>
      <c r="B125" s="2" t="s">
        <v>27</v>
      </c>
      <c r="C125" s="25" t="s">
        <v>24</v>
      </c>
      <c r="D125" s="2"/>
      <c r="E125" s="28"/>
      <c r="F125" s="25"/>
      <c r="G125" s="27"/>
      <c r="H125" s="28">
        <f>IF(Cross_Sections!$B125="Round",PI()/4*(Cross_Sections!$E125^2-(Cross_Sections!$E125-2*Cross_Sections!$G125)^2),IF(Cross_Sections!$B125="Square",(Cross_Sections!$E125^2-(Cross_Sections!$E125-2*Cross_Sections!$G125)^2),"Shape Not Listed"))</f>
        <v>0</v>
      </c>
      <c r="I125" s="28">
        <f>IF(Cross_Sections!$C125="in",Cross_Sections!$H125*25.4^2,IF(Cross_Sections!$C125="mm",Cross_Sections!$H125,"No Unit or Area"))</f>
        <v>0</v>
      </c>
      <c r="J125" s="29" t="str">
        <f>IF(Cross_Sections!$B125="Round","pi/4*(OD^2-(OD-2*thickness)^2)",IF(Cross_Sections!$B125="Square","(OD^2-(OD-2*thickness)^2)","Shape Not Listed"))</f>
        <v>pi/4*(OD^2-(OD-2*thickness)^2)</v>
      </c>
    </row>
    <row r="126" spans="1:10">
      <c r="A126" s="2">
        <v>123</v>
      </c>
      <c r="B126" s="2" t="s">
        <v>27</v>
      </c>
      <c r="C126" s="25" t="s">
        <v>24</v>
      </c>
      <c r="D126" s="2"/>
      <c r="E126" s="28"/>
      <c r="F126" s="25"/>
      <c r="G126" s="27"/>
      <c r="H126" s="28">
        <f>IF(Cross_Sections!$B126="Round",PI()/4*(Cross_Sections!$E126^2-(Cross_Sections!$E126-2*Cross_Sections!$G126)^2),IF(Cross_Sections!$B126="Square",(Cross_Sections!$E126^2-(Cross_Sections!$E126-2*Cross_Sections!$G126)^2),"Shape Not Listed"))</f>
        <v>0</v>
      </c>
      <c r="I126" s="28">
        <f>IF(Cross_Sections!$C126="in",Cross_Sections!$H126*25.4^2,IF(Cross_Sections!$C126="mm",Cross_Sections!$H126,"No Unit or Area"))</f>
        <v>0</v>
      </c>
      <c r="J126" s="29" t="str">
        <f>IF(Cross_Sections!$B126="Round","pi/4*(OD^2-(OD-2*thickness)^2)",IF(Cross_Sections!$B126="Square","(OD^2-(OD-2*thickness)^2)","Shape Not Listed"))</f>
        <v>pi/4*(OD^2-(OD-2*thickness)^2)</v>
      </c>
    </row>
    <row r="127" spans="1:10">
      <c r="A127" s="2">
        <v>124</v>
      </c>
      <c r="B127" s="2" t="s">
        <v>27</v>
      </c>
      <c r="C127" s="25" t="s">
        <v>24</v>
      </c>
      <c r="D127" s="2"/>
      <c r="E127" s="28"/>
      <c r="F127" s="25"/>
      <c r="G127" s="27"/>
      <c r="H127" s="28">
        <f>IF(Cross_Sections!$B127="Round",PI()/4*(Cross_Sections!$E127^2-(Cross_Sections!$E127-2*Cross_Sections!$G127)^2),IF(Cross_Sections!$B127="Square",(Cross_Sections!$E127^2-(Cross_Sections!$E127-2*Cross_Sections!$G127)^2),"Shape Not Listed"))</f>
        <v>0</v>
      </c>
      <c r="I127" s="28">
        <f>IF(Cross_Sections!$C127="in",Cross_Sections!$H127*25.4^2,IF(Cross_Sections!$C127="mm",Cross_Sections!$H127,"No Unit or Area"))</f>
        <v>0</v>
      </c>
      <c r="J127" s="29" t="str">
        <f>IF(Cross_Sections!$B127="Round","pi/4*(OD^2-(OD-2*thickness)^2)",IF(Cross_Sections!$B127="Square","(OD^2-(OD-2*thickness)^2)","Shape Not Listed"))</f>
        <v>pi/4*(OD^2-(OD-2*thickness)^2)</v>
      </c>
    </row>
    <row r="128" spans="1:10">
      <c r="A128" s="2">
        <v>125</v>
      </c>
      <c r="B128" s="2" t="s">
        <v>27</v>
      </c>
      <c r="C128" s="25" t="s">
        <v>24</v>
      </c>
      <c r="D128" s="2"/>
      <c r="E128" s="28"/>
      <c r="F128" s="25"/>
      <c r="G128" s="27"/>
      <c r="H128" s="28">
        <f>IF(Cross_Sections!$B128="Round",PI()/4*(Cross_Sections!$E128^2-(Cross_Sections!$E128-2*Cross_Sections!$G128)^2),IF(Cross_Sections!$B128="Square",(Cross_Sections!$E128^2-(Cross_Sections!$E128-2*Cross_Sections!$G128)^2),"Shape Not Listed"))</f>
        <v>0</v>
      </c>
      <c r="I128" s="28">
        <f>IF(Cross_Sections!$C128="in",Cross_Sections!$H128*25.4^2,IF(Cross_Sections!$C128="mm",Cross_Sections!$H128,"No Unit or Area"))</f>
        <v>0</v>
      </c>
      <c r="J128" s="29" t="str">
        <f>IF(Cross_Sections!$B128="Round","pi/4*(OD^2-(OD-2*thickness)^2)",IF(Cross_Sections!$B128="Square","(OD^2-(OD-2*thickness)^2)","Shape Not Listed"))</f>
        <v>pi/4*(OD^2-(OD-2*thickness)^2)</v>
      </c>
    </row>
    <row r="129" spans="1:10">
      <c r="A129" s="2">
        <v>126</v>
      </c>
      <c r="B129" s="2" t="s">
        <v>27</v>
      </c>
      <c r="C129" s="25" t="s">
        <v>24</v>
      </c>
      <c r="D129" s="2"/>
      <c r="E129" s="28"/>
      <c r="F129" s="25"/>
      <c r="G129" s="27"/>
      <c r="H129" s="28">
        <f>IF(Cross_Sections!$B129="Round",PI()/4*(Cross_Sections!$E129^2-(Cross_Sections!$E129-2*Cross_Sections!$G129)^2),IF(Cross_Sections!$B129="Square",(Cross_Sections!$E129^2-(Cross_Sections!$E129-2*Cross_Sections!$G129)^2),"Shape Not Listed"))</f>
        <v>0</v>
      </c>
      <c r="I129" s="28">
        <f>IF(Cross_Sections!$C129="in",Cross_Sections!$H129*25.4^2,IF(Cross_Sections!$C129="mm",Cross_Sections!$H129,"No Unit or Area"))</f>
        <v>0</v>
      </c>
      <c r="J129" s="29" t="str">
        <f>IF(Cross_Sections!$B129="Round","pi/4*(OD^2-(OD-2*thickness)^2)",IF(Cross_Sections!$B129="Square","(OD^2-(OD-2*thickness)^2)","Shape Not Listed"))</f>
        <v>pi/4*(OD^2-(OD-2*thickness)^2)</v>
      </c>
    </row>
    <row r="130" spans="1:10">
      <c r="A130" s="2">
        <v>127</v>
      </c>
      <c r="B130" s="2" t="s">
        <v>28</v>
      </c>
      <c r="C130" s="25" t="s">
        <v>24</v>
      </c>
      <c r="D130" s="2"/>
      <c r="E130" s="25"/>
      <c r="F130" s="25"/>
      <c r="G130" s="27"/>
      <c r="H130" s="28">
        <f>IF(Cross_Sections!$B130="Round",PI()/4*(Cross_Sections!$E130^2-(Cross_Sections!$E130-2*Cross_Sections!$G130)^2),IF(Cross_Sections!$B130="Square",(Cross_Sections!$E130^2-(Cross_Sections!$E130-2*Cross_Sections!$G130)^2),"Shape Not Listed"))</f>
        <v>0</v>
      </c>
      <c r="I130" s="28">
        <f>IF(Cross_Sections!$C130="in",Cross_Sections!$H130*25.4^2,IF(Cross_Sections!$C130="mm",Cross_Sections!$H130,"No Unit or Area"))</f>
        <v>0</v>
      </c>
      <c r="J130" s="29" t="str">
        <f>IF(Cross_Sections!$B130="Round","pi/4*(OD^2-(OD-2*thickness)^2)",IF(Cross_Sections!$B130="Square","(OD^2-(OD-2*thickness)^2)","Shape Not Listed"))</f>
        <v>(OD^2-(OD-2*thickness)^2)</v>
      </c>
    </row>
    <row r="131" spans="1:10">
      <c r="A131" s="2">
        <v>128</v>
      </c>
      <c r="B131" s="2" t="s">
        <v>28</v>
      </c>
      <c r="C131" s="25" t="s">
        <v>24</v>
      </c>
      <c r="D131" s="2"/>
      <c r="E131" s="25"/>
      <c r="F131" s="25"/>
      <c r="G131" s="27"/>
      <c r="H131" s="28">
        <f>IF(Cross_Sections!$B131="Round",PI()/4*(Cross_Sections!$E131^2-(Cross_Sections!$E131-2*Cross_Sections!$G131)^2),IF(Cross_Sections!$B131="Square",(Cross_Sections!$E131^2-(Cross_Sections!$E131-2*Cross_Sections!$G131)^2),"Shape Not Listed"))</f>
        <v>0</v>
      </c>
      <c r="I131" s="28">
        <f>IF(Cross_Sections!$C131="in",Cross_Sections!$H131*25.4^2,IF(Cross_Sections!$C131="mm",Cross_Sections!$H131,"No Unit or Area"))</f>
        <v>0</v>
      </c>
      <c r="J131" s="29" t="str">
        <f>IF(Cross_Sections!$B131="Round","pi/4*(OD^2-(OD-2*thickness)^2)",IF(Cross_Sections!$B131="Square","(OD^2-(OD-2*thickness)^2)","Shape Not Listed"))</f>
        <v>(OD^2-(OD-2*thickness)^2)</v>
      </c>
    </row>
    <row r="132" spans="1:10">
      <c r="A132" s="2">
        <v>129</v>
      </c>
      <c r="B132" s="2" t="s">
        <v>28</v>
      </c>
      <c r="C132" s="25" t="s">
        <v>24</v>
      </c>
      <c r="D132" s="2"/>
      <c r="E132" s="25"/>
      <c r="F132" s="25"/>
      <c r="G132" s="27"/>
      <c r="H132" s="28">
        <f>IF(Cross_Sections!$B132="Round",PI()/4*(Cross_Sections!$E132^2-(Cross_Sections!$E132-2*Cross_Sections!$G132)^2),IF(Cross_Sections!$B132="Square",(Cross_Sections!$E132^2-(Cross_Sections!$E132-2*Cross_Sections!$G132)^2),"Shape Not Listed"))</f>
        <v>0</v>
      </c>
      <c r="I132" s="28">
        <f>IF(Cross_Sections!$C132="in",Cross_Sections!$H132*25.4^2,IF(Cross_Sections!$C132="mm",Cross_Sections!$H132,"No Unit or Area"))</f>
        <v>0</v>
      </c>
      <c r="J132" s="29" t="str">
        <f>IF(Cross_Sections!$B132="Round","pi/4*(OD^2-(OD-2*thickness)^2)",IF(Cross_Sections!$B132="Square","(OD^2-(OD-2*thickness)^2)","Shape Not Listed"))</f>
        <v>(OD^2-(OD-2*thickness)^2)</v>
      </c>
    </row>
    <row r="133" spans="1:10">
      <c r="A133" s="2">
        <v>130</v>
      </c>
      <c r="B133" s="2" t="s">
        <v>28</v>
      </c>
      <c r="C133" s="25" t="s">
        <v>24</v>
      </c>
      <c r="D133" s="2"/>
      <c r="E133" s="25"/>
      <c r="F133" s="25"/>
      <c r="G133" s="27"/>
      <c r="H133" s="28">
        <f>IF(Cross_Sections!$B133="Round",PI()/4*(Cross_Sections!$E133^2-(Cross_Sections!$E133-2*Cross_Sections!$G133)^2),IF(Cross_Sections!$B133="Square",(Cross_Sections!$E133^2-(Cross_Sections!$E133-2*Cross_Sections!$G133)^2),"Shape Not Listed"))</f>
        <v>0</v>
      </c>
      <c r="I133" s="28">
        <f>IF(Cross_Sections!$C133="in",Cross_Sections!$H133*25.4^2,IF(Cross_Sections!$C133="mm",Cross_Sections!$H133,"No Unit or Area"))</f>
        <v>0</v>
      </c>
      <c r="J133" s="29" t="str">
        <f>IF(Cross_Sections!$B133="Round","pi/4*(OD^2-(OD-2*thickness)^2)",IF(Cross_Sections!$B133="Square","(OD^2-(OD-2*thickness)^2)","Shape Not Listed"))</f>
        <v>(OD^2-(OD-2*thickness)^2)</v>
      </c>
    </row>
    <row r="134" spans="1:10">
      <c r="A134" s="2">
        <v>131</v>
      </c>
      <c r="B134" s="2" t="s">
        <v>28</v>
      </c>
      <c r="C134" s="25" t="s">
        <v>24</v>
      </c>
      <c r="D134" s="2"/>
      <c r="E134" s="25"/>
      <c r="F134" s="25"/>
      <c r="G134" s="27"/>
      <c r="H134" s="28">
        <f>IF(Cross_Sections!$B134="Round",PI()/4*(Cross_Sections!$E134^2-(Cross_Sections!$E134-2*Cross_Sections!$G134)^2),IF(Cross_Sections!$B134="Square",(Cross_Sections!$E134^2-(Cross_Sections!$E134-2*Cross_Sections!$G134)^2),"Shape Not Listed"))</f>
        <v>0</v>
      </c>
      <c r="I134" s="28">
        <f>IF(Cross_Sections!$C134="in",Cross_Sections!$H134*25.4^2,IF(Cross_Sections!$C134="mm",Cross_Sections!$H134,"No Unit or Area"))</f>
        <v>0</v>
      </c>
      <c r="J134" s="29" t="str">
        <f>IF(Cross_Sections!$B134="Round","pi/4*(OD^2-(OD-2*thickness)^2)",IF(Cross_Sections!$B134="Square","(OD^2-(OD-2*thickness)^2)","Shape Not Listed"))</f>
        <v>(OD^2-(OD-2*thickness)^2)</v>
      </c>
    </row>
    <row r="135" spans="1:10">
      <c r="A135" s="2">
        <v>132</v>
      </c>
      <c r="B135" s="2" t="s">
        <v>28</v>
      </c>
      <c r="C135" s="25" t="s">
        <v>24</v>
      </c>
      <c r="D135" s="2"/>
      <c r="E135" s="25"/>
      <c r="F135" s="25"/>
      <c r="G135" s="27"/>
      <c r="H135" s="28">
        <f>IF(Cross_Sections!$B135="Round",PI()/4*(Cross_Sections!$E135^2-(Cross_Sections!$E135-2*Cross_Sections!$G135)^2),IF(Cross_Sections!$B135="Square",(Cross_Sections!$E135^2-(Cross_Sections!$E135-2*Cross_Sections!$G135)^2),"Shape Not Listed"))</f>
        <v>0</v>
      </c>
      <c r="I135" s="28">
        <f>IF(Cross_Sections!$C135="in",Cross_Sections!$H135*25.4^2,IF(Cross_Sections!$C135="mm",Cross_Sections!$H135,"No Unit or Area"))</f>
        <v>0</v>
      </c>
      <c r="J135" s="29" t="str">
        <f>IF(Cross_Sections!$B135="Round","pi/4*(OD^2-(OD-2*thickness)^2)",IF(Cross_Sections!$B135="Square","(OD^2-(OD-2*thickness)^2)","Shape Not Listed"))</f>
        <v>(OD^2-(OD-2*thickness)^2)</v>
      </c>
    </row>
    <row r="136" spans="1:10">
      <c r="A136" s="2">
        <v>133</v>
      </c>
      <c r="B136" s="2" t="s">
        <v>28</v>
      </c>
      <c r="C136" s="25" t="s">
        <v>24</v>
      </c>
      <c r="D136" s="2"/>
      <c r="E136" s="25"/>
      <c r="F136" s="25"/>
      <c r="G136" s="27"/>
      <c r="H136" s="28">
        <f>IF(Cross_Sections!$B136="Round",PI()/4*(Cross_Sections!$E136^2-(Cross_Sections!$E136-2*Cross_Sections!$G136)^2),IF(Cross_Sections!$B136="Square",(Cross_Sections!$E136^2-(Cross_Sections!$E136-2*Cross_Sections!$G136)^2),"Shape Not Listed"))</f>
        <v>0</v>
      </c>
      <c r="I136" s="28">
        <f>IF(Cross_Sections!$C136="in",Cross_Sections!$H136*25.4^2,IF(Cross_Sections!$C136="mm",Cross_Sections!$H136,"No Unit or Area"))</f>
        <v>0</v>
      </c>
      <c r="J136" s="29" t="str">
        <f>IF(Cross_Sections!$B136="Round","pi/4*(OD^2-(OD-2*thickness)^2)",IF(Cross_Sections!$B136="Square","(OD^2-(OD-2*thickness)^2)","Shape Not Listed"))</f>
        <v>(OD^2-(OD-2*thickness)^2)</v>
      </c>
    </row>
    <row r="137" spans="1:10">
      <c r="A137" s="2">
        <v>134</v>
      </c>
      <c r="B137" s="2" t="s">
        <v>28</v>
      </c>
      <c r="C137" s="25" t="s">
        <v>24</v>
      </c>
      <c r="D137" s="2"/>
      <c r="E137" s="25"/>
      <c r="F137" s="25"/>
      <c r="G137" s="27"/>
      <c r="H137" s="28">
        <f>IF(Cross_Sections!$B137="Round",PI()/4*(Cross_Sections!$E137^2-(Cross_Sections!$E137-2*Cross_Sections!$G137)^2),IF(Cross_Sections!$B137="Square",(Cross_Sections!$E137^2-(Cross_Sections!$E137-2*Cross_Sections!$G137)^2),"Shape Not Listed"))</f>
        <v>0</v>
      </c>
      <c r="I137" s="28">
        <f>IF(Cross_Sections!$C137="in",Cross_Sections!$H137*25.4^2,IF(Cross_Sections!$C137="mm",Cross_Sections!$H137,"No Unit or Area"))</f>
        <v>0</v>
      </c>
      <c r="J137" s="29" t="str">
        <f>IF(Cross_Sections!$B137="Round","pi/4*(OD^2-(OD-2*thickness)^2)",IF(Cross_Sections!$B137="Square","(OD^2-(OD-2*thickness)^2)","Shape Not Listed"))</f>
        <v>(OD^2-(OD-2*thickness)^2)</v>
      </c>
    </row>
    <row r="138" spans="1:10">
      <c r="A138" s="2">
        <v>135</v>
      </c>
      <c r="B138" s="2" t="s">
        <v>28</v>
      </c>
      <c r="C138" s="25" t="s">
        <v>24</v>
      </c>
      <c r="D138" s="2"/>
      <c r="E138" s="25"/>
      <c r="F138" s="25"/>
      <c r="G138" s="27"/>
      <c r="H138" s="28">
        <f>IF(Cross_Sections!$B138="Round",PI()/4*(Cross_Sections!$E138^2-(Cross_Sections!$E138-2*Cross_Sections!$G138)^2),IF(Cross_Sections!$B138="Square",(Cross_Sections!$E138^2-(Cross_Sections!$E138-2*Cross_Sections!$G138)^2),"Shape Not Listed"))</f>
        <v>0</v>
      </c>
      <c r="I138" s="28">
        <f>IF(Cross_Sections!$C138="in",Cross_Sections!$H138*25.4^2,IF(Cross_Sections!$C138="mm",Cross_Sections!$H138,"No Unit or Area"))</f>
        <v>0</v>
      </c>
      <c r="J138" s="29" t="str">
        <f>IF(Cross_Sections!$B138="Round","pi/4*(OD^2-(OD-2*thickness)^2)",IF(Cross_Sections!$B138="Square","(OD^2-(OD-2*thickness)^2)","Shape Not Listed"))</f>
        <v>(OD^2-(OD-2*thickness)^2)</v>
      </c>
    </row>
    <row r="139" spans="1:10">
      <c r="A139" s="2">
        <v>136</v>
      </c>
      <c r="B139" s="2" t="s">
        <v>28</v>
      </c>
      <c r="C139" s="25" t="s">
        <v>24</v>
      </c>
      <c r="D139" s="2"/>
      <c r="E139" s="25"/>
      <c r="F139" s="25"/>
      <c r="G139" s="27"/>
      <c r="H139" s="28">
        <f>IF(Cross_Sections!$B139="Round",PI()/4*(Cross_Sections!$E139^2-(Cross_Sections!$E139-2*Cross_Sections!$G139)^2),IF(Cross_Sections!$B139="Square",(Cross_Sections!$E139^2-(Cross_Sections!$E139-2*Cross_Sections!$G139)^2),"Shape Not Listed"))</f>
        <v>0</v>
      </c>
      <c r="I139" s="28">
        <f>IF(Cross_Sections!$C139="in",Cross_Sections!$H139*25.4^2,IF(Cross_Sections!$C139="mm",Cross_Sections!$H139,"No Unit or Area"))</f>
        <v>0</v>
      </c>
      <c r="J139" s="29" t="str">
        <f>IF(Cross_Sections!$B139="Round","pi/4*(OD^2-(OD-2*thickness)^2)",IF(Cross_Sections!$B139="Square","(OD^2-(OD-2*thickness)^2)","Shape Not Listed"))</f>
        <v>(OD^2-(OD-2*thickness)^2)</v>
      </c>
    </row>
    <row r="140" spans="1:10">
      <c r="A140" s="2">
        <v>137</v>
      </c>
      <c r="B140" s="2" t="s">
        <v>28</v>
      </c>
      <c r="C140" s="25" t="s">
        <v>24</v>
      </c>
      <c r="D140" s="2"/>
      <c r="E140" s="25"/>
      <c r="F140" s="25"/>
      <c r="G140" s="27"/>
      <c r="H140" s="28">
        <f>IF(Cross_Sections!$B140="Round",PI()/4*(Cross_Sections!$E140^2-(Cross_Sections!$E140-2*Cross_Sections!$G140)^2),IF(Cross_Sections!$B140="Square",(Cross_Sections!$E140^2-(Cross_Sections!$E140-2*Cross_Sections!$G140)^2),"Shape Not Listed"))</f>
        <v>0</v>
      </c>
      <c r="I140" s="28">
        <f>IF(Cross_Sections!$C140="in",Cross_Sections!$H140*25.4^2,IF(Cross_Sections!$C140="mm",Cross_Sections!$H140,"No Unit or Area"))</f>
        <v>0</v>
      </c>
      <c r="J140" s="29" t="str">
        <f>IF(Cross_Sections!$B140="Round","pi/4*(OD^2-(OD-2*thickness)^2)",IF(Cross_Sections!$B140="Square","(OD^2-(OD-2*thickness)^2)","Shape Not Listed"))</f>
        <v>(OD^2-(OD-2*thickness)^2)</v>
      </c>
    </row>
    <row r="141" spans="1:10">
      <c r="A141" s="2">
        <v>138</v>
      </c>
      <c r="B141" s="2" t="s">
        <v>28</v>
      </c>
      <c r="C141" s="25" t="s">
        <v>24</v>
      </c>
      <c r="D141" s="2"/>
      <c r="E141" s="25"/>
      <c r="F141" s="25"/>
      <c r="G141" s="27"/>
      <c r="H141" s="28">
        <f>IF(Cross_Sections!$B141="Round",PI()/4*(Cross_Sections!$E141^2-(Cross_Sections!$E141-2*Cross_Sections!$G141)^2),IF(Cross_Sections!$B141="Square",(Cross_Sections!$E141^2-(Cross_Sections!$E141-2*Cross_Sections!$G141)^2),"Shape Not Listed"))</f>
        <v>0</v>
      </c>
      <c r="I141" s="28">
        <f>IF(Cross_Sections!$C141="in",Cross_Sections!$H141*25.4^2,IF(Cross_Sections!$C141="mm",Cross_Sections!$H141,"No Unit or Area"))</f>
        <v>0</v>
      </c>
      <c r="J141" s="29" t="str">
        <f>IF(Cross_Sections!$B141="Round","pi/4*(OD^2-(OD-2*thickness)^2)",IF(Cross_Sections!$B141="Square","(OD^2-(OD-2*thickness)^2)","Shape Not Listed"))</f>
        <v>(OD^2-(OD-2*thickness)^2)</v>
      </c>
    </row>
    <row r="142" spans="1:10">
      <c r="A142" s="2">
        <v>139</v>
      </c>
      <c r="B142" s="2" t="s">
        <v>28</v>
      </c>
      <c r="C142" s="25" t="s">
        <v>24</v>
      </c>
      <c r="D142" s="2"/>
      <c r="E142" s="25"/>
      <c r="F142" s="25"/>
      <c r="G142" s="27"/>
      <c r="H142" s="28">
        <f>IF(Cross_Sections!$B142="Round",PI()/4*(Cross_Sections!$E142^2-(Cross_Sections!$E142-2*Cross_Sections!$G142)^2),IF(Cross_Sections!$B142="Square",(Cross_Sections!$E142^2-(Cross_Sections!$E142-2*Cross_Sections!$G142)^2),"Shape Not Listed"))</f>
        <v>0</v>
      </c>
      <c r="I142" s="28">
        <f>IF(Cross_Sections!$C142="in",Cross_Sections!$H142*25.4^2,IF(Cross_Sections!$C142="mm",Cross_Sections!$H142,"No Unit or Area"))</f>
        <v>0</v>
      </c>
      <c r="J142" s="29" t="str">
        <f>IF(Cross_Sections!$B142="Round","pi/4*(OD^2-(OD-2*thickness)^2)",IF(Cross_Sections!$B142="Square","(OD^2-(OD-2*thickness)^2)","Shape Not Listed"))</f>
        <v>(OD^2-(OD-2*thickness)^2)</v>
      </c>
    </row>
    <row r="143" spans="1:10">
      <c r="A143" s="2">
        <v>140</v>
      </c>
      <c r="B143" s="2" t="s">
        <v>28</v>
      </c>
      <c r="C143" s="25" t="s">
        <v>24</v>
      </c>
      <c r="D143" s="2"/>
      <c r="E143" s="28"/>
      <c r="F143" s="25"/>
      <c r="G143" s="27"/>
      <c r="H143" s="28">
        <f>IF(Cross_Sections!$B143="Round",PI()/4*(Cross_Sections!$E143^2-(Cross_Sections!$E143-2*Cross_Sections!$G143)^2),IF(Cross_Sections!$B143="Square",(Cross_Sections!$E143^2-(Cross_Sections!$E143-2*Cross_Sections!$G143)^2),"Shape Not Listed"))</f>
        <v>0</v>
      </c>
      <c r="I143" s="28">
        <f>IF(Cross_Sections!$C143="in",Cross_Sections!$H143*25.4^2,IF(Cross_Sections!$C143="mm",Cross_Sections!$H143,"No Unit or Area"))</f>
        <v>0</v>
      </c>
      <c r="J143" s="29" t="str">
        <f>IF(Cross_Sections!$B143="Round","pi/4*(OD^2-(OD-2*thickness)^2)",IF(Cross_Sections!$B143="Square","(OD^2-(OD-2*thickness)^2)","Shape Not Listed"))</f>
        <v>(OD^2-(OD-2*thickness)^2)</v>
      </c>
    </row>
    <row r="144" spans="1:10">
      <c r="A144" s="2">
        <v>141</v>
      </c>
      <c r="B144" s="2" t="s">
        <v>28</v>
      </c>
      <c r="C144" s="25" t="s">
        <v>24</v>
      </c>
      <c r="D144" s="2"/>
      <c r="E144" s="28"/>
      <c r="F144" s="25"/>
      <c r="G144" s="27"/>
      <c r="H144" s="28">
        <f>IF(Cross_Sections!$B144="Round",PI()/4*(Cross_Sections!$E144^2-(Cross_Sections!$E144-2*Cross_Sections!$G144)^2),IF(Cross_Sections!$B144="Square",(Cross_Sections!$E144^2-(Cross_Sections!$E144-2*Cross_Sections!$G144)^2),"Shape Not Listed"))</f>
        <v>0</v>
      </c>
      <c r="I144" s="28">
        <f>IF(Cross_Sections!$C144="in",Cross_Sections!$H144*25.4^2,IF(Cross_Sections!$C144="mm",Cross_Sections!$H144,"No Unit or Area"))</f>
        <v>0</v>
      </c>
      <c r="J144" s="29" t="str">
        <f>IF(Cross_Sections!$B144="Round","pi/4*(OD^2-(OD-2*thickness)^2)",IF(Cross_Sections!$B144="Square","(OD^2-(OD-2*thickness)^2)","Shape Not Listed"))</f>
        <v>(OD^2-(OD-2*thickness)^2)</v>
      </c>
    </row>
    <row r="145" spans="1:10">
      <c r="A145" s="2">
        <v>142</v>
      </c>
      <c r="B145" s="2" t="s">
        <v>28</v>
      </c>
      <c r="C145" s="25" t="s">
        <v>24</v>
      </c>
      <c r="D145" s="2"/>
      <c r="E145" s="28"/>
      <c r="F145" s="25"/>
      <c r="G145" s="27"/>
      <c r="H145" s="28">
        <f>IF(Cross_Sections!$B145="Round",PI()/4*(Cross_Sections!$E145^2-(Cross_Sections!$E145-2*Cross_Sections!$G145)^2),IF(Cross_Sections!$B145="Square",(Cross_Sections!$E145^2-(Cross_Sections!$E145-2*Cross_Sections!$G145)^2),"Shape Not Listed"))</f>
        <v>0</v>
      </c>
      <c r="I145" s="28">
        <f>IF(Cross_Sections!$C145="in",Cross_Sections!$H145*25.4^2,IF(Cross_Sections!$C145="mm",Cross_Sections!$H145,"No Unit or Area"))</f>
        <v>0</v>
      </c>
      <c r="J145" s="29" t="str">
        <f>IF(Cross_Sections!$B145="Round","pi/4*(OD^2-(OD-2*thickness)^2)",IF(Cross_Sections!$B145="Square","(OD^2-(OD-2*thickness)^2)","Shape Not Listed"))</f>
        <v>(OD^2-(OD-2*thickness)^2)</v>
      </c>
    </row>
    <row r="146" spans="1:10">
      <c r="A146" s="2">
        <v>143</v>
      </c>
      <c r="B146" s="2" t="s">
        <v>28</v>
      </c>
      <c r="C146" s="25" t="s">
        <v>24</v>
      </c>
      <c r="D146" s="2"/>
      <c r="E146" s="28"/>
      <c r="F146" s="25"/>
      <c r="G146" s="27"/>
      <c r="H146" s="28">
        <f>IF(Cross_Sections!$B146="Round",PI()/4*(Cross_Sections!$E146^2-(Cross_Sections!$E146-2*Cross_Sections!$G146)^2),IF(Cross_Sections!$B146="Square",(Cross_Sections!$E146^2-(Cross_Sections!$E146-2*Cross_Sections!$G146)^2),"Shape Not Listed"))</f>
        <v>0</v>
      </c>
      <c r="I146" s="28">
        <f>IF(Cross_Sections!$C146="in",Cross_Sections!$H146*25.4^2,IF(Cross_Sections!$C146="mm",Cross_Sections!$H146,"No Unit or Area"))</f>
        <v>0</v>
      </c>
      <c r="J146" s="29" t="str">
        <f>IF(Cross_Sections!$B146="Round","pi/4*(OD^2-(OD-2*thickness)^2)",IF(Cross_Sections!$B146="Square","(OD^2-(OD-2*thickness)^2)","Shape Not Listed"))</f>
        <v>(OD^2-(OD-2*thickness)^2)</v>
      </c>
    </row>
    <row r="147" spans="1:10">
      <c r="A147" s="2">
        <v>144</v>
      </c>
      <c r="B147" s="2" t="s">
        <v>28</v>
      </c>
      <c r="C147" s="25" t="s">
        <v>24</v>
      </c>
      <c r="D147" s="2"/>
      <c r="E147" s="28"/>
      <c r="F147" s="25"/>
      <c r="G147" s="27"/>
      <c r="H147" s="28">
        <f>IF(Cross_Sections!$B147="Round",PI()/4*(Cross_Sections!$E147^2-(Cross_Sections!$E147-2*Cross_Sections!$G147)^2),IF(Cross_Sections!$B147="Square",(Cross_Sections!$E147^2-(Cross_Sections!$E147-2*Cross_Sections!$G147)^2),"Shape Not Listed"))</f>
        <v>0</v>
      </c>
      <c r="I147" s="28">
        <f>IF(Cross_Sections!$C147="in",Cross_Sections!$H147*25.4^2,IF(Cross_Sections!$C147="mm",Cross_Sections!$H147,"No Unit or Area"))</f>
        <v>0</v>
      </c>
      <c r="J147" s="29" t="str">
        <f>IF(Cross_Sections!$B147="Round","pi/4*(OD^2-(OD-2*thickness)^2)",IF(Cross_Sections!$B147="Square","(OD^2-(OD-2*thickness)^2)","Shape Not Listed"))</f>
        <v>(OD^2-(OD-2*thickness)^2)</v>
      </c>
    </row>
    <row r="148" spans="1:10">
      <c r="A148" s="2">
        <v>145</v>
      </c>
      <c r="B148" s="2" t="s">
        <v>28</v>
      </c>
      <c r="C148" s="25" t="s">
        <v>24</v>
      </c>
      <c r="D148" s="2"/>
      <c r="E148" s="28"/>
      <c r="F148" s="25"/>
      <c r="G148" s="27"/>
      <c r="H148" s="28">
        <f>IF(Cross_Sections!$B148="Round",PI()/4*(Cross_Sections!$E148^2-(Cross_Sections!$E148-2*Cross_Sections!$G148)^2),IF(Cross_Sections!$B148="Square",(Cross_Sections!$E148^2-(Cross_Sections!$E148-2*Cross_Sections!$G148)^2),"Shape Not Listed"))</f>
        <v>0</v>
      </c>
      <c r="I148" s="28">
        <f>IF(Cross_Sections!$C148="in",Cross_Sections!$H148*25.4^2,IF(Cross_Sections!$C148="mm",Cross_Sections!$H148,"No Unit or Area"))</f>
        <v>0</v>
      </c>
      <c r="J148" s="29" t="str">
        <f>IF(Cross_Sections!$B148="Round","pi/4*(OD^2-(OD-2*thickness)^2)",IF(Cross_Sections!$B148="Square","(OD^2-(OD-2*thickness)^2)","Shape Not Listed"))</f>
        <v>(OD^2-(OD-2*thickness)^2)</v>
      </c>
    </row>
    <row r="149" spans="1:10">
      <c r="A149" s="2">
        <v>146</v>
      </c>
      <c r="B149" s="2" t="s">
        <v>28</v>
      </c>
      <c r="C149" s="25" t="s">
        <v>24</v>
      </c>
      <c r="D149" s="2"/>
      <c r="E149" s="28"/>
      <c r="F149" s="25"/>
      <c r="G149" s="27"/>
      <c r="H149" s="28">
        <f>IF(Cross_Sections!$B149="Round",PI()/4*(Cross_Sections!$E149^2-(Cross_Sections!$E149-2*Cross_Sections!$G149)^2),IF(Cross_Sections!$B149="Square",(Cross_Sections!$E149^2-(Cross_Sections!$E149-2*Cross_Sections!$G149)^2),"Shape Not Listed"))</f>
        <v>0</v>
      </c>
      <c r="I149" s="28">
        <f>IF(Cross_Sections!$C149="in",Cross_Sections!$H149*25.4^2,IF(Cross_Sections!$C149="mm",Cross_Sections!$H149,"No Unit or Area"))</f>
        <v>0</v>
      </c>
      <c r="J149" s="29" t="str">
        <f>IF(Cross_Sections!$B149="Round","pi/4*(OD^2-(OD-2*thickness)^2)",IF(Cross_Sections!$B149="Square","(OD^2-(OD-2*thickness)^2)","Shape Not Listed"))</f>
        <v>(OD^2-(OD-2*thickness)^2)</v>
      </c>
    </row>
    <row r="150" spans="1:10">
      <c r="A150" s="2">
        <v>147</v>
      </c>
      <c r="B150" s="2" t="s">
        <v>28</v>
      </c>
      <c r="C150" s="25" t="s">
        <v>24</v>
      </c>
      <c r="D150" s="2"/>
      <c r="E150" s="28"/>
      <c r="F150" s="25"/>
      <c r="G150" s="27"/>
      <c r="H150" s="28">
        <f>IF(Cross_Sections!$B150="Round",PI()/4*(Cross_Sections!$E150^2-(Cross_Sections!$E150-2*Cross_Sections!$G150)^2),IF(Cross_Sections!$B150="Square",(Cross_Sections!$E150^2-(Cross_Sections!$E150-2*Cross_Sections!$G150)^2),"Shape Not Listed"))</f>
        <v>0</v>
      </c>
      <c r="I150" s="28">
        <f>IF(Cross_Sections!$C150="in",Cross_Sections!$H150*25.4^2,IF(Cross_Sections!$C150="mm",Cross_Sections!$H150,"No Unit or Area"))</f>
        <v>0</v>
      </c>
      <c r="J150" s="29" t="str">
        <f>IF(Cross_Sections!$B150="Round","pi/4*(OD^2-(OD-2*thickness)^2)",IF(Cross_Sections!$B150="Square","(OD^2-(OD-2*thickness)^2)","Shape Not Listed"))</f>
        <v>(OD^2-(OD-2*thickness)^2)</v>
      </c>
    </row>
    <row r="151" spans="1:10">
      <c r="A151" s="2">
        <v>148</v>
      </c>
      <c r="B151" s="2" t="s">
        <v>28</v>
      </c>
      <c r="C151" s="25" t="s">
        <v>24</v>
      </c>
      <c r="D151" s="2"/>
      <c r="E151" s="28"/>
      <c r="F151" s="25"/>
      <c r="G151" s="27"/>
      <c r="H151" s="28">
        <f>IF(Cross_Sections!$B151="Round",PI()/4*(Cross_Sections!$E151^2-(Cross_Sections!$E151-2*Cross_Sections!$G151)^2),IF(Cross_Sections!$B151="Square",(Cross_Sections!$E151^2-(Cross_Sections!$E151-2*Cross_Sections!$G151)^2),"Shape Not Listed"))</f>
        <v>0</v>
      </c>
      <c r="I151" s="28">
        <f>IF(Cross_Sections!$C151="in",Cross_Sections!$H151*25.4^2,IF(Cross_Sections!$C151="mm",Cross_Sections!$H151,"No Unit or Area"))</f>
        <v>0</v>
      </c>
      <c r="J151" s="29" t="str">
        <f>IF(Cross_Sections!$B151="Round","pi/4*(OD^2-(OD-2*thickness)^2)",IF(Cross_Sections!$B151="Square","(OD^2-(OD-2*thickness)^2)","Shape Not Listed"))</f>
        <v>(OD^2-(OD-2*thickness)^2)</v>
      </c>
    </row>
    <row r="152" spans="1:10">
      <c r="A152" s="2">
        <v>149</v>
      </c>
      <c r="B152" s="2" t="s">
        <v>28</v>
      </c>
      <c r="C152" s="25" t="s">
        <v>24</v>
      </c>
      <c r="D152" s="2"/>
      <c r="E152" s="28"/>
      <c r="F152" s="25"/>
      <c r="G152" s="27"/>
      <c r="H152" s="28">
        <f>IF(Cross_Sections!$B152="Round",PI()/4*(Cross_Sections!$E152^2-(Cross_Sections!$E152-2*Cross_Sections!$G152)^2),IF(Cross_Sections!$B152="Square",(Cross_Sections!$E152^2-(Cross_Sections!$E152-2*Cross_Sections!$G152)^2),"Shape Not Listed"))</f>
        <v>0</v>
      </c>
      <c r="I152" s="28">
        <f>IF(Cross_Sections!$C152="in",Cross_Sections!$H152*25.4^2,IF(Cross_Sections!$C152="mm",Cross_Sections!$H152,"No Unit or Area"))</f>
        <v>0</v>
      </c>
      <c r="J152" s="29" t="str">
        <f>IF(Cross_Sections!$B152="Round","pi/4*(OD^2-(OD-2*thickness)^2)",IF(Cross_Sections!$B152="Square","(OD^2-(OD-2*thickness)^2)","Shape Not Listed"))</f>
        <v>(OD^2-(OD-2*thickness)^2)</v>
      </c>
    </row>
    <row r="153" spans="1:10">
      <c r="A153" s="2">
        <v>150</v>
      </c>
      <c r="B153" s="2" t="s">
        <v>28</v>
      </c>
      <c r="C153" s="25" t="s">
        <v>24</v>
      </c>
      <c r="D153" s="2"/>
      <c r="E153" s="28"/>
      <c r="F153" s="25"/>
      <c r="G153" s="27"/>
      <c r="H153" s="28">
        <f>IF(Cross_Sections!$B153="Round",PI()/4*(Cross_Sections!$E153^2-(Cross_Sections!$E153-2*Cross_Sections!$G153)^2),IF(Cross_Sections!$B153="Square",(Cross_Sections!$E153^2-(Cross_Sections!$E153-2*Cross_Sections!$G153)^2),"Shape Not Listed"))</f>
        <v>0</v>
      </c>
      <c r="I153" s="28">
        <f>IF(Cross_Sections!$C153="in",Cross_Sections!$H153*25.4^2,IF(Cross_Sections!$C153="mm",Cross_Sections!$H153,"No Unit or Area"))</f>
        <v>0</v>
      </c>
      <c r="J153" s="29" t="str">
        <f>IF(Cross_Sections!$B153="Round","pi/4*(OD^2-(OD-2*thickness)^2)",IF(Cross_Sections!$B153="Square","(OD^2-(OD-2*thickness)^2)","Shape Not Listed"))</f>
        <v>(OD^2-(OD-2*thickness)^2)</v>
      </c>
    </row>
    <row r="154" spans="1:10">
      <c r="A154" s="2">
        <v>151</v>
      </c>
      <c r="B154" s="2" t="s">
        <v>28</v>
      </c>
      <c r="C154" s="25" t="s">
        <v>24</v>
      </c>
      <c r="D154" s="2"/>
      <c r="E154" s="28"/>
      <c r="F154" s="25"/>
      <c r="G154" s="27"/>
      <c r="H154" s="28">
        <f>IF(Cross_Sections!$B154="Round",PI()/4*(Cross_Sections!$E154^2-(Cross_Sections!$E154-2*Cross_Sections!$G154)^2),IF(Cross_Sections!$B154="Square",(Cross_Sections!$E154^2-(Cross_Sections!$E154-2*Cross_Sections!$G154)^2),"Shape Not Listed"))</f>
        <v>0</v>
      </c>
      <c r="I154" s="28">
        <f>IF(Cross_Sections!$C154="in",Cross_Sections!$H154*25.4^2,IF(Cross_Sections!$C154="mm",Cross_Sections!$H154,"No Unit or Area"))</f>
        <v>0</v>
      </c>
      <c r="J154" s="29" t="str">
        <f>IF(Cross_Sections!$B154="Round","pi/4*(OD^2-(OD-2*thickness)^2)",IF(Cross_Sections!$B154="Square","(OD^2-(OD-2*thickness)^2)","Shape Not Listed"))</f>
        <v>(OD^2-(OD-2*thickness)^2)</v>
      </c>
    </row>
    <row r="155" spans="1:10">
      <c r="A155" s="2">
        <v>152</v>
      </c>
      <c r="B155" s="2" t="s">
        <v>28</v>
      </c>
      <c r="C155" s="25" t="s">
        <v>24</v>
      </c>
      <c r="D155" s="2"/>
      <c r="E155" s="28"/>
      <c r="F155" s="25"/>
      <c r="G155" s="27"/>
      <c r="H155" s="28">
        <f>IF(Cross_Sections!$B155="Round",PI()/4*(Cross_Sections!$E155^2-(Cross_Sections!$E155-2*Cross_Sections!$G155)^2),IF(Cross_Sections!$B155="Square",(Cross_Sections!$E155^2-(Cross_Sections!$E155-2*Cross_Sections!$G155)^2),"Shape Not Listed"))</f>
        <v>0</v>
      </c>
      <c r="I155" s="28">
        <f>IF(Cross_Sections!$C155="in",Cross_Sections!$H155*25.4^2,IF(Cross_Sections!$C155="mm",Cross_Sections!$H155,"No Unit or Area"))</f>
        <v>0</v>
      </c>
      <c r="J155" s="29" t="str">
        <f>IF(Cross_Sections!$B155="Round","pi/4*(OD^2-(OD-2*thickness)^2)",IF(Cross_Sections!$B155="Square","(OD^2-(OD-2*thickness)^2)","Shape Not Listed"))</f>
        <v>(OD^2-(OD-2*thickness)^2)</v>
      </c>
    </row>
    <row r="156" spans="1:10">
      <c r="A156" s="2">
        <v>153</v>
      </c>
      <c r="B156" s="2" t="s">
        <v>28</v>
      </c>
      <c r="C156" s="25" t="s">
        <v>24</v>
      </c>
      <c r="D156" s="2"/>
      <c r="E156" s="28"/>
      <c r="F156" s="25"/>
      <c r="G156" s="27"/>
      <c r="H156" s="28">
        <f>IF(Cross_Sections!$B156="Round",PI()/4*(Cross_Sections!$E156^2-(Cross_Sections!$E156-2*Cross_Sections!$G156)^2),IF(Cross_Sections!$B156="Square",(Cross_Sections!$E156^2-(Cross_Sections!$E156-2*Cross_Sections!$G156)^2),"Shape Not Listed"))</f>
        <v>0</v>
      </c>
      <c r="I156" s="28">
        <f>IF(Cross_Sections!$C156="in",Cross_Sections!$H156*25.4^2,IF(Cross_Sections!$C156="mm",Cross_Sections!$H156,"No Unit or Area"))</f>
        <v>0</v>
      </c>
      <c r="J156" s="29" t="str">
        <f>IF(Cross_Sections!$B156="Round","pi/4*(OD^2-(OD-2*thickness)^2)",IF(Cross_Sections!$B156="Square","(OD^2-(OD-2*thickness)^2)","Shape Not Listed"))</f>
        <v>(OD^2-(OD-2*thickness)^2)</v>
      </c>
    </row>
    <row r="157" spans="1:10">
      <c r="A157" s="2">
        <v>154</v>
      </c>
      <c r="B157" s="2" t="s">
        <v>28</v>
      </c>
      <c r="C157" s="25" t="s">
        <v>24</v>
      </c>
      <c r="D157" s="2"/>
      <c r="E157" s="28"/>
      <c r="F157" s="25"/>
      <c r="G157" s="27"/>
      <c r="H157" s="28">
        <f>IF(Cross_Sections!$B157="Round",PI()/4*(Cross_Sections!$E157^2-(Cross_Sections!$E157-2*Cross_Sections!$G157)^2),IF(Cross_Sections!$B157="Square",(Cross_Sections!$E157^2-(Cross_Sections!$E157-2*Cross_Sections!$G157)^2),"Shape Not Listed"))</f>
        <v>0</v>
      </c>
      <c r="I157" s="28">
        <f>IF(Cross_Sections!$C157="in",Cross_Sections!$H157*25.4^2,IF(Cross_Sections!$C157="mm",Cross_Sections!$H157,"No Unit or Area"))</f>
        <v>0</v>
      </c>
      <c r="J157" s="29" t="str">
        <f>IF(Cross_Sections!$B157="Round","pi/4*(OD^2-(OD-2*thickness)^2)",IF(Cross_Sections!$B157="Square","(OD^2-(OD-2*thickness)^2)","Shape Not Listed"))</f>
        <v>(OD^2-(OD-2*thickness)^2)</v>
      </c>
    </row>
    <row r="158" spans="1:10">
      <c r="A158" s="2">
        <v>155</v>
      </c>
      <c r="B158" s="2" t="s">
        <v>28</v>
      </c>
      <c r="C158" s="25" t="s">
        <v>24</v>
      </c>
      <c r="D158" s="2"/>
      <c r="E158" s="28"/>
      <c r="F158" s="25"/>
      <c r="G158" s="27"/>
      <c r="H158" s="28">
        <f>IF(Cross_Sections!$B158="Round",PI()/4*(Cross_Sections!$E158^2-(Cross_Sections!$E158-2*Cross_Sections!$G158)^2),IF(Cross_Sections!$B158="Square",(Cross_Sections!$E158^2-(Cross_Sections!$E158-2*Cross_Sections!$G158)^2),"Shape Not Listed"))</f>
        <v>0</v>
      </c>
      <c r="I158" s="28">
        <f>IF(Cross_Sections!$C158="in",Cross_Sections!$H158*25.4^2,IF(Cross_Sections!$C158="mm",Cross_Sections!$H158,"No Unit or Area"))</f>
        <v>0</v>
      </c>
      <c r="J158" s="29" t="str">
        <f>IF(Cross_Sections!$B158="Round","pi/4*(OD^2-(OD-2*thickness)^2)",IF(Cross_Sections!$B158="Square","(OD^2-(OD-2*thickness)^2)","Shape Not Listed"))</f>
        <v>(OD^2-(OD-2*thickness)^2)</v>
      </c>
    </row>
    <row r="159" spans="1:10">
      <c r="A159" s="2">
        <v>156</v>
      </c>
      <c r="B159" s="2" t="s">
        <v>28</v>
      </c>
      <c r="C159" s="25" t="s">
        <v>24</v>
      </c>
      <c r="D159" s="2"/>
      <c r="E159" s="28"/>
      <c r="F159" s="25"/>
      <c r="G159" s="27"/>
      <c r="H159" s="28">
        <f>IF(Cross_Sections!$B159="Round",PI()/4*(Cross_Sections!$E159^2-(Cross_Sections!$E159-2*Cross_Sections!$G159)^2),IF(Cross_Sections!$B159="Square",(Cross_Sections!$E159^2-(Cross_Sections!$E159-2*Cross_Sections!$G159)^2),"Shape Not Listed"))</f>
        <v>0</v>
      </c>
      <c r="I159" s="28">
        <f>IF(Cross_Sections!$C159="in",Cross_Sections!$H159*25.4^2,IF(Cross_Sections!$C159="mm",Cross_Sections!$H159,"No Unit or Area"))</f>
        <v>0</v>
      </c>
      <c r="J159" s="29" t="str">
        <f>IF(Cross_Sections!$B159="Round","pi/4*(OD^2-(OD-2*thickness)^2)",IF(Cross_Sections!$B159="Square","(OD^2-(OD-2*thickness)^2)","Shape Not Listed"))</f>
        <v>(OD^2-(OD-2*thickness)^2)</v>
      </c>
    </row>
    <row r="160" spans="1:10">
      <c r="A160" s="2">
        <v>157</v>
      </c>
      <c r="B160" s="2" t="s">
        <v>28</v>
      </c>
      <c r="C160" s="25" t="s">
        <v>24</v>
      </c>
      <c r="D160" s="2"/>
      <c r="E160" s="28"/>
      <c r="F160" s="25"/>
      <c r="G160" s="27"/>
      <c r="H160" s="28">
        <f>IF(Cross_Sections!$B160="Round",PI()/4*(Cross_Sections!$E160^2-(Cross_Sections!$E160-2*Cross_Sections!$G160)^2),IF(Cross_Sections!$B160="Square",(Cross_Sections!$E160^2-(Cross_Sections!$E160-2*Cross_Sections!$G160)^2),"Shape Not Listed"))</f>
        <v>0</v>
      </c>
      <c r="I160" s="28">
        <f>IF(Cross_Sections!$C160="in",Cross_Sections!$H160*25.4^2,IF(Cross_Sections!$C160="mm",Cross_Sections!$H160,"No Unit or Area"))</f>
        <v>0</v>
      </c>
      <c r="J160" s="29" t="str">
        <f>IF(Cross_Sections!$B160="Round","pi/4*(OD^2-(OD-2*thickness)^2)",IF(Cross_Sections!$B160="Square","(OD^2-(OD-2*thickness)^2)","Shape Not Listed"))</f>
        <v>(OD^2-(OD-2*thickness)^2)</v>
      </c>
    </row>
    <row r="161" spans="1:10">
      <c r="A161" s="2">
        <v>158</v>
      </c>
      <c r="B161" s="2" t="s">
        <v>28</v>
      </c>
      <c r="C161" s="25" t="s">
        <v>24</v>
      </c>
      <c r="D161" s="2"/>
      <c r="E161" s="28"/>
      <c r="F161" s="25"/>
      <c r="G161" s="27"/>
      <c r="H161" s="28">
        <f>IF(Cross_Sections!$B161="Round",PI()/4*(Cross_Sections!$E161^2-(Cross_Sections!$E161-2*Cross_Sections!$G161)^2),IF(Cross_Sections!$B161="Square",(Cross_Sections!$E161^2-(Cross_Sections!$E161-2*Cross_Sections!$G161)^2),"Shape Not Listed"))</f>
        <v>0</v>
      </c>
      <c r="I161" s="28">
        <f>IF(Cross_Sections!$C161="in",Cross_Sections!$H161*25.4^2,IF(Cross_Sections!$C161="mm",Cross_Sections!$H161,"No Unit or Area"))</f>
        <v>0</v>
      </c>
      <c r="J161" s="29" t="str">
        <f>IF(Cross_Sections!$B161="Round","pi/4*(OD^2-(OD-2*thickness)^2)",IF(Cross_Sections!$B161="Square","(OD^2-(OD-2*thickness)^2)","Shape Not Listed"))</f>
        <v>(OD^2-(OD-2*thickness)^2)</v>
      </c>
    </row>
    <row r="162" spans="1:10">
      <c r="A162" s="2">
        <v>159</v>
      </c>
      <c r="B162" s="2" t="s">
        <v>28</v>
      </c>
      <c r="C162" s="25" t="s">
        <v>24</v>
      </c>
      <c r="D162" s="2"/>
      <c r="E162" s="28"/>
      <c r="F162" s="25"/>
      <c r="G162" s="27"/>
      <c r="H162" s="28">
        <f>IF(Cross_Sections!$B162="Round",PI()/4*(Cross_Sections!$E162^2-(Cross_Sections!$E162-2*Cross_Sections!$G162)^2),IF(Cross_Sections!$B162="Square",(Cross_Sections!$E162^2-(Cross_Sections!$E162-2*Cross_Sections!$G162)^2),"Shape Not Listed"))</f>
        <v>0</v>
      </c>
      <c r="I162" s="28">
        <f>IF(Cross_Sections!$C162="in",Cross_Sections!$H162*25.4^2,IF(Cross_Sections!$C162="mm",Cross_Sections!$H162,"No Unit or Area"))</f>
        <v>0</v>
      </c>
      <c r="J162" s="29" t="str">
        <f>IF(Cross_Sections!$B162="Round","pi/4*(OD^2-(OD-2*thickness)^2)",IF(Cross_Sections!$B162="Square","(OD^2-(OD-2*thickness)^2)","Shape Not Listed"))</f>
        <v>(OD^2-(OD-2*thickness)^2)</v>
      </c>
    </row>
    <row r="163" spans="1:10">
      <c r="A163" s="2">
        <v>160</v>
      </c>
      <c r="B163" s="2" t="s">
        <v>28</v>
      </c>
      <c r="C163" s="25" t="s">
        <v>24</v>
      </c>
      <c r="D163" s="2"/>
      <c r="E163" s="28"/>
      <c r="F163" s="25"/>
      <c r="G163" s="27"/>
      <c r="H163" s="28">
        <f>IF(Cross_Sections!$B163="Round",PI()/4*(Cross_Sections!$E163^2-(Cross_Sections!$E163-2*Cross_Sections!$G163)^2),IF(Cross_Sections!$B163="Square",(Cross_Sections!$E163^2-(Cross_Sections!$E163-2*Cross_Sections!$G163)^2),"Shape Not Listed"))</f>
        <v>0</v>
      </c>
      <c r="I163" s="28">
        <f>IF(Cross_Sections!$C163="in",Cross_Sections!$H163*25.4^2,IF(Cross_Sections!$C163="mm",Cross_Sections!$H163,"No Unit or Area"))</f>
        <v>0</v>
      </c>
      <c r="J163" s="29" t="str">
        <f>IF(Cross_Sections!$B163="Round","pi/4*(OD^2-(OD-2*thickness)^2)",IF(Cross_Sections!$B163="Square","(OD^2-(OD-2*thickness)^2)","Shape Not Listed"))</f>
        <v>(OD^2-(OD-2*thickness)^2)</v>
      </c>
    </row>
    <row r="164" spans="1:10">
      <c r="A164" s="2">
        <v>161</v>
      </c>
      <c r="B164" s="2" t="s">
        <v>28</v>
      </c>
      <c r="C164" s="25" t="s">
        <v>24</v>
      </c>
      <c r="D164" s="2"/>
      <c r="E164" s="28"/>
      <c r="F164" s="25"/>
      <c r="G164" s="27"/>
      <c r="H164" s="28">
        <f>IF(Cross_Sections!$B164="Round",PI()/4*(Cross_Sections!$E164^2-(Cross_Sections!$E164-2*Cross_Sections!$G164)^2),IF(Cross_Sections!$B164="Square",(Cross_Sections!$E164^2-(Cross_Sections!$E164-2*Cross_Sections!$G164)^2),"Shape Not Listed"))</f>
        <v>0</v>
      </c>
      <c r="I164" s="28">
        <f>IF(Cross_Sections!$C164="in",Cross_Sections!$H164*25.4^2,IF(Cross_Sections!$C164="mm",Cross_Sections!$H164,"No Unit or Area"))</f>
        <v>0</v>
      </c>
      <c r="J164" s="29" t="str">
        <f>IF(Cross_Sections!$B164="Round","pi/4*(OD^2-(OD-2*thickness)^2)",IF(Cross_Sections!$B164="Square","(OD^2-(OD-2*thickness)^2)","Shape Not Listed"))</f>
        <v>(OD^2-(OD-2*thickness)^2)</v>
      </c>
    </row>
    <row r="165" spans="1:10">
      <c r="A165" s="2">
        <v>162</v>
      </c>
      <c r="B165" s="2" t="s">
        <v>28</v>
      </c>
      <c r="C165" s="25" t="s">
        <v>24</v>
      </c>
      <c r="D165" s="2"/>
      <c r="E165" s="28"/>
      <c r="F165" s="25"/>
      <c r="G165" s="27"/>
      <c r="H165" s="28">
        <f>IF(Cross_Sections!$B165="Round",PI()/4*(Cross_Sections!$E165^2-(Cross_Sections!$E165-2*Cross_Sections!$G165)^2),IF(Cross_Sections!$B165="Square",(Cross_Sections!$E165^2-(Cross_Sections!$E165-2*Cross_Sections!$G165)^2),"Shape Not Listed"))</f>
        <v>0</v>
      </c>
      <c r="I165" s="28">
        <f>IF(Cross_Sections!$C165="in",Cross_Sections!$H165*25.4^2,IF(Cross_Sections!$C165="mm",Cross_Sections!$H165,"No Unit or Area"))</f>
        <v>0</v>
      </c>
      <c r="J165" s="29" t="str">
        <f>IF(Cross_Sections!$B165="Round","pi/4*(OD^2-(OD-2*thickness)^2)",IF(Cross_Sections!$B165="Square","(OD^2-(OD-2*thickness)^2)","Shape Not Listed"))</f>
        <v>(OD^2-(OD-2*thickness)^2)</v>
      </c>
    </row>
    <row r="166" spans="1:10">
      <c r="A166" s="2">
        <v>163</v>
      </c>
      <c r="B166" s="2" t="s">
        <v>28</v>
      </c>
      <c r="C166" s="25" t="s">
        <v>24</v>
      </c>
      <c r="D166" s="2"/>
      <c r="E166" s="28"/>
      <c r="F166" s="25"/>
      <c r="G166" s="27"/>
      <c r="H166" s="28">
        <f>IF(Cross_Sections!$B166="Round",PI()/4*(Cross_Sections!$E166^2-(Cross_Sections!$E166-2*Cross_Sections!$G166)^2),IF(Cross_Sections!$B166="Square",(Cross_Sections!$E166^2-(Cross_Sections!$E166-2*Cross_Sections!$G166)^2),"Shape Not Listed"))</f>
        <v>0</v>
      </c>
      <c r="I166" s="28">
        <f>IF(Cross_Sections!$C166="in",Cross_Sections!$H166*25.4^2,IF(Cross_Sections!$C166="mm",Cross_Sections!$H166,"No Unit or Area"))</f>
        <v>0</v>
      </c>
      <c r="J166" s="29" t="str">
        <f>IF(Cross_Sections!$B166="Round","pi/4*(OD^2-(OD-2*thickness)^2)",IF(Cross_Sections!$B166="Square","(OD^2-(OD-2*thickness)^2)","Shape Not Listed"))</f>
        <v>(OD^2-(OD-2*thickness)^2)</v>
      </c>
    </row>
    <row r="167" spans="1:10">
      <c r="A167" s="2">
        <v>164</v>
      </c>
      <c r="B167" s="2" t="s">
        <v>28</v>
      </c>
      <c r="C167" s="25" t="s">
        <v>24</v>
      </c>
      <c r="D167" s="2"/>
      <c r="E167" s="28"/>
      <c r="F167" s="25"/>
      <c r="G167" s="27"/>
      <c r="H167" s="28">
        <f>IF(Cross_Sections!$B167="Round",PI()/4*(Cross_Sections!$E167^2-(Cross_Sections!$E167-2*Cross_Sections!$G167)^2),IF(Cross_Sections!$B167="Square",(Cross_Sections!$E167^2-(Cross_Sections!$E167-2*Cross_Sections!$G167)^2),"Shape Not Listed"))</f>
        <v>0</v>
      </c>
      <c r="I167" s="28">
        <f>IF(Cross_Sections!$C167="in",Cross_Sections!$H167*25.4^2,IF(Cross_Sections!$C167="mm",Cross_Sections!$H167,"No Unit or Area"))</f>
        <v>0</v>
      </c>
      <c r="J167" s="29" t="str">
        <f>IF(Cross_Sections!$B167="Round","pi/4*(OD^2-(OD-2*thickness)^2)",IF(Cross_Sections!$B167="Square","(OD^2-(OD-2*thickness)^2)","Shape Not Listed"))</f>
        <v>(OD^2-(OD-2*thickness)^2)</v>
      </c>
    </row>
    <row r="168" spans="1:10">
      <c r="A168" s="2">
        <v>165</v>
      </c>
      <c r="B168" s="2" t="s">
        <v>28</v>
      </c>
      <c r="C168" s="25" t="s">
        <v>24</v>
      </c>
      <c r="D168" s="2"/>
      <c r="E168" s="28"/>
      <c r="F168" s="25"/>
      <c r="G168" s="27"/>
      <c r="H168" s="28">
        <f>IF(Cross_Sections!$B168="Round",PI()/4*(Cross_Sections!$E168^2-(Cross_Sections!$E168-2*Cross_Sections!$G168)^2),IF(Cross_Sections!$B168="Square",(Cross_Sections!$E168^2-(Cross_Sections!$E168-2*Cross_Sections!$G168)^2),"Shape Not Listed"))</f>
        <v>0</v>
      </c>
      <c r="I168" s="28">
        <f>IF(Cross_Sections!$C168="in",Cross_Sections!$H168*25.4^2,IF(Cross_Sections!$C168="mm",Cross_Sections!$H168,"No Unit or Area"))</f>
        <v>0</v>
      </c>
      <c r="J168" s="29" t="str">
        <f>IF(Cross_Sections!$B168="Round","pi/4*(OD^2-(OD-2*thickness)^2)",IF(Cross_Sections!$B168="Square","(OD^2-(OD-2*thickness)^2)","Shape Not Listed"))</f>
        <v>(OD^2-(OD-2*thickness)^2)</v>
      </c>
    </row>
    <row r="169" spans="1:10">
      <c r="A169" s="2">
        <v>166</v>
      </c>
      <c r="B169" s="2" t="s">
        <v>28</v>
      </c>
      <c r="C169" s="25" t="s">
        <v>24</v>
      </c>
      <c r="D169" s="2"/>
      <c r="E169" s="28"/>
      <c r="F169" s="25"/>
      <c r="G169" s="27"/>
      <c r="H169" s="28">
        <f>IF(Cross_Sections!$B169="Round",PI()/4*(Cross_Sections!$E169^2-(Cross_Sections!$E169-2*Cross_Sections!$G169)^2),IF(Cross_Sections!$B169="Square",(Cross_Sections!$E169^2-(Cross_Sections!$E169-2*Cross_Sections!$G169)^2),"Shape Not Listed"))</f>
        <v>0</v>
      </c>
      <c r="I169" s="28">
        <f>IF(Cross_Sections!$C169="in",Cross_Sections!$H169*25.4^2,IF(Cross_Sections!$C169="mm",Cross_Sections!$H169,"No Unit or Area"))</f>
        <v>0</v>
      </c>
      <c r="J169" s="29" t="str">
        <f>IF(Cross_Sections!$B169="Round","pi/4*(OD^2-(OD-2*thickness)^2)",IF(Cross_Sections!$B169="Square","(OD^2-(OD-2*thickness)^2)","Shape Not Listed"))</f>
        <v>(OD^2-(OD-2*thickness)^2)</v>
      </c>
    </row>
    <row r="170" spans="1:10">
      <c r="A170" s="2">
        <v>167</v>
      </c>
      <c r="B170" s="2" t="s">
        <v>28</v>
      </c>
      <c r="C170" s="25" t="s">
        <v>24</v>
      </c>
      <c r="D170" s="2"/>
      <c r="E170" s="28"/>
      <c r="F170" s="25"/>
      <c r="G170" s="27"/>
      <c r="H170" s="28">
        <f>IF(Cross_Sections!$B170="Round",PI()/4*(Cross_Sections!$E170^2-(Cross_Sections!$E170-2*Cross_Sections!$G170)^2),IF(Cross_Sections!$B170="Square",(Cross_Sections!$E170^2-(Cross_Sections!$E170-2*Cross_Sections!$G170)^2),"Shape Not Listed"))</f>
        <v>0</v>
      </c>
      <c r="I170" s="28">
        <f>IF(Cross_Sections!$C170="in",Cross_Sections!$H170*25.4^2,IF(Cross_Sections!$C170="mm",Cross_Sections!$H170,"No Unit or Area"))</f>
        <v>0</v>
      </c>
      <c r="J170" s="29" t="str">
        <f>IF(Cross_Sections!$B170="Round","pi/4*(OD^2-(OD-2*thickness)^2)",IF(Cross_Sections!$B170="Square","(OD^2-(OD-2*thickness)^2)","Shape Not Listed"))</f>
        <v>(OD^2-(OD-2*thickness)^2)</v>
      </c>
    </row>
    <row r="171" spans="1:10">
      <c r="A171" s="2">
        <v>168</v>
      </c>
      <c r="B171" s="2" t="s">
        <v>116</v>
      </c>
      <c r="C171" s="25" t="s">
        <v>24</v>
      </c>
      <c r="D171" s="2"/>
      <c r="E171" s="28">
        <v>100</v>
      </c>
      <c r="F171" s="25">
        <v>25</v>
      </c>
      <c r="G171" s="27"/>
      <c r="H171" s="28">
        <f>Cross_Sections!$E171*Cross_Sections!$F171</f>
        <v>2500</v>
      </c>
      <c r="I171" s="28">
        <f>IF(Cross_Sections!$C171="in",Cross_Sections!$H171*25.4^2,IF(Cross_Sections!$C171="mm",Cross_Sections!$H171,"No Unit or Area"))</f>
        <v>2500</v>
      </c>
      <c r="J171" s="30" t="s">
        <v>118</v>
      </c>
    </row>
    <row r="172" spans="1:10">
      <c r="A172" s="2">
        <v>169</v>
      </c>
      <c r="B172" s="2" t="s">
        <v>116</v>
      </c>
      <c r="C172" s="25" t="s">
        <v>24</v>
      </c>
      <c r="D172" s="2"/>
      <c r="E172" s="28">
        <v>100</v>
      </c>
      <c r="F172" s="25">
        <v>25</v>
      </c>
      <c r="G172" s="27"/>
      <c r="H172" s="28">
        <f>Cross_Sections!$E172*Cross_Sections!$F172</f>
        <v>2500</v>
      </c>
      <c r="I172" s="28">
        <f>IF(Cross_Sections!$C172="in",Cross_Sections!$H172*25.4^2,IF(Cross_Sections!$C172="mm",Cross_Sections!$H172,"No Unit or Area"))</f>
        <v>2500</v>
      </c>
      <c r="J172" s="30" t="s">
        <v>118</v>
      </c>
    </row>
    <row r="173" spans="1:10">
      <c r="A173" s="2">
        <v>170</v>
      </c>
      <c r="B173" s="2" t="s">
        <v>116</v>
      </c>
      <c r="C173" s="25" t="s">
        <v>24</v>
      </c>
      <c r="D173" s="2"/>
      <c r="E173" s="28">
        <v>100</v>
      </c>
      <c r="F173" s="25">
        <v>25</v>
      </c>
      <c r="G173" s="27"/>
      <c r="H173" s="28">
        <f>Cross_Sections!$E173*Cross_Sections!$F173</f>
        <v>2500</v>
      </c>
      <c r="I173" s="28">
        <f>IF(Cross_Sections!$C173="in",Cross_Sections!$H173*25.4^2,IF(Cross_Sections!$C173="mm",Cross_Sections!$H173,"No Unit or Area"))</f>
        <v>2500</v>
      </c>
      <c r="J173" s="30" t="s">
        <v>118</v>
      </c>
    </row>
    <row r="174" spans="1:10">
      <c r="A174" s="2">
        <v>171</v>
      </c>
      <c r="B174" s="2" t="s">
        <v>116</v>
      </c>
      <c r="C174" s="25" t="s">
        <v>25</v>
      </c>
      <c r="D174" s="2"/>
      <c r="E174" s="27">
        <v>0.25</v>
      </c>
      <c r="F174" s="25">
        <v>1</v>
      </c>
      <c r="G174" s="27"/>
      <c r="H174" s="28">
        <f>Cross_Sections!$E174*Cross_Sections!$F174</f>
        <v>0.25</v>
      </c>
      <c r="I174" s="28">
        <f>IF(Cross_Sections!$C174="in",Cross_Sections!$H174*25.4^2,IF(Cross_Sections!$C174="mm",Cross_Sections!$H174,"No Unit or Area"))</f>
        <v>161.29</v>
      </c>
      <c r="J174" s="30" t="s">
        <v>118</v>
      </c>
    </row>
    <row r="175" spans="1:10">
      <c r="A175" s="2">
        <v>172</v>
      </c>
      <c r="B175" s="2" t="s">
        <v>116</v>
      </c>
      <c r="C175" s="25" t="s">
        <v>25</v>
      </c>
      <c r="D175" s="2"/>
      <c r="E175" s="27">
        <v>0.375</v>
      </c>
      <c r="F175" s="25">
        <v>1</v>
      </c>
      <c r="G175" s="27"/>
      <c r="H175" s="28">
        <f>Cross_Sections!$E175*Cross_Sections!$F175</f>
        <v>0.375</v>
      </c>
      <c r="I175" s="28">
        <f>IF(Cross_Sections!$C175="in",Cross_Sections!$H175*25.4^2,IF(Cross_Sections!$C175="mm",Cross_Sections!$H175,"No Unit or Area"))</f>
        <v>241.935</v>
      </c>
      <c r="J175" s="30" t="s">
        <v>118</v>
      </c>
    </row>
    <row r="176" spans="1:10">
      <c r="A176" s="2">
        <v>173</v>
      </c>
      <c r="B176" s="2" t="s">
        <v>116</v>
      </c>
      <c r="C176" s="25" t="s">
        <v>25</v>
      </c>
      <c r="D176" s="2"/>
      <c r="E176" s="27">
        <v>0.5</v>
      </c>
      <c r="F176" s="25">
        <v>1</v>
      </c>
      <c r="G176" s="27"/>
      <c r="H176" s="28">
        <f>Cross_Sections!$E176*Cross_Sections!$F176</f>
        <v>0.5</v>
      </c>
      <c r="I176" s="28">
        <f>IF(Cross_Sections!$C176="in",Cross_Sections!$H176*25.4^2,IF(Cross_Sections!$C176="mm",Cross_Sections!$H176,"No Unit or Area"))</f>
        <v>322.58</v>
      </c>
      <c r="J176" s="30" t="s">
        <v>118</v>
      </c>
    </row>
    <row r="177" spans="1:10">
      <c r="A177" s="2">
        <v>174</v>
      </c>
      <c r="B177" s="2" t="s">
        <v>116</v>
      </c>
      <c r="C177" s="25" t="s">
        <v>25</v>
      </c>
      <c r="D177" s="2"/>
      <c r="E177" s="27">
        <v>0.75</v>
      </c>
      <c r="F177" s="25">
        <v>1</v>
      </c>
      <c r="G177" s="27"/>
      <c r="H177" s="28">
        <f>Cross_Sections!$E177*Cross_Sections!$F177</f>
        <v>0.75</v>
      </c>
      <c r="I177" s="28">
        <f>IF(Cross_Sections!$C177="in",Cross_Sections!$H177*25.4^2,IF(Cross_Sections!$C177="mm",Cross_Sections!$H177,"No Unit or Area"))</f>
        <v>483.87</v>
      </c>
      <c r="J177" s="30" t="s">
        <v>118</v>
      </c>
    </row>
    <row r="178" spans="1:10">
      <c r="A178" s="2">
        <v>175</v>
      </c>
      <c r="B178" s="2" t="s">
        <v>116</v>
      </c>
      <c r="C178" s="25" t="s">
        <v>25</v>
      </c>
      <c r="D178" s="2"/>
      <c r="E178" s="27">
        <v>0.875</v>
      </c>
      <c r="F178" s="25">
        <v>1</v>
      </c>
      <c r="G178" s="27"/>
      <c r="H178" s="28">
        <f>Cross_Sections!$E178*Cross_Sections!$F178</f>
        <v>0.875</v>
      </c>
      <c r="I178" s="28">
        <f>IF(Cross_Sections!$C178="in",Cross_Sections!$H178*25.4^2,IF(Cross_Sections!$C178="mm",Cross_Sections!$H178,"No Unit or Area"))</f>
        <v>564.51499999999999</v>
      </c>
      <c r="J178" s="30" t="s">
        <v>118</v>
      </c>
    </row>
    <row r="179" spans="1:10">
      <c r="A179" s="2">
        <v>176</v>
      </c>
      <c r="B179" s="2" t="s">
        <v>116</v>
      </c>
      <c r="C179" s="25" t="s">
        <v>25</v>
      </c>
      <c r="D179" s="2"/>
      <c r="E179" s="27">
        <v>1</v>
      </c>
      <c r="F179" s="25">
        <v>1</v>
      </c>
      <c r="G179" s="27"/>
      <c r="H179" s="28">
        <f>Cross_Sections!$E179*Cross_Sections!$F179</f>
        <v>1</v>
      </c>
      <c r="I179" s="28">
        <f>IF(Cross_Sections!$C179="in",Cross_Sections!$H179*25.4^2,IF(Cross_Sections!$C179="mm",Cross_Sections!$H179,"No Unit or Area"))</f>
        <v>645.16</v>
      </c>
      <c r="J179" s="30" t="s">
        <v>118</v>
      </c>
    </row>
    <row r="180" spans="1:10">
      <c r="A180" s="2">
        <v>177</v>
      </c>
      <c r="B180" s="2" t="s">
        <v>116</v>
      </c>
      <c r="C180" s="25" t="s">
        <v>25</v>
      </c>
      <c r="D180" s="2"/>
      <c r="E180" s="27">
        <v>2</v>
      </c>
      <c r="F180" s="25">
        <v>1</v>
      </c>
      <c r="G180" s="27"/>
      <c r="H180" s="28">
        <f>Cross_Sections!$E180*Cross_Sections!$F180</f>
        <v>2</v>
      </c>
      <c r="I180" s="28">
        <f>IF(Cross_Sections!$C180="in",Cross_Sections!$H180*25.4^2,IF(Cross_Sections!$C180="mm",Cross_Sections!$H180,"No Unit or Area"))</f>
        <v>1290.32</v>
      </c>
      <c r="J180" s="30" t="s">
        <v>118</v>
      </c>
    </row>
    <row r="181" spans="1:10">
      <c r="A181" s="2">
        <v>178</v>
      </c>
      <c r="B181" s="2" t="s">
        <v>116</v>
      </c>
      <c r="C181" s="25" t="s">
        <v>25</v>
      </c>
      <c r="D181" s="2"/>
      <c r="E181" s="28">
        <v>3</v>
      </c>
      <c r="F181" s="25">
        <v>1</v>
      </c>
      <c r="G181" s="27"/>
      <c r="H181" s="28">
        <f>Cross_Sections!$E181*Cross_Sections!$F181</f>
        <v>3</v>
      </c>
      <c r="I181" s="28">
        <f>IF(Cross_Sections!$C181="in",Cross_Sections!$H181*25.4^2,IF(Cross_Sections!$C181="mm",Cross_Sections!$H181,"No Unit or Area"))</f>
        <v>1935.48</v>
      </c>
      <c r="J181" s="30" t="s">
        <v>118</v>
      </c>
    </row>
    <row r="182" spans="1:10">
      <c r="A182" s="2">
        <v>179</v>
      </c>
      <c r="B182" s="2" t="s">
        <v>116</v>
      </c>
      <c r="C182" s="25" t="s">
        <v>25</v>
      </c>
      <c r="D182" s="2"/>
      <c r="E182" s="28">
        <v>4</v>
      </c>
      <c r="F182" s="25">
        <v>1</v>
      </c>
      <c r="G182" s="27"/>
      <c r="H182" s="28">
        <f>Cross_Sections!$E182*Cross_Sections!$F182</f>
        <v>4</v>
      </c>
      <c r="I182" s="28">
        <f>IF(Cross_Sections!$C182="in",Cross_Sections!$H182*25.4^2,IF(Cross_Sections!$C182="mm",Cross_Sections!$H182,"No Unit or Area"))</f>
        <v>2580.64</v>
      </c>
      <c r="J182" s="30" t="s">
        <v>118</v>
      </c>
    </row>
    <row r="183" spans="1:10">
      <c r="A183" s="2">
        <v>180</v>
      </c>
      <c r="B183" s="2" t="s">
        <v>116</v>
      </c>
      <c r="C183" s="25" t="s">
        <v>25</v>
      </c>
      <c r="D183" s="2"/>
      <c r="E183" s="28">
        <v>5</v>
      </c>
      <c r="F183" s="25">
        <v>1</v>
      </c>
      <c r="G183" s="27"/>
      <c r="H183" s="28">
        <f>Cross_Sections!$E183*Cross_Sections!$F183</f>
        <v>5</v>
      </c>
      <c r="I183" s="28">
        <f>IF(Cross_Sections!$C183="in",Cross_Sections!$H183*25.4^2,IF(Cross_Sections!$C183="mm",Cross_Sections!$H183,"No Unit or Area"))</f>
        <v>3225.7999999999997</v>
      </c>
      <c r="J183" s="30" t="s">
        <v>118</v>
      </c>
    </row>
    <row r="184" spans="1:10">
      <c r="A184" s="2">
        <v>181</v>
      </c>
      <c r="B184" s="2" t="s">
        <v>31</v>
      </c>
      <c r="C184" s="25" t="s">
        <v>25</v>
      </c>
      <c r="D184" s="2"/>
      <c r="E184" s="28"/>
      <c r="F184" s="25"/>
      <c r="G184" s="27"/>
      <c r="H184" s="28">
        <v>1</v>
      </c>
      <c r="I184" s="28">
        <v>645.16</v>
      </c>
      <c r="J184" s="30" t="s">
        <v>119</v>
      </c>
    </row>
    <row r="185" spans="1:10">
      <c r="A185" s="2">
        <v>182</v>
      </c>
      <c r="B185" s="2" t="s">
        <v>31</v>
      </c>
      <c r="C185" s="25" t="s">
        <v>25</v>
      </c>
      <c r="D185" s="2"/>
      <c r="E185" s="28"/>
      <c r="F185" s="25"/>
      <c r="G185" s="27"/>
      <c r="H185" s="28">
        <v>2</v>
      </c>
      <c r="I185" s="28">
        <v>645.16</v>
      </c>
      <c r="J185" s="30" t="s">
        <v>119</v>
      </c>
    </row>
    <row r="186" spans="1:10">
      <c r="A186" s="2">
        <v>183</v>
      </c>
      <c r="B186" s="2" t="s">
        <v>31</v>
      </c>
      <c r="C186" s="25" t="s">
        <v>25</v>
      </c>
      <c r="D186" s="2"/>
      <c r="E186" s="28"/>
      <c r="F186" s="25"/>
      <c r="G186" s="27"/>
      <c r="H186" s="28">
        <v>3</v>
      </c>
      <c r="I186" s="28">
        <f>IF(Cross_Sections!$C186="in",Cross_Sections!$H186*25.4^2,IF(Cross_Sections!$C186="mm",Cross_Sections!$H186,"No Unit or Area"))</f>
        <v>1935.48</v>
      </c>
      <c r="J186" s="30" t="s">
        <v>119</v>
      </c>
    </row>
    <row r="187" spans="1:10">
      <c r="A187" s="2"/>
      <c r="B187" s="2"/>
      <c r="C187" s="25"/>
      <c r="D187" s="2"/>
      <c r="E187" s="28"/>
      <c r="F187" s="25"/>
      <c r="G187" s="27"/>
      <c r="H187" s="28"/>
      <c r="I187" s="28"/>
      <c r="J187" s="2"/>
    </row>
    <row r="188" spans="1:10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spans="1:10">
      <c r="A200" s="2"/>
      <c r="B200" s="2"/>
      <c r="C200" s="2"/>
      <c r="D200" s="2"/>
      <c r="E200" s="2"/>
      <c r="F200" s="2"/>
      <c r="G200" s="2"/>
      <c r="H200" s="2"/>
      <c r="I200" s="2"/>
      <c r="J200" s="2"/>
    </row>
  </sheetData>
  <phoneticPr fontId="0" type="noConversion"/>
  <pageMargins left="0.7" right="0.7" top="0.75" bottom="0.75" header="0.3" footer="0.3"/>
  <pageSetup scale="54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14"/>
  <sheetViews>
    <sheetView zoomScale="85" zoomScaleNormal="85" workbookViewId="0">
      <selection activeCell="M20" sqref="M20"/>
    </sheetView>
  </sheetViews>
  <sheetFormatPr defaultRowHeight="15"/>
  <cols>
    <col min="1" max="1" width="10.28515625" style="7" bestFit="1" customWidth="1"/>
    <col min="2" max="2" width="24.5703125" style="7" bestFit="1" customWidth="1"/>
    <col min="3" max="3" width="24.140625" style="7" bestFit="1" customWidth="1"/>
    <col min="4" max="4" width="10" style="7" bestFit="1" customWidth="1"/>
    <col min="5" max="5" width="7.42578125" style="7" bestFit="1" customWidth="1"/>
    <col min="6" max="6" width="8.7109375" style="7" bestFit="1" customWidth="1"/>
    <col min="7" max="7" width="10" style="7" bestFit="1" customWidth="1"/>
    <col min="8" max="8" width="9.7109375" style="7" bestFit="1" customWidth="1"/>
    <col min="9" max="9" width="10.85546875" style="7" bestFit="1" customWidth="1"/>
    <col min="10" max="10" width="9.140625" style="7" bestFit="1" customWidth="1"/>
    <col min="11" max="11" width="7" style="7" bestFit="1" customWidth="1"/>
    <col min="12" max="12" width="7.7109375" style="7" bestFit="1" customWidth="1"/>
    <col min="13" max="13" width="13.85546875" style="7" customWidth="1"/>
    <col min="14" max="14" width="9.140625" style="7" bestFit="1" customWidth="1"/>
    <col min="15" max="15" width="9.140625" style="7"/>
    <col min="16" max="16" width="9.42578125" style="7" bestFit="1" customWidth="1"/>
    <col min="17" max="18" width="9.140625" style="7"/>
    <col min="19" max="19" width="10.42578125" style="7" bestFit="1" customWidth="1"/>
    <col min="20" max="20" width="9.42578125" style="7" bestFit="1" customWidth="1"/>
    <col min="21" max="21" width="9.140625" style="7"/>
    <col min="22" max="22" width="9.42578125" style="7" bestFit="1" customWidth="1"/>
    <col min="23" max="23" width="9.140625" style="7"/>
    <col min="24" max="25" width="10.140625" style="7" bestFit="1" customWidth="1"/>
    <col min="26" max="28" width="9.28515625" style="7" bestFit="1" customWidth="1"/>
    <col min="29" max="16384" width="9.140625" style="7"/>
  </cols>
  <sheetData>
    <row r="1" spans="1:14">
      <c r="A1" s="37" t="s">
        <v>14</v>
      </c>
      <c r="B1" s="7" t="s">
        <v>138</v>
      </c>
      <c r="J1" s="38" t="s">
        <v>21</v>
      </c>
      <c r="K1" s="10">
        <v>106</v>
      </c>
      <c r="M1" s="37" t="s">
        <v>18</v>
      </c>
      <c r="N1" s="11">
        <f>N11+I15+J19+I23</f>
        <v>100.84</v>
      </c>
    </row>
    <row r="2" spans="1:14">
      <c r="A2" s="37" t="s">
        <v>2</v>
      </c>
      <c r="B2" s="7" t="s">
        <v>144</v>
      </c>
      <c r="D2" s="37" t="s">
        <v>124</v>
      </c>
      <c r="M2" s="37" t="s">
        <v>122</v>
      </c>
      <c r="N2" s="12">
        <v>1</v>
      </c>
    </row>
    <row r="3" spans="1:14">
      <c r="A3" s="37" t="s">
        <v>0</v>
      </c>
      <c r="B3" s="7" t="s">
        <v>145</v>
      </c>
      <c r="D3" s="37" t="s">
        <v>125</v>
      </c>
      <c r="J3" s="37" t="s">
        <v>124</v>
      </c>
    </row>
    <row r="4" spans="1:14">
      <c r="A4" s="37" t="s">
        <v>1</v>
      </c>
      <c r="B4" s="13" t="s">
        <v>143</v>
      </c>
      <c r="D4" s="37" t="s">
        <v>126</v>
      </c>
      <c r="J4" s="37" t="s">
        <v>125</v>
      </c>
      <c r="M4" s="37" t="s">
        <v>134</v>
      </c>
      <c r="N4" s="11">
        <f>N1*N2</f>
        <v>100.84</v>
      </c>
    </row>
    <row r="5" spans="1:14">
      <c r="A5" s="37" t="s">
        <v>13</v>
      </c>
      <c r="B5" s="13">
        <v>1003</v>
      </c>
      <c r="J5" s="37" t="s">
        <v>126</v>
      </c>
    </row>
    <row r="6" spans="1:14">
      <c r="A6" s="37" t="s">
        <v>135</v>
      </c>
      <c r="B6" s="7" t="s">
        <v>22</v>
      </c>
    </row>
    <row r="7" spans="1:14">
      <c r="A7" s="37" t="s">
        <v>120</v>
      </c>
      <c r="B7" s="7" t="s">
        <v>156</v>
      </c>
    </row>
    <row r="9" spans="1:14" s="14" customFormat="1">
      <c r="A9" s="33" t="s">
        <v>123</v>
      </c>
      <c r="B9" s="33" t="s">
        <v>5</v>
      </c>
      <c r="C9" s="33" t="s">
        <v>6</v>
      </c>
      <c r="D9" s="33" t="s">
        <v>132</v>
      </c>
      <c r="E9" s="33" t="s">
        <v>127</v>
      </c>
      <c r="F9" s="33" t="s">
        <v>128</v>
      </c>
      <c r="G9" s="33" t="s">
        <v>129</v>
      </c>
      <c r="H9" s="33" t="s">
        <v>130</v>
      </c>
      <c r="I9" s="33" t="s">
        <v>131</v>
      </c>
      <c r="J9" s="33" t="s">
        <v>17</v>
      </c>
      <c r="K9" s="33" t="s">
        <v>15</v>
      </c>
      <c r="L9" s="33" t="s">
        <v>16</v>
      </c>
      <c r="M9" s="33" t="s">
        <v>7</v>
      </c>
      <c r="N9" s="33" t="s">
        <v>11</v>
      </c>
    </row>
    <row r="10" spans="1:14">
      <c r="A10" s="3">
        <v>10</v>
      </c>
      <c r="B10" s="3" t="s">
        <v>157</v>
      </c>
      <c r="C10" s="3" t="s">
        <v>158</v>
      </c>
      <c r="D10" s="60">
        <v>99</v>
      </c>
      <c r="E10" s="3"/>
      <c r="F10" s="3" t="s">
        <v>23</v>
      </c>
      <c r="G10" s="3"/>
      <c r="H10" s="15"/>
      <c r="I10" s="5"/>
      <c r="J10" s="16"/>
      <c r="K10" s="15"/>
      <c r="L10" s="15"/>
      <c r="M10" s="19">
        <v>1</v>
      </c>
      <c r="N10" s="18">
        <f>IF(J10="",D10*M10,D10*J10*K10*L10*M10)</f>
        <v>99</v>
      </c>
    </row>
    <row r="11" spans="1:14" s="14" customFormat="1">
      <c r="M11" s="34" t="s">
        <v>11</v>
      </c>
      <c r="N11" s="36">
        <f>SUM(N10:N10)</f>
        <v>99</v>
      </c>
    </row>
    <row r="13" spans="1:14" s="14" customFormat="1">
      <c r="A13" s="33" t="s">
        <v>123</v>
      </c>
      <c r="B13" s="33" t="s">
        <v>8</v>
      </c>
      <c r="C13" s="33" t="s">
        <v>6</v>
      </c>
      <c r="D13" s="33" t="s">
        <v>132</v>
      </c>
      <c r="E13" s="33" t="s">
        <v>3</v>
      </c>
      <c r="F13" s="33" t="s">
        <v>7</v>
      </c>
      <c r="G13" s="33" t="s">
        <v>9</v>
      </c>
      <c r="H13" s="33" t="s">
        <v>10</v>
      </c>
      <c r="I13" s="33" t="s">
        <v>11</v>
      </c>
    </row>
    <row r="14" spans="1:14">
      <c r="A14" s="3">
        <v>10</v>
      </c>
      <c r="B14" s="67" t="s">
        <v>197</v>
      </c>
      <c r="C14" s="22"/>
      <c r="D14" s="4">
        <v>0.75</v>
      </c>
      <c r="E14" s="3"/>
      <c r="F14" s="3">
        <v>2</v>
      </c>
      <c r="G14" s="3"/>
      <c r="H14" s="3"/>
      <c r="I14" s="18">
        <f>IF('Brake Caliper'!$H14&lt;&gt;"",'Brake Caliper'!$D14*'Brake Caliper'!$F14*'Brake Caliper'!$H14,'Brake Caliper'!$D14*'Brake Caliper'!$F14)</f>
        <v>1.5</v>
      </c>
    </row>
    <row r="15" spans="1:14" s="14" customFormat="1">
      <c r="H15" s="34" t="s">
        <v>11</v>
      </c>
      <c r="I15" s="36">
        <f>SUM(I14:I14)</f>
        <v>1.5</v>
      </c>
    </row>
    <row r="17" spans="1:10" s="14" customFormat="1">
      <c r="A17" s="33" t="s">
        <v>123</v>
      </c>
      <c r="B17" s="33" t="s">
        <v>12</v>
      </c>
      <c r="C17" s="33" t="s">
        <v>6</v>
      </c>
      <c r="D17" s="33" t="s">
        <v>132</v>
      </c>
      <c r="E17" s="33" t="s">
        <v>127</v>
      </c>
      <c r="F17" s="33" t="s">
        <v>128</v>
      </c>
      <c r="G17" s="33" t="s">
        <v>129</v>
      </c>
      <c r="H17" s="33" t="s">
        <v>130</v>
      </c>
      <c r="I17" s="33" t="s">
        <v>7</v>
      </c>
      <c r="J17" s="33" t="s">
        <v>11</v>
      </c>
    </row>
    <row r="18" spans="1:10">
      <c r="A18" s="3">
        <v>10</v>
      </c>
      <c r="B18" s="61" t="s">
        <v>202</v>
      </c>
      <c r="C18" s="3"/>
      <c r="D18" s="3">
        <v>0.17</v>
      </c>
      <c r="E18" s="3"/>
      <c r="F18" s="23"/>
      <c r="G18" s="3"/>
      <c r="H18" s="22"/>
      <c r="I18" s="24">
        <v>2</v>
      </c>
      <c r="J18" s="4">
        <f>D18*I18</f>
        <v>0.34</v>
      </c>
    </row>
    <row r="19" spans="1:10" s="14" customFormat="1">
      <c r="I19" s="33" t="s">
        <v>11</v>
      </c>
      <c r="J19" s="33">
        <f>SUM(J18:J18)</f>
        <v>0.34</v>
      </c>
    </row>
    <row r="20" spans="1:10">
      <c r="H20" s="8"/>
      <c r="I20" s="9"/>
    </row>
    <row r="21" spans="1:10" s="14" customFormat="1">
      <c r="A21" s="33" t="s">
        <v>123</v>
      </c>
      <c r="B21" s="33" t="s">
        <v>19</v>
      </c>
      <c r="C21" s="33" t="s">
        <v>6</v>
      </c>
      <c r="D21" s="33" t="s">
        <v>132</v>
      </c>
      <c r="E21" s="33" t="s">
        <v>3</v>
      </c>
      <c r="F21" s="33" t="s">
        <v>7</v>
      </c>
      <c r="G21" s="33" t="s">
        <v>20</v>
      </c>
      <c r="H21" s="33" t="s">
        <v>133</v>
      </c>
      <c r="I21" s="33" t="s">
        <v>11</v>
      </c>
    </row>
    <row r="22" spans="1:10">
      <c r="A22" s="3"/>
      <c r="B22" s="3"/>
      <c r="C22" s="3"/>
      <c r="D22" s="3"/>
      <c r="E22" s="3"/>
      <c r="F22" s="4"/>
      <c r="G22" s="3"/>
      <c r="H22" s="3"/>
      <c r="I22" s="4" t="str">
        <f>IF('Brake Caliper'!$G22&lt;&gt;"",D22*F22/G22*H22,"")</f>
        <v/>
      </c>
    </row>
    <row r="23" spans="1:10" s="14" customFormat="1">
      <c r="H23" s="34" t="s">
        <v>11</v>
      </c>
      <c r="I23" s="33">
        <f>SUM(I22:I22)</f>
        <v>0</v>
      </c>
    </row>
    <row r="24" spans="1:10">
      <c r="H24" s="8"/>
      <c r="I24" s="9"/>
    </row>
    <row r="25" spans="1:10" ht="20.100000000000001" customHeight="1"/>
    <row r="77" spans="1:8">
      <c r="A77" s="7" t="e">
        <f>#REF!</f>
        <v>#REF!</v>
      </c>
      <c r="B77" s="7" t="e">
        <f>#REF!</f>
        <v>#REF!</v>
      </c>
      <c r="C77" s="7" t="e">
        <f>#REF!</f>
        <v>#REF!</v>
      </c>
      <c r="D77" s="7" t="e">
        <f>#REF!</f>
        <v>#REF!</v>
      </c>
      <c r="E77" s="7" t="e">
        <f>#REF!</f>
        <v>#REF!</v>
      </c>
      <c r="F77" s="7" t="e">
        <f>#REF!</f>
        <v>#REF!</v>
      </c>
      <c r="G77" s="7" t="e">
        <f>#REF!</f>
        <v>#REF!</v>
      </c>
      <c r="H77" s="7" t="e">
        <f>#REF!</f>
        <v>#REF!</v>
      </c>
    </row>
    <row r="78" spans="1:8">
      <c r="A78" s="7" t="e">
        <f>#REF!</f>
        <v>#REF!</v>
      </c>
      <c r="B78" s="7" t="e">
        <f>#REF!</f>
        <v>#REF!</v>
      </c>
      <c r="C78" s="7" t="e">
        <f>#REF!</f>
        <v>#REF!</v>
      </c>
      <c r="D78" s="7" t="e">
        <f>#REF!</f>
        <v>#REF!</v>
      </c>
      <c r="E78" s="7" t="e">
        <f>#REF!</f>
        <v>#REF!</v>
      </c>
      <c r="F78" s="7" t="e">
        <f>#REF!</f>
        <v>#REF!</v>
      </c>
      <c r="G78" s="7" t="e">
        <f>#REF!</f>
        <v>#REF!</v>
      </c>
      <c r="H78" s="7" t="e">
        <f>#REF!</f>
        <v>#REF!</v>
      </c>
    </row>
    <row r="79" spans="1:8">
      <c r="A79" s="7" t="e">
        <f>#REF!</f>
        <v>#REF!</v>
      </c>
      <c r="B79" s="7" t="e">
        <f>#REF!</f>
        <v>#REF!</v>
      </c>
      <c r="C79" s="7" t="e">
        <f>#REF!</f>
        <v>#REF!</v>
      </c>
      <c r="D79" s="7" t="e">
        <f>#REF!</f>
        <v>#REF!</v>
      </c>
      <c r="E79" s="7" t="e">
        <f>#REF!</f>
        <v>#REF!</v>
      </c>
      <c r="F79" s="7" t="e">
        <f>#REF!</f>
        <v>#REF!</v>
      </c>
      <c r="G79" s="7" t="e">
        <f>#REF!</f>
        <v>#REF!</v>
      </c>
      <c r="H79" s="7" t="e">
        <f>#REF!</f>
        <v>#REF!</v>
      </c>
    </row>
    <row r="80" spans="1:8">
      <c r="A80" s="7" t="e">
        <f>#REF!</f>
        <v>#REF!</v>
      </c>
      <c r="B80" s="7" t="e">
        <f>#REF!</f>
        <v>#REF!</v>
      </c>
      <c r="C80" s="7" t="e">
        <f>#REF!</f>
        <v>#REF!</v>
      </c>
      <c r="D80" s="7" t="e">
        <f>#REF!</f>
        <v>#REF!</v>
      </c>
      <c r="E80" s="7" t="e">
        <f>#REF!</f>
        <v>#REF!</v>
      </c>
      <c r="F80" s="7" t="e">
        <f>#REF!</f>
        <v>#REF!</v>
      </c>
      <c r="G80" s="7" t="e">
        <f>#REF!</f>
        <v>#REF!</v>
      </c>
      <c r="H80" s="7" t="e">
        <f>#REF!</f>
        <v>#REF!</v>
      </c>
    </row>
    <row r="81" spans="1:8">
      <c r="A81" s="7" t="e">
        <f>#REF!</f>
        <v>#REF!</v>
      </c>
      <c r="B81" s="7" t="e">
        <f>#REF!</f>
        <v>#REF!</v>
      </c>
      <c r="C81" s="7" t="e">
        <f>#REF!</f>
        <v>#REF!</v>
      </c>
      <c r="D81" s="7" t="e">
        <f>#REF!</f>
        <v>#REF!</v>
      </c>
      <c r="E81" s="7" t="e">
        <f>#REF!</f>
        <v>#REF!</v>
      </c>
      <c r="F81" s="7" t="e">
        <f>#REF!</f>
        <v>#REF!</v>
      </c>
      <c r="G81" s="7" t="e">
        <f>#REF!</f>
        <v>#REF!</v>
      </c>
      <c r="H81" s="7" t="e">
        <f>#REF!</f>
        <v>#REF!</v>
      </c>
    </row>
    <row r="82" spans="1:8">
      <c r="A82" s="7" t="e">
        <f>#REF!</f>
        <v>#REF!</v>
      </c>
      <c r="B82" s="7" t="e">
        <f>#REF!</f>
        <v>#REF!</v>
      </c>
      <c r="C82" s="7" t="e">
        <f>#REF!</f>
        <v>#REF!</v>
      </c>
      <c r="D82" s="7" t="e">
        <f>#REF!</f>
        <v>#REF!</v>
      </c>
      <c r="E82" s="7" t="e">
        <f>#REF!</f>
        <v>#REF!</v>
      </c>
      <c r="F82" s="7" t="e">
        <f>#REF!</f>
        <v>#REF!</v>
      </c>
      <c r="G82" s="7" t="e">
        <f>#REF!</f>
        <v>#REF!</v>
      </c>
      <c r="H82" s="7" t="e">
        <f>#REF!</f>
        <v>#REF!</v>
      </c>
    </row>
    <row r="83" spans="1:8">
      <c r="A83" s="7" t="e">
        <f>#REF!</f>
        <v>#REF!</v>
      </c>
      <c r="B83" s="7" t="e">
        <f>#REF!</f>
        <v>#REF!</v>
      </c>
      <c r="C83" s="7" t="e">
        <f>#REF!</f>
        <v>#REF!</v>
      </c>
      <c r="D83" s="7" t="e">
        <f>#REF!</f>
        <v>#REF!</v>
      </c>
      <c r="E83" s="7" t="e">
        <f>#REF!</f>
        <v>#REF!</v>
      </c>
      <c r="F83" s="7" t="e">
        <f>#REF!</f>
        <v>#REF!</v>
      </c>
      <c r="G83" s="7" t="e">
        <f>#REF!</f>
        <v>#REF!</v>
      </c>
      <c r="H83" s="7" t="e">
        <f>#REF!</f>
        <v>#REF!</v>
      </c>
    </row>
    <row r="84" spans="1:8">
      <c r="A84" s="7" t="e">
        <f>#REF!</f>
        <v>#REF!</v>
      </c>
      <c r="B84" s="7" t="e">
        <f>#REF!</f>
        <v>#REF!</v>
      </c>
      <c r="C84" s="7" t="e">
        <f>#REF!</f>
        <v>#REF!</v>
      </c>
      <c r="D84" s="7" t="e">
        <f>#REF!</f>
        <v>#REF!</v>
      </c>
      <c r="E84" s="7" t="e">
        <f>#REF!</f>
        <v>#REF!</v>
      </c>
      <c r="F84" s="7" t="e">
        <f>#REF!</f>
        <v>#REF!</v>
      </c>
      <c r="G84" s="7" t="e">
        <f>#REF!</f>
        <v>#REF!</v>
      </c>
      <c r="H84" s="7" t="e">
        <f>#REF!</f>
        <v>#REF!</v>
      </c>
    </row>
    <row r="85" spans="1:8">
      <c r="A85" s="7" t="e">
        <f>#REF!</f>
        <v>#REF!</v>
      </c>
      <c r="B85" s="7" t="e">
        <f>#REF!</f>
        <v>#REF!</v>
      </c>
      <c r="C85" s="7" t="e">
        <f>#REF!</f>
        <v>#REF!</v>
      </c>
      <c r="D85" s="7" t="e">
        <f>#REF!</f>
        <v>#REF!</v>
      </c>
      <c r="E85" s="7" t="e">
        <f>#REF!</f>
        <v>#REF!</v>
      </c>
      <c r="F85" s="7" t="e">
        <f>#REF!</f>
        <v>#REF!</v>
      </c>
      <c r="G85" s="7" t="e">
        <f>#REF!</f>
        <v>#REF!</v>
      </c>
      <c r="H85" s="7" t="e">
        <f>#REF!</f>
        <v>#REF!</v>
      </c>
    </row>
    <row r="86" spans="1:8">
      <c r="A86" s="7" t="e">
        <f>#REF!</f>
        <v>#REF!</v>
      </c>
      <c r="B86" s="7" t="e">
        <f>#REF!</f>
        <v>#REF!</v>
      </c>
      <c r="C86" s="7" t="e">
        <f>#REF!</f>
        <v>#REF!</v>
      </c>
      <c r="D86" s="7" t="e">
        <f>#REF!</f>
        <v>#REF!</v>
      </c>
      <c r="E86" s="7" t="e">
        <f>#REF!</f>
        <v>#REF!</v>
      </c>
      <c r="F86" s="7" t="e">
        <f>#REF!</f>
        <v>#REF!</v>
      </c>
      <c r="G86" s="7" t="e">
        <f>#REF!</f>
        <v>#REF!</v>
      </c>
      <c r="H86" s="7" t="e">
        <f>#REF!</f>
        <v>#REF!</v>
      </c>
    </row>
    <row r="87" spans="1:8">
      <c r="A87" s="7" t="e">
        <f>#REF!</f>
        <v>#REF!</v>
      </c>
      <c r="B87" s="7" t="e">
        <f>#REF!</f>
        <v>#REF!</v>
      </c>
      <c r="C87" s="7" t="e">
        <f>#REF!</f>
        <v>#REF!</v>
      </c>
      <c r="D87" s="7" t="e">
        <f>#REF!</f>
        <v>#REF!</v>
      </c>
      <c r="E87" s="7" t="e">
        <f>#REF!</f>
        <v>#REF!</v>
      </c>
      <c r="F87" s="7" t="e">
        <f>#REF!</f>
        <v>#REF!</v>
      </c>
      <c r="G87" s="7" t="e">
        <f>#REF!</f>
        <v>#REF!</v>
      </c>
      <c r="H87" s="7" t="e">
        <f>#REF!</f>
        <v>#REF!</v>
      </c>
    </row>
    <row r="88" spans="1:8">
      <c r="A88" s="7" t="e">
        <f>#REF!</f>
        <v>#REF!</v>
      </c>
      <c r="B88" s="7" t="e">
        <f>#REF!</f>
        <v>#REF!</v>
      </c>
      <c r="C88" s="7" t="e">
        <f>#REF!</f>
        <v>#REF!</v>
      </c>
      <c r="D88" s="7" t="e">
        <f>#REF!</f>
        <v>#REF!</v>
      </c>
      <c r="E88" s="7" t="e">
        <f>#REF!</f>
        <v>#REF!</v>
      </c>
      <c r="F88" s="7" t="e">
        <f>#REF!</f>
        <v>#REF!</v>
      </c>
      <c r="G88" s="7" t="e">
        <f>#REF!</f>
        <v>#REF!</v>
      </c>
      <c r="H88" s="7" t="e">
        <f>#REF!</f>
        <v>#REF!</v>
      </c>
    </row>
    <row r="89" spans="1:8">
      <c r="A89" s="7" t="e">
        <f>#REF!</f>
        <v>#REF!</v>
      </c>
      <c r="B89" s="7" t="e">
        <f>#REF!</f>
        <v>#REF!</v>
      </c>
      <c r="C89" s="7" t="e">
        <f>#REF!</f>
        <v>#REF!</v>
      </c>
      <c r="D89" s="7" t="e">
        <f>#REF!</f>
        <v>#REF!</v>
      </c>
      <c r="E89" s="7" t="e">
        <f>#REF!</f>
        <v>#REF!</v>
      </c>
      <c r="F89" s="7" t="e">
        <f>#REF!</f>
        <v>#REF!</v>
      </c>
      <c r="G89" s="7" t="e">
        <f>#REF!</f>
        <v>#REF!</v>
      </c>
      <c r="H89" s="7" t="e">
        <f>#REF!</f>
        <v>#REF!</v>
      </c>
    </row>
    <row r="90" spans="1:8">
      <c r="A90" s="7" t="e">
        <f>#REF!</f>
        <v>#REF!</v>
      </c>
      <c r="B90" s="7" t="e">
        <f>#REF!</f>
        <v>#REF!</v>
      </c>
      <c r="C90" s="7" t="e">
        <f>#REF!</f>
        <v>#REF!</v>
      </c>
      <c r="D90" s="7" t="e">
        <f>#REF!</f>
        <v>#REF!</v>
      </c>
      <c r="E90" s="7" t="e">
        <f>#REF!</f>
        <v>#REF!</v>
      </c>
      <c r="F90" s="7" t="e">
        <f>#REF!</f>
        <v>#REF!</v>
      </c>
      <c r="G90" s="7" t="e">
        <f>#REF!</f>
        <v>#REF!</v>
      </c>
      <c r="H90" s="7" t="e">
        <f>#REF!</f>
        <v>#REF!</v>
      </c>
    </row>
    <row r="91" spans="1:8">
      <c r="A91" s="7" t="e">
        <f>#REF!</f>
        <v>#REF!</v>
      </c>
      <c r="B91" s="7" t="e">
        <f>#REF!</f>
        <v>#REF!</v>
      </c>
      <c r="C91" s="7" t="e">
        <f>#REF!</f>
        <v>#REF!</v>
      </c>
      <c r="D91" s="7" t="e">
        <f>#REF!</f>
        <v>#REF!</v>
      </c>
      <c r="E91" s="7" t="e">
        <f>#REF!</f>
        <v>#REF!</v>
      </c>
      <c r="F91" s="7" t="e">
        <f>#REF!</f>
        <v>#REF!</v>
      </c>
      <c r="G91" s="7" t="e">
        <f>#REF!</f>
        <v>#REF!</v>
      </c>
      <c r="H91" s="7" t="e">
        <f>#REF!</f>
        <v>#REF!</v>
      </c>
    </row>
    <row r="92" spans="1:8">
      <c r="A92" s="7" t="e">
        <f>#REF!</f>
        <v>#REF!</v>
      </c>
      <c r="B92" s="7" t="e">
        <f>#REF!</f>
        <v>#REF!</v>
      </c>
      <c r="C92" s="7" t="e">
        <f>#REF!</f>
        <v>#REF!</v>
      </c>
      <c r="D92" s="7" t="e">
        <f>#REF!</f>
        <v>#REF!</v>
      </c>
      <c r="E92" s="7" t="e">
        <f>#REF!</f>
        <v>#REF!</v>
      </c>
      <c r="F92" s="7" t="e">
        <f>#REF!</f>
        <v>#REF!</v>
      </c>
      <c r="G92" s="7" t="e">
        <f>#REF!</f>
        <v>#REF!</v>
      </c>
      <c r="H92" s="7" t="e">
        <f>#REF!</f>
        <v>#REF!</v>
      </c>
    </row>
    <row r="93" spans="1:8">
      <c r="A93" s="7" t="e">
        <f>#REF!</f>
        <v>#REF!</v>
      </c>
      <c r="B93" s="7" t="e">
        <f>#REF!</f>
        <v>#REF!</v>
      </c>
      <c r="C93" s="7" t="e">
        <f>#REF!</f>
        <v>#REF!</v>
      </c>
      <c r="D93" s="7" t="e">
        <f>#REF!</f>
        <v>#REF!</v>
      </c>
      <c r="E93" s="7" t="e">
        <f>#REF!</f>
        <v>#REF!</v>
      </c>
      <c r="F93" s="7" t="e">
        <f>#REF!</f>
        <v>#REF!</v>
      </c>
      <c r="G93" s="7" t="e">
        <f>#REF!</f>
        <v>#REF!</v>
      </c>
      <c r="H93" s="7" t="e">
        <f>#REF!</f>
        <v>#REF!</v>
      </c>
    </row>
    <row r="94" spans="1:8">
      <c r="A94" s="7" t="e">
        <f>#REF!</f>
        <v>#REF!</v>
      </c>
      <c r="B94" s="7" t="e">
        <f>#REF!</f>
        <v>#REF!</v>
      </c>
      <c r="C94" s="7" t="e">
        <f>#REF!</f>
        <v>#REF!</v>
      </c>
      <c r="D94" s="7" t="e">
        <f>#REF!</f>
        <v>#REF!</v>
      </c>
      <c r="E94" s="7" t="e">
        <f>#REF!</f>
        <v>#REF!</v>
      </c>
      <c r="F94" s="7" t="e">
        <f>#REF!</f>
        <v>#REF!</v>
      </c>
      <c r="G94" s="7" t="e">
        <f>#REF!</f>
        <v>#REF!</v>
      </c>
      <c r="H94" s="7" t="e">
        <f>#REF!</f>
        <v>#REF!</v>
      </c>
    </row>
    <row r="95" spans="1:8">
      <c r="A95" s="7" t="e">
        <f>#REF!</f>
        <v>#REF!</v>
      </c>
      <c r="B95" s="7" t="e">
        <f>#REF!</f>
        <v>#REF!</v>
      </c>
      <c r="C95" s="7" t="e">
        <f>#REF!</f>
        <v>#REF!</v>
      </c>
      <c r="D95" s="7" t="e">
        <f>#REF!</f>
        <v>#REF!</v>
      </c>
      <c r="E95" s="7" t="e">
        <f>#REF!</f>
        <v>#REF!</v>
      </c>
      <c r="F95" s="7" t="e">
        <f>#REF!</f>
        <v>#REF!</v>
      </c>
      <c r="G95" s="7" t="e">
        <f>#REF!</f>
        <v>#REF!</v>
      </c>
      <c r="H95" s="7" t="e">
        <f>#REF!</f>
        <v>#REF!</v>
      </c>
    </row>
    <row r="96" spans="1:8">
      <c r="A96" s="7" t="e">
        <f>#REF!</f>
        <v>#REF!</v>
      </c>
      <c r="B96" s="7" t="e">
        <f>#REF!</f>
        <v>#REF!</v>
      </c>
      <c r="C96" s="7" t="e">
        <f>#REF!</f>
        <v>#REF!</v>
      </c>
      <c r="D96" s="7" t="e">
        <f>#REF!</f>
        <v>#REF!</v>
      </c>
      <c r="E96" s="7" t="e">
        <f>#REF!</f>
        <v>#REF!</v>
      </c>
      <c r="F96" s="7" t="e">
        <f>#REF!</f>
        <v>#REF!</v>
      </c>
      <c r="G96" s="7" t="e">
        <f>#REF!</f>
        <v>#REF!</v>
      </c>
      <c r="H96" s="7" t="e">
        <f>#REF!</f>
        <v>#REF!</v>
      </c>
    </row>
    <row r="97" spans="1:8">
      <c r="A97" s="7" t="e">
        <f>#REF!</f>
        <v>#REF!</v>
      </c>
      <c r="B97" s="7" t="e">
        <f>#REF!</f>
        <v>#REF!</v>
      </c>
      <c r="C97" s="7" t="e">
        <f>#REF!</f>
        <v>#REF!</v>
      </c>
      <c r="D97" s="7" t="e">
        <f>#REF!</f>
        <v>#REF!</v>
      </c>
      <c r="E97" s="7" t="e">
        <f>#REF!</f>
        <v>#REF!</v>
      </c>
      <c r="F97" s="7" t="e">
        <f>#REF!</f>
        <v>#REF!</v>
      </c>
      <c r="G97" s="7" t="e">
        <f>#REF!</f>
        <v>#REF!</v>
      </c>
      <c r="H97" s="7" t="e">
        <f>#REF!</f>
        <v>#REF!</v>
      </c>
    </row>
    <row r="98" spans="1:8">
      <c r="A98" s="7" t="e">
        <f>#REF!</f>
        <v>#REF!</v>
      </c>
      <c r="B98" s="7" t="e">
        <f>#REF!</f>
        <v>#REF!</v>
      </c>
      <c r="C98" s="7" t="e">
        <f>#REF!</f>
        <v>#REF!</v>
      </c>
      <c r="D98" s="7" t="e">
        <f>#REF!</f>
        <v>#REF!</v>
      </c>
      <c r="E98" s="7" t="e">
        <f>#REF!</f>
        <v>#REF!</v>
      </c>
      <c r="F98" s="7" t="e">
        <f>#REF!</f>
        <v>#REF!</v>
      </c>
      <c r="G98" s="7" t="e">
        <f>#REF!</f>
        <v>#REF!</v>
      </c>
      <c r="H98" s="7" t="e">
        <f>#REF!</f>
        <v>#REF!</v>
      </c>
    </row>
    <row r="99" spans="1:8">
      <c r="A99" s="7" t="e">
        <f>#REF!</f>
        <v>#REF!</v>
      </c>
      <c r="B99" s="7" t="e">
        <f>#REF!</f>
        <v>#REF!</v>
      </c>
      <c r="C99" s="7" t="e">
        <f>#REF!</f>
        <v>#REF!</v>
      </c>
      <c r="D99" s="7" t="e">
        <f>#REF!</f>
        <v>#REF!</v>
      </c>
      <c r="E99" s="7" t="e">
        <f>#REF!</f>
        <v>#REF!</v>
      </c>
      <c r="F99" s="7" t="e">
        <f>#REF!</f>
        <v>#REF!</v>
      </c>
      <c r="G99" s="7" t="e">
        <f>#REF!</f>
        <v>#REF!</v>
      </c>
      <c r="H99" s="7" t="e">
        <f>#REF!</f>
        <v>#REF!</v>
      </c>
    </row>
    <row r="100" spans="1:8">
      <c r="A100" s="7" t="e">
        <f>#REF!</f>
        <v>#REF!</v>
      </c>
      <c r="B100" s="7" t="e">
        <f>#REF!</f>
        <v>#REF!</v>
      </c>
      <c r="C100" s="7" t="e">
        <f>#REF!</f>
        <v>#REF!</v>
      </c>
      <c r="D100" s="7" t="e">
        <f>#REF!</f>
        <v>#REF!</v>
      </c>
      <c r="E100" s="7" t="e">
        <f>#REF!</f>
        <v>#REF!</v>
      </c>
      <c r="F100" s="7" t="e">
        <f>#REF!</f>
        <v>#REF!</v>
      </c>
      <c r="G100" s="7" t="e">
        <f>#REF!</f>
        <v>#REF!</v>
      </c>
      <c r="H100" s="7" t="e">
        <f>#REF!</f>
        <v>#REF!</v>
      </c>
    </row>
    <row r="101" spans="1:8">
      <c r="A101" s="7" t="e">
        <f>#REF!</f>
        <v>#REF!</v>
      </c>
      <c r="B101" s="7" t="e">
        <f>#REF!</f>
        <v>#REF!</v>
      </c>
      <c r="C101" s="7" t="e">
        <f>#REF!</f>
        <v>#REF!</v>
      </c>
      <c r="D101" s="7" t="e">
        <f>#REF!</f>
        <v>#REF!</v>
      </c>
      <c r="E101" s="7" t="e">
        <f>#REF!</f>
        <v>#REF!</v>
      </c>
      <c r="F101" s="7" t="e">
        <f>#REF!</f>
        <v>#REF!</v>
      </c>
      <c r="G101" s="7" t="e">
        <f>#REF!</f>
        <v>#REF!</v>
      </c>
      <c r="H101" s="7" t="e">
        <f>#REF!</f>
        <v>#REF!</v>
      </c>
    </row>
    <row r="102" spans="1:8">
      <c r="A102" s="7" t="e">
        <f>#REF!</f>
        <v>#REF!</v>
      </c>
      <c r="B102" s="7" t="e">
        <f>#REF!</f>
        <v>#REF!</v>
      </c>
      <c r="C102" s="7" t="e">
        <f>#REF!</f>
        <v>#REF!</v>
      </c>
      <c r="D102" s="7" t="e">
        <f>#REF!</f>
        <v>#REF!</v>
      </c>
      <c r="E102" s="7" t="e">
        <f>#REF!</f>
        <v>#REF!</v>
      </c>
      <c r="F102" s="7" t="e">
        <f>#REF!</f>
        <v>#REF!</v>
      </c>
      <c r="G102" s="7" t="e">
        <f>#REF!</f>
        <v>#REF!</v>
      </c>
      <c r="H102" s="7" t="e">
        <f>#REF!</f>
        <v>#REF!</v>
      </c>
    </row>
    <row r="103" spans="1:8">
      <c r="A103" s="7" t="e">
        <f>#REF!</f>
        <v>#REF!</v>
      </c>
      <c r="B103" s="7" t="e">
        <f>#REF!</f>
        <v>#REF!</v>
      </c>
      <c r="C103" s="7" t="e">
        <f>#REF!</f>
        <v>#REF!</v>
      </c>
      <c r="D103" s="7" t="e">
        <f>#REF!</f>
        <v>#REF!</v>
      </c>
      <c r="E103" s="7" t="e">
        <f>#REF!</f>
        <v>#REF!</v>
      </c>
      <c r="F103" s="7" t="e">
        <f>#REF!</f>
        <v>#REF!</v>
      </c>
      <c r="G103" s="7" t="e">
        <f>#REF!</f>
        <v>#REF!</v>
      </c>
      <c r="H103" s="7" t="e">
        <f>#REF!</f>
        <v>#REF!</v>
      </c>
    </row>
    <row r="104" spans="1:8">
      <c r="A104" s="7" t="e">
        <f>#REF!</f>
        <v>#REF!</v>
      </c>
      <c r="B104" s="7" t="e">
        <f>#REF!</f>
        <v>#REF!</v>
      </c>
      <c r="C104" s="7" t="e">
        <f>#REF!</f>
        <v>#REF!</v>
      </c>
      <c r="D104" s="7" t="e">
        <f>#REF!</f>
        <v>#REF!</v>
      </c>
      <c r="E104" s="7" t="e">
        <f>#REF!</f>
        <v>#REF!</v>
      </c>
      <c r="F104" s="7" t="e">
        <f>#REF!</f>
        <v>#REF!</v>
      </c>
      <c r="G104" s="7" t="e">
        <f>#REF!</f>
        <v>#REF!</v>
      </c>
      <c r="H104" s="7" t="e">
        <f>#REF!</f>
        <v>#REF!</v>
      </c>
    </row>
    <row r="105" spans="1:8">
      <c r="A105" s="7" t="e">
        <f>#REF!</f>
        <v>#REF!</v>
      </c>
      <c r="B105" s="7" t="e">
        <f>#REF!</f>
        <v>#REF!</v>
      </c>
      <c r="C105" s="7" t="e">
        <f>#REF!</f>
        <v>#REF!</v>
      </c>
      <c r="D105" s="7" t="e">
        <f>#REF!</f>
        <v>#REF!</v>
      </c>
      <c r="E105" s="7" t="e">
        <f>#REF!</f>
        <v>#REF!</v>
      </c>
      <c r="F105" s="7" t="e">
        <f>#REF!</f>
        <v>#REF!</v>
      </c>
      <c r="G105" s="7" t="e">
        <f>#REF!</f>
        <v>#REF!</v>
      </c>
      <c r="H105" s="7" t="e">
        <f>#REF!</f>
        <v>#REF!</v>
      </c>
    </row>
    <row r="106" spans="1:8">
      <c r="A106" s="7" t="e">
        <f>#REF!</f>
        <v>#REF!</v>
      </c>
      <c r="B106" s="7" t="e">
        <f>#REF!</f>
        <v>#REF!</v>
      </c>
      <c r="C106" s="7" t="e">
        <f>#REF!</f>
        <v>#REF!</v>
      </c>
      <c r="D106" s="7" t="e">
        <f>#REF!</f>
        <v>#REF!</v>
      </c>
      <c r="E106" s="7" t="e">
        <f>#REF!</f>
        <v>#REF!</v>
      </c>
      <c r="F106" s="7" t="e">
        <f>#REF!</f>
        <v>#REF!</v>
      </c>
      <c r="G106" s="7" t="e">
        <f>#REF!</f>
        <v>#REF!</v>
      </c>
      <c r="H106" s="7" t="e">
        <f>#REF!</f>
        <v>#REF!</v>
      </c>
    </row>
    <row r="107" spans="1:8">
      <c r="A107" s="7" t="e">
        <f>#REF!</f>
        <v>#REF!</v>
      </c>
      <c r="B107" s="7" t="e">
        <f>#REF!</f>
        <v>#REF!</v>
      </c>
      <c r="C107" s="7" t="e">
        <f>#REF!</f>
        <v>#REF!</v>
      </c>
      <c r="D107" s="7" t="e">
        <f>#REF!</f>
        <v>#REF!</v>
      </c>
      <c r="E107" s="7" t="e">
        <f>#REF!</f>
        <v>#REF!</v>
      </c>
      <c r="F107" s="7" t="e">
        <f>#REF!</f>
        <v>#REF!</v>
      </c>
      <c r="G107" s="7" t="e">
        <f>#REF!</f>
        <v>#REF!</v>
      </c>
      <c r="H107" s="7" t="e">
        <f>#REF!</f>
        <v>#REF!</v>
      </c>
    </row>
    <row r="108" spans="1:8">
      <c r="A108" s="7" t="e">
        <f>#REF!</f>
        <v>#REF!</v>
      </c>
      <c r="B108" s="7" t="e">
        <f>#REF!</f>
        <v>#REF!</v>
      </c>
      <c r="C108" s="7" t="e">
        <f>#REF!</f>
        <v>#REF!</v>
      </c>
      <c r="D108" s="7" t="e">
        <f>#REF!</f>
        <v>#REF!</v>
      </c>
      <c r="E108" s="7" t="e">
        <f>#REF!</f>
        <v>#REF!</v>
      </c>
      <c r="F108" s="7" t="e">
        <f>#REF!</f>
        <v>#REF!</v>
      </c>
      <c r="G108" s="7" t="e">
        <f>#REF!</f>
        <v>#REF!</v>
      </c>
      <c r="H108" s="7" t="e">
        <f>#REF!</f>
        <v>#REF!</v>
      </c>
    </row>
    <row r="109" spans="1:8">
      <c r="A109" s="7" t="e">
        <f>#REF!</f>
        <v>#REF!</v>
      </c>
      <c r="B109" s="7" t="e">
        <f>#REF!</f>
        <v>#REF!</v>
      </c>
      <c r="C109" s="7" t="e">
        <f>#REF!</f>
        <v>#REF!</v>
      </c>
      <c r="D109" s="7" t="e">
        <f>#REF!</f>
        <v>#REF!</v>
      </c>
      <c r="E109" s="7" t="e">
        <f>#REF!</f>
        <v>#REF!</v>
      </c>
      <c r="F109" s="7" t="e">
        <f>#REF!</f>
        <v>#REF!</v>
      </c>
      <c r="G109" s="7" t="e">
        <f>#REF!</f>
        <v>#REF!</v>
      </c>
      <c r="H109" s="7" t="e">
        <f>#REF!</f>
        <v>#REF!</v>
      </c>
    </row>
    <row r="110" spans="1:8">
      <c r="A110" s="7" t="e">
        <f>#REF!</f>
        <v>#REF!</v>
      </c>
      <c r="B110" s="7" t="e">
        <f>#REF!</f>
        <v>#REF!</v>
      </c>
      <c r="C110" s="7" t="e">
        <f>#REF!</f>
        <v>#REF!</v>
      </c>
      <c r="D110" s="7" t="e">
        <f>#REF!</f>
        <v>#REF!</v>
      </c>
      <c r="E110" s="7" t="e">
        <f>#REF!</f>
        <v>#REF!</v>
      </c>
      <c r="F110" s="7" t="e">
        <f>#REF!</f>
        <v>#REF!</v>
      </c>
      <c r="G110" s="7" t="e">
        <f>#REF!</f>
        <v>#REF!</v>
      </c>
      <c r="H110" s="7" t="e">
        <f>#REF!</f>
        <v>#REF!</v>
      </c>
    </row>
    <row r="111" spans="1:8">
      <c r="A111" s="7" t="e">
        <f>#REF!</f>
        <v>#REF!</v>
      </c>
      <c r="B111" s="7" t="e">
        <f>#REF!</f>
        <v>#REF!</v>
      </c>
      <c r="C111" s="7" t="e">
        <f>#REF!</f>
        <v>#REF!</v>
      </c>
      <c r="D111" s="7" t="e">
        <f>#REF!</f>
        <v>#REF!</v>
      </c>
      <c r="E111" s="7" t="e">
        <f>#REF!</f>
        <v>#REF!</v>
      </c>
      <c r="F111" s="7" t="e">
        <f>#REF!</f>
        <v>#REF!</v>
      </c>
      <c r="G111" s="7" t="e">
        <f>#REF!</f>
        <v>#REF!</v>
      </c>
      <c r="H111" s="7" t="e">
        <f>#REF!</f>
        <v>#REF!</v>
      </c>
    </row>
    <row r="112" spans="1:8">
      <c r="A112" s="7" t="e">
        <f>#REF!</f>
        <v>#REF!</v>
      </c>
      <c r="B112" s="7" t="e">
        <f>#REF!</f>
        <v>#REF!</v>
      </c>
      <c r="C112" s="7" t="e">
        <f>#REF!</f>
        <v>#REF!</v>
      </c>
      <c r="D112" s="7" t="e">
        <f>#REF!</f>
        <v>#REF!</v>
      </c>
      <c r="E112" s="7" t="e">
        <f>#REF!</f>
        <v>#REF!</v>
      </c>
      <c r="F112" s="7" t="e">
        <f>#REF!</f>
        <v>#REF!</v>
      </c>
      <c r="G112" s="7" t="e">
        <f>#REF!</f>
        <v>#REF!</v>
      </c>
      <c r="H112" s="7" t="e">
        <f>#REF!</f>
        <v>#REF!</v>
      </c>
    </row>
    <row r="113" spans="1:8">
      <c r="A113" s="7" t="e">
        <f>#REF!</f>
        <v>#REF!</v>
      </c>
      <c r="B113" s="7" t="e">
        <f>#REF!</f>
        <v>#REF!</v>
      </c>
      <c r="C113" s="7" t="e">
        <f>#REF!</f>
        <v>#REF!</v>
      </c>
      <c r="D113" s="7" t="e">
        <f>#REF!</f>
        <v>#REF!</v>
      </c>
      <c r="E113" s="7" t="e">
        <f>#REF!</f>
        <v>#REF!</v>
      </c>
      <c r="F113" s="7" t="e">
        <f>#REF!</f>
        <v>#REF!</v>
      </c>
      <c r="G113" s="7" t="e">
        <f>#REF!</f>
        <v>#REF!</v>
      </c>
      <c r="H113" s="7" t="e">
        <f>#REF!</f>
        <v>#REF!</v>
      </c>
    </row>
    <row r="114" spans="1:8">
      <c r="A114" s="7" t="e">
        <f>#REF!</f>
        <v>#REF!</v>
      </c>
      <c r="B114" s="7" t="e">
        <f>#REF!</f>
        <v>#REF!</v>
      </c>
      <c r="C114" s="7" t="e">
        <f>#REF!</f>
        <v>#REF!</v>
      </c>
      <c r="D114" s="7" t="e">
        <f>#REF!</f>
        <v>#REF!</v>
      </c>
      <c r="E114" s="7" t="e">
        <f>#REF!</f>
        <v>#REF!</v>
      </c>
      <c r="F114" s="7" t="e">
        <f>#REF!</f>
        <v>#REF!</v>
      </c>
      <c r="G114" s="7" t="e">
        <f>#REF!</f>
        <v>#REF!</v>
      </c>
      <c r="H114" s="7" t="e">
        <f>#REF!</f>
        <v>#REF!</v>
      </c>
    </row>
    <row r="115" spans="1:8">
      <c r="A115" s="7" t="e">
        <f>#REF!</f>
        <v>#REF!</v>
      </c>
      <c r="B115" s="7" t="e">
        <f>#REF!</f>
        <v>#REF!</v>
      </c>
      <c r="C115" s="7" t="e">
        <f>#REF!</f>
        <v>#REF!</v>
      </c>
      <c r="D115" s="7" t="e">
        <f>#REF!</f>
        <v>#REF!</v>
      </c>
      <c r="E115" s="7" t="e">
        <f>#REF!</f>
        <v>#REF!</v>
      </c>
      <c r="F115" s="7" t="e">
        <f>#REF!</f>
        <v>#REF!</v>
      </c>
      <c r="G115" s="7" t="e">
        <f>#REF!</f>
        <v>#REF!</v>
      </c>
      <c r="H115" s="7" t="e">
        <f>#REF!</f>
        <v>#REF!</v>
      </c>
    </row>
    <row r="116" spans="1:8">
      <c r="A116" s="7" t="e">
        <f>#REF!</f>
        <v>#REF!</v>
      </c>
      <c r="B116" s="7" t="e">
        <f>#REF!</f>
        <v>#REF!</v>
      </c>
      <c r="C116" s="7" t="e">
        <f>#REF!</f>
        <v>#REF!</v>
      </c>
      <c r="D116" s="7" t="e">
        <f>#REF!</f>
        <v>#REF!</v>
      </c>
      <c r="E116" s="7" t="e">
        <f>#REF!</f>
        <v>#REF!</v>
      </c>
      <c r="F116" s="7" t="e">
        <f>#REF!</f>
        <v>#REF!</v>
      </c>
      <c r="G116" s="7" t="e">
        <f>#REF!</f>
        <v>#REF!</v>
      </c>
      <c r="H116" s="7" t="e">
        <f>#REF!</f>
        <v>#REF!</v>
      </c>
    </row>
    <row r="117" spans="1:8">
      <c r="A117" s="7" t="e">
        <f>#REF!</f>
        <v>#REF!</v>
      </c>
      <c r="B117" s="7" t="e">
        <f>#REF!</f>
        <v>#REF!</v>
      </c>
      <c r="C117" s="7" t="e">
        <f>#REF!</f>
        <v>#REF!</v>
      </c>
      <c r="D117" s="7" t="e">
        <f>#REF!</f>
        <v>#REF!</v>
      </c>
      <c r="E117" s="7" t="e">
        <f>#REF!</f>
        <v>#REF!</v>
      </c>
      <c r="F117" s="7" t="e">
        <f>#REF!</f>
        <v>#REF!</v>
      </c>
      <c r="G117" s="7" t="e">
        <f>#REF!</f>
        <v>#REF!</v>
      </c>
      <c r="H117" s="7" t="e">
        <f>#REF!</f>
        <v>#REF!</v>
      </c>
    </row>
    <row r="118" spans="1:8">
      <c r="A118" s="7" t="e">
        <f>#REF!</f>
        <v>#REF!</v>
      </c>
      <c r="B118" s="7" t="e">
        <f>#REF!</f>
        <v>#REF!</v>
      </c>
      <c r="C118" s="7" t="e">
        <f>#REF!</f>
        <v>#REF!</v>
      </c>
      <c r="D118" s="7" t="e">
        <f>#REF!</f>
        <v>#REF!</v>
      </c>
      <c r="E118" s="7" t="e">
        <f>#REF!</f>
        <v>#REF!</v>
      </c>
      <c r="F118" s="7" t="e">
        <f>#REF!</f>
        <v>#REF!</v>
      </c>
      <c r="G118" s="7" t="e">
        <f>#REF!</f>
        <v>#REF!</v>
      </c>
      <c r="H118" s="7" t="e">
        <f>#REF!</f>
        <v>#REF!</v>
      </c>
    </row>
    <row r="119" spans="1:8">
      <c r="A119" s="7" t="e">
        <f>#REF!</f>
        <v>#REF!</v>
      </c>
      <c r="B119" s="7" t="e">
        <f>#REF!</f>
        <v>#REF!</v>
      </c>
      <c r="C119" s="7" t="e">
        <f>#REF!</f>
        <v>#REF!</v>
      </c>
      <c r="D119" s="7" t="e">
        <f>#REF!</f>
        <v>#REF!</v>
      </c>
      <c r="E119" s="7" t="e">
        <f>#REF!</f>
        <v>#REF!</v>
      </c>
      <c r="F119" s="7" t="e">
        <f>#REF!</f>
        <v>#REF!</v>
      </c>
      <c r="G119" s="7" t="e">
        <f>#REF!</f>
        <v>#REF!</v>
      </c>
      <c r="H119" s="7" t="e">
        <f>#REF!</f>
        <v>#REF!</v>
      </c>
    </row>
    <row r="120" spans="1:8">
      <c r="A120" s="7" t="e">
        <f>#REF!</f>
        <v>#REF!</v>
      </c>
      <c r="B120" s="7" t="e">
        <f>#REF!</f>
        <v>#REF!</v>
      </c>
      <c r="C120" s="7" t="e">
        <f>#REF!</f>
        <v>#REF!</v>
      </c>
      <c r="D120" s="7" t="e">
        <f>#REF!</f>
        <v>#REF!</v>
      </c>
      <c r="E120" s="7" t="e">
        <f>#REF!</f>
        <v>#REF!</v>
      </c>
      <c r="F120" s="7" t="e">
        <f>#REF!</f>
        <v>#REF!</v>
      </c>
      <c r="G120" s="7" t="e">
        <f>#REF!</f>
        <v>#REF!</v>
      </c>
      <c r="H120" s="7" t="e">
        <f>#REF!</f>
        <v>#REF!</v>
      </c>
    </row>
    <row r="121" spans="1:8">
      <c r="A121" s="7" t="e">
        <f>#REF!</f>
        <v>#REF!</v>
      </c>
      <c r="B121" s="7" t="e">
        <f>#REF!</f>
        <v>#REF!</v>
      </c>
      <c r="C121" s="7" t="e">
        <f>#REF!</f>
        <v>#REF!</v>
      </c>
      <c r="D121" s="7" t="e">
        <f>#REF!</f>
        <v>#REF!</v>
      </c>
      <c r="E121" s="7" t="e">
        <f>#REF!</f>
        <v>#REF!</v>
      </c>
      <c r="F121" s="7" t="e">
        <f>#REF!</f>
        <v>#REF!</v>
      </c>
      <c r="G121" s="7" t="e">
        <f>#REF!</f>
        <v>#REF!</v>
      </c>
      <c r="H121" s="7" t="e">
        <f>#REF!</f>
        <v>#REF!</v>
      </c>
    </row>
    <row r="122" spans="1:8">
      <c r="A122" s="7" t="e">
        <f>#REF!</f>
        <v>#REF!</v>
      </c>
      <c r="B122" s="7" t="e">
        <f>#REF!</f>
        <v>#REF!</v>
      </c>
      <c r="C122" s="7" t="e">
        <f>#REF!</f>
        <v>#REF!</v>
      </c>
      <c r="D122" s="7" t="e">
        <f>#REF!</f>
        <v>#REF!</v>
      </c>
      <c r="E122" s="7" t="e">
        <f>#REF!</f>
        <v>#REF!</v>
      </c>
      <c r="F122" s="7" t="e">
        <f>#REF!</f>
        <v>#REF!</v>
      </c>
      <c r="G122" s="7" t="e">
        <f>#REF!</f>
        <v>#REF!</v>
      </c>
      <c r="H122" s="7" t="e">
        <f>#REF!</f>
        <v>#REF!</v>
      </c>
    </row>
    <row r="123" spans="1:8">
      <c r="A123" s="7" t="e">
        <f>#REF!</f>
        <v>#REF!</v>
      </c>
      <c r="B123" s="7" t="e">
        <f>#REF!</f>
        <v>#REF!</v>
      </c>
      <c r="C123" s="7" t="e">
        <f>#REF!</f>
        <v>#REF!</v>
      </c>
      <c r="D123" s="7" t="e">
        <f>#REF!</f>
        <v>#REF!</v>
      </c>
      <c r="E123" s="7" t="e">
        <f>#REF!</f>
        <v>#REF!</v>
      </c>
      <c r="F123" s="7" t="e">
        <f>#REF!</f>
        <v>#REF!</v>
      </c>
      <c r="G123" s="7" t="e">
        <f>#REF!</f>
        <v>#REF!</v>
      </c>
      <c r="H123" s="7" t="e">
        <f>#REF!</f>
        <v>#REF!</v>
      </c>
    </row>
    <row r="124" spans="1:8">
      <c r="A124" s="7" t="e">
        <f>#REF!</f>
        <v>#REF!</v>
      </c>
      <c r="B124" s="7" t="e">
        <f>#REF!</f>
        <v>#REF!</v>
      </c>
      <c r="C124" s="7" t="e">
        <f>#REF!</f>
        <v>#REF!</v>
      </c>
      <c r="D124" s="7" t="e">
        <f>#REF!</f>
        <v>#REF!</v>
      </c>
      <c r="E124" s="7" t="e">
        <f>#REF!</f>
        <v>#REF!</v>
      </c>
      <c r="F124" s="7" t="e">
        <f>#REF!</f>
        <v>#REF!</v>
      </c>
      <c r="G124" s="7" t="e">
        <f>#REF!</f>
        <v>#REF!</v>
      </c>
      <c r="H124" s="7" t="e">
        <f>#REF!</f>
        <v>#REF!</v>
      </c>
    </row>
    <row r="125" spans="1:8">
      <c r="A125" s="7" t="e">
        <f>#REF!</f>
        <v>#REF!</v>
      </c>
      <c r="B125" s="7" t="e">
        <f>#REF!</f>
        <v>#REF!</v>
      </c>
      <c r="C125" s="7" t="e">
        <f>#REF!</f>
        <v>#REF!</v>
      </c>
      <c r="D125" s="7" t="e">
        <f>#REF!</f>
        <v>#REF!</v>
      </c>
      <c r="E125" s="7" t="e">
        <f>#REF!</f>
        <v>#REF!</v>
      </c>
      <c r="F125" s="7" t="e">
        <f>#REF!</f>
        <v>#REF!</v>
      </c>
      <c r="G125" s="7" t="e">
        <f>#REF!</f>
        <v>#REF!</v>
      </c>
      <c r="H125" s="7" t="e">
        <f>#REF!</f>
        <v>#REF!</v>
      </c>
    </row>
    <row r="126" spans="1:8">
      <c r="A126" s="7" t="e">
        <f>#REF!</f>
        <v>#REF!</v>
      </c>
      <c r="B126" s="7" t="e">
        <f>#REF!</f>
        <v>#REF!</v>
      </c>
      <c r="C126" s="7" t="e">
        <f>#REF!</f>
        <v>#REF!</v>
      </c>
      <c r="D126" s="7" t="e">
        <f>#REF!</f>
        <v>#REF!</v>
      </c>
      <c r="E126" s="7" t="e">
        <f>#REF!</f>
        <v>#REF!</v>
      </c>
      <c r="F126" s="7" t="e">
        <f>#REF!</f>
        <v>#REF!</v>
      </c>
      <c r="G126" s="7" t="e">
        <f>#REF!</f>
        <v>#REF!</v>
      </c>
      <c r="H126" s="7" t="e">
        <f>#REF!</f>
        <v>#REF!</v>
      </c>
    </row>
    <row r="127" spans="1:8">
      <c r="A127" s="7" t="e">
        <f>#REF!</f>
        <v>#REF!</v>
      </c>
      <c r="B127" s="7" t="e">
        <f>#REF!</f>
        <v>#REF!</v>
      </c>
      <c r="C127" s="7" t="e">
        <f>#REF!</f>
        <v>#REF!</v>
      </c>
      <c r="D127" s="7" t="e">
        <f>#REF!</f>
        <v>#REF!</v>
      </c>
      <c r="E127" s="7" t="e">
        <f>#REF!</f>
        <v>#REF!</v>
      </c>
      <c r="F127" s="7" t="e">
        <f>#REF!</f>
        <v>#REF!</v>
      </c>
      <c r="G127" s="7" t="e">
        <f>#REF!</f>
        <v>#REF!</v>
      </c>
      <c r="H127" s="7" t="e">
        <f>#REF!</f>
        <v>#REF!</v>
      </c>
    </row>
    <row r="128" spans="1:8">
      <c r="A128" s="7" t="e">
        <f>#REF!</f>
        <v>#REF!</v>
      </c>
      <c r="B128" s="7" t="e">
        <f>#REF!</f>
        <v>#REF!</v>
      </c>
      <c r="C128" s="7" t="e">
        <f>#REF!</f>
        <v>#REF!</v>
      </c>
      <c r="D128" s="7" t="e">
        <f>#REF!</f>
        <v>#REF!</v>
      </c>
      <c r="E128" s="7" t="e">
        <f>#REF!</f>
        <v>#REF!</v>
      </c>
      <c r="F128" s="7" t="e">
        <f>#REF!</f>
        <v>#REF!</v>
      </c>
      <c r="G128" s="7" t="e">
        <f>#REF!</f>
        <v>#REF!</v>
      </c>
      <c r="H128" s="7" t="e">
        <f>#REF!</f>
        <v>#REF!</v>
      </c>
    </row>
    <row r="129" spans="1:8">
      <c r="A129" s="7" t="e">
        <f>#REF!</f>
        <v>#REF!</v>
      </c>
      <c r="B129" s="7" t="e">
        <f>#REF!</f>
        <v>#REF!</v>
      </c>
      <c r="C129" s="7" t="e">
        <f>#REF!</f>
        <v>#REF!</v>
      </c>
      <c r="D129" s="7" t="e">
        <f>#REF!</f>
        <v>#REF!</v>
      </c>
      <c r="E129" s="7" t="e">
        <f>#REF!</f>
        <v>#REF!</v>
      </c>
      <c r="F129" s="7" t="e">
        <f>#REF!</f>
        <v>#REF!</v>
      </c>
      <c r="G129" s="7" t="e">
        <f>#REF!</f>
        <v>#REF!</v>
      </c>
      <c r="H129" s="7" t="e">
        <f>#REF!</f>
        <v>#REF!</v>
      </c>
    </row>
    <row r="130" spans="1:8">
      <c r="A130" s="7" t="e">
        <f>#REF!</f>
        <v>#REF!</v>
      </c>
      <c r="B130" s="7" t="e">
        <f>#REF!</f>
        <v>#REF!</v>
      </c>
      <c r="C130" s="7" t="e">
        <f>#REF!</f>
        <v>#REF!</v>
      </c>
      <c r="D130" s="7" t="e">
        <f>#REF!</f>
        <v>#REF!</v>
      </c>
      <c r="E130" s="7" t="e">
        <f>#REF!</f>
        <v>#REF!</v>
      </c>
      <c r="F130" s="7" t="e">
        <f>#REF!</f>
        <v>#REF!</v>
      </c>
      <c r="G130" s="7" t="e">
        <f>#REF!</f>
        <v>#REF!</v>
      </c>
      <c r="H130" s="7" t="e">
        <f>#REF!</f>
        <v>#REF!</v>
      </c>
    </row>
    <row r="131" spans="1:8">
      <c r="A131" s="7" t="e">
        <f>#REF!</f>
        <v>#REF!</v>
      </c>
      <c r="B131" s="7" t="e">
        <f>#REF!</f>
        <v>#REF!</v>
      </c>
      <c r="C131" s="7" t="e">
        <f>#REF!</f>
        <v>#REF!</v>
      </c>
      <c r="D131" s="7" t="e">
        <f>#REF!</f>
        <v>#REF!</v>
      </c>
      <c r="E131" s="7" t="e">
        <f>#REF!</f>
        <v>#REF!</v>
      </c>
      <c r="F131" s="7" t="e">
        <f>#REF!</f>
        <v>#REF!</v>
      </c>
      <c r="G131" s="7" t="e">
        <f>#REF!</f>
        <v>#REF!</v>
      </c>
      <c r="H131" s="7" t="e">
        <f>#REF!</f>
        <v>#REF!</v>
      </c>
    </row>
    <row r="132" spans="1:8">
      <c r="A132" s="7" t="e">
        <f>#REF!</f>
        <v>#REF!</v>
      </c>
      <c r="B132" s="7" t="e">
        <f>#REF!</f>
        <v>#REF!</v>
      </c>
      <c r="C132" s="7" t="e">
        <f>#REF!</f>
        <v>#REF!</v>
      </c>
      <c r="D132" s="7" t="e">
        <f>#REF!</f>
        <v>#REF!</v>
      </c>
      <c r="E132" s="7" t="e">
        <f>#REF!</f>
        <v>#REF!</v>
      </c>
      <c r="F132" s="7" t="e">
        <f>#REF!</f>
        <v>#REF!</v>
      </c>
      <c r="G132" s="7" t="e">
        <f>#REF!</f>
        <v>#REF!</v>
      </c>
      <c r="H132" s="7" t="e">
        <f>#REF!</f>
        <v>#REF!</v>
      </c>
    </row>
    <row r="133" spans="1:8">
      <c r="A133" s="7" t="e">
        <f>#REF!</f>
        <v>#REF!</v>
      </c>
      <c r="B133" s="7" t="e">
        <f>#REF!</f>
        <v>#REF!</v>
      </c>
      <c r="C133" s="7" t="e">
        <f>#REF!</f>
        <v>#REF!</v>
      </c>
      <c r="D133" s="7" t="e">
        <f>#REF!</f>
        <v>#REF!</v>
      </c>
      <c r="E133" s="7" t="e">
        <f>#REF!</f>
        <v>#REF!</v>
      </c>
      <c r="F133" s="7" t="e">
        <f>#REF!</f>
        <v>#REF!</v>
      </c>
      <c r="G133" s="7" t="e">
        <f>#REF!</f>
        <v>#REF!</v>
      </c>
      <c r="H133" s="7" t="e">
        <f>#REF!</f>
        <v>#REF!</v>
      </c>
    </row>
    <row r="134" spans="1:8">
      <c r="A134" s="7" t="e">
        <f>#REF!</f>
        <v>#REF!</v>
      </c>
      <c r="B134" s="7" t="e">
        <f>#REF!</f>
        <v>#REF!</v>
      </c>
      <c r="C134" s="7" t="e">
        <f>#REF!</f>
        <v>#REF!</v>
      </c>
      <c r="D134" s="7" t="e">
        <f>#REF!</f>
        <v>#REF!</v>
      </c>
      <c r="E134" s="7" t="e">
        <f>#REF!</f>
        <v>#REF!</v>
      </c>
      <c r="F134" s="7" t="e">
        <f>#REF!</f>
        <v>#REF!</v>
      </c>
      <c r="G134" s="7" t="e">
        <f>#REF!</f>
        <v>#REF!</v>
      </c>
      <c r="H134" s="7" t="e">
        <f>#REF!</f>
        <v>#REF!</v>
      </c>
    </row>
    <row r="135" spans="1:8">
      <c r="A135" s="7" t="e">
        <f>#REF!</f>
        <v>#REF!</v>
      </c>
      <c r="B135" s="7" t="e">
        <f>#REF!</f>
        <v>#REF!</v>
      </c>
      <c r="C135" s="7" t="e">
        <f>#REF!</f>
        <v>#REF!</v>
      </c>
      <c r="D135" s="7" t="e">
        <f>#REF!</f>
        <v>#REF!</v>
      </c>
      <c r="E135" s="7" t="e">
        <f>#REF!</f>
        <v>#REF!</v>
      </c>
      <c r="F135" s="7" t="e">
        <f>#REF!</f>
        <v>#REF!</v>
      </c>
      <c r="G135" s="7" t="e">
        <f>#REF!</f>
        <v>#REF!</v>
      </c>
      <c r="H135" s="7" t="e">
        <f>#REF!</f>
        <v>#REF!</v>
      </c>
    </row>
    <row r="136" spans="1:8">
      <c r="A136" s="7" t="e">
        <f>#REF!</f>
        <v>#REF!</v>
      </c>
      <c r="B136" s="7" t="e">
        <f>#REF!</f>
        <v>#REF!</v>
      </c>
      <c r="C136" s="7" t="e">
        <f>#REF!</f>
        <v>#REF!</v>
      </c>
      <c r="D136" s="7" t="e">
        <f>#REF!</f>
        <v>#REF!</v>
      </c>
      <c r="E136" s="7" t="e">
        <f>#REF!</f>
        <v>#REF!</v>
      </c>
      <c r="F136" s="7" t="e">
        <f>#REF!</f>
        <v>#REF!</v>
      </c>
      <c r="G136" s="7" t="e">
        <f>#REF!</f>
        <v>#REF!</v>
      </c>
      <c r="H136" s="7" t="e">
        <f>#REF!</f>
        <v>#REF!</v>
      </c>
    </row>
    <row r="137" spans="1:8">
      <c r="A137" s="7" t="e">
        <f>#REF!</f>
        <v>#REF!</v>
      </c>
      <c r="B137" s="7" t="e">
        <f>#REF!</f>
        <v>#REF!</v>
      </c>
      <c r="C137" s="7" t="e">
        <f>#REF!</f>
        <v>#REF!</v>
      </c>
      <c r="D137" s="7" t="e">
        <f>#REF!</f>
        <v>#REF!</v>
      </c>
      <c r="E137" s="7" t="e">
        <f>#REF!</f>
        <v>#REF!</v>
      </c>
      <c r="F137" s="7" t="e">
        <f>#REF!</f>
        <v>#REF!</v>
      </c>
      <c r="G137" s="7" t="e">
        <f>#REF!</f>
        <v>#REF!</v>
      </c>
      <c r="H137" s="7" t="e">
        <f>#REF!</f>
        <v>#REF!</v>
      </c>
    </row>
    <row r="138" spans="1:8">
      <c r="A138" s="7" t="e">
        <f>#REF!</f>
        <v>#REF!</v>
      </c>
      <c r="B138" s="7" t="e">
        <f>#REF!</f>
        <v>#REF!</v>
      </c>
      <c r="C138" s="7" t="e">
        <f>#REF!</f>
        <v>#REF!</v>
      </c>
      <c r="D138" s="7" t="e">
        <f>#REF!</f>
        <v>#REF!</v>
      </c>
      <c r="E138" s="7" t="e">
        <f>#REF!</f>
        <v>#REF!</v>
      </c>
      <c r="F138" s="7" t="e">
        <f>#REF!</f>
        <v>#REF!</v>
      </c>
      <c r="G138" s="7" t="e">
        <f>#REF!</f>
        <v>#REF!</v>
      </c>
      <c r="H138" s="7" t="e">
        <f>#REF!</f>
        <v>#REF!</v>
      </c>
    </row>
    <row r="139" spans="1:8">
      <c r="A139" s="7" t="e">
        <f>#REF!</f>
        <v>#REF!</v>
      </c>
      <c r="B139" s="7" t="e">
        <f>#REF!</f>
        <v>#REF!</v>
      </c>
      <c r="C139" s="7" t="e">
        <f>#REF!</f>
        <v>#REF!</v>
      </c>
      <c r="D139" s="7" t="e">
        <f>#REF!</f>
        <v>#REF!</v>
      </c>
      <c r="E139" s="7" t="e">
        <f>#REF!</f>
        <v>#REF!</v>
      </c>
      <c r="F139" s="7" t="e">
        <f>#REF!</f>
        <v>#REF!</v>
      </c>
      <c r="G139" s="7" t="e">
        <f>#REF!</f>
        <v>#REF!</v>
      </c>
      <c r="H139" s="7" t="e">
        <f>#REF!</f>
        <v>#REF!</v>
      </c>
    </row>
    <row r="140" spans="1:8">
      <c r="A140" s="7" t="e">
        <f>#REF!</f>
        <v>#REF!</v>
      </c>
      <c r="B140" s="7" t="e">
        <f>#REF!</f>
        <v>#REF!</v>
      </c>
      <c r="C140" s="7" t="e">
        <f>#REF!</f>
        <v>#REF!</v>
      </c>
      <c r="D140" s="7" t="e">
        <f>#REF!</f>
        <v>#REF!</v>
      </c>
      <c r="E140" s="7" t="e">
        <f>#REF!</f>
        <v>#REF!</v>
      </c>
      <c r="F140" s="7" t="e">
        <f>#REF!</f>
        <v>#REF!</v>
      </c>
      <c r="G140" s="7" t="e">
        <f>#REF!</f>
        <v>#REF!</v>
      </c>
      <c r="H140" s="7" t="e">
        <f>#REF!</f>
        <v>#REF!</v>
      </c>
    </row>
    <row r="141" spans="1:8">
      <c r="A141" s="7" t="e">
        <f>#REF!</f>
        <v>#REF!</v>
      </c>
      <c r="B141" s="7" t="e">
        <f>#REF!</f>
        <v>#REF!</v>
      </c>
      <c r="C141" s="7" t="e">
        <f>#REF!</f>
        <v>#REF!</v>
      </c>
      <c r="D141" s="7" t="e">
        <f>#REF!</f>
        <v>#REF!</v>
      </c>
      <c r="E141" s="7" t="e">
        <f>#REF!</f>
        <v>#REF!</v>
      </c>
      <c r="F141" s="7" t="e">
        <f>#REF!</f>
        <v>#REF!</v>
      </c>
      <c r="G141" s="7" t="e">
        <f>#REF!</f>
        <v>#REF!</v>
      </c>
      <c r="H141" s="7" t="e">
        <f>#REF!</f>
        <v>#REF!</v>
      </c>
    </row>
    <row r="142" spans="1:8">
      <c r="A142" s="7" t="e">
        <f>#REF!</f>
        <v>#REF!</v>
      </c>
      <c r="B142" s="7" t="e">
        <f>#REF!</f>
        <v>#REF!</v>
      </c>
      <c r="C142" s="7" t="e">
        <f>#REF!</f>
        <v>#REF!</v>
      </c>
      <c r="D142" s="7" t="e">
        <f>#REF!</f>
        <v>#REF!</v>
      </c>
      <c r="E142" s="7" t="e">
        <f>#REF!</f>
        <v>#REF!</v>
      </c>
      <c r="F142" s="7" t="e">
        <f>#REF!</f>
        <v>#REF!</v>
      </c>
      <c r="G142" s="7" t="e">
        <f>#REF!</f>
        <v>#REF!</v>
      </c>
      <c r="H142" s="7" t="e">
        <f>#REF!</f>
        <v>#REF!</v>
      </c>
    </row>
    <row r="143" spans="1:8">
      <c r="A143" s="7" t="e">
        <f>#REF!</f>
        <v>#REF!</v>
      </c>
      <c r="B143" s="7" t="e">
        <f>#REF!</f>
        <v>#REF!</v>
      </c>
      <c r="C143" s="7" t="e">
        <f>#REF!</f>
        <v>#REF!</v>
      </c>
      <c r="D143" s="7" t="e">
        <f>#REF!</f>
        <v>#REF!</v>
      </c>
      <c r="E143" s="7" t="e">
        <f>#REF!</f>
        <v>#REF!</v>
      </c>
      <c r="F143" s="7" t="e">
        <f>#REF!</f>
        <v>#REF!</v>
      </c>
      <c r="G143" s="7" t="e">
        <f>#REF!</f>
        <v>#REF!</v>
      </c>
      <c r="H143" s="7" t="e">
        <f>#REF!</f>
        <v>#REF!</v>
      </c>
    </row>
    <row r="144" spans="1:8">
      <c r="A144" s="7" t="e">
        <f>#REF!</f>
        <v>#REF!</v>
      </c>
      <c r="B144" s="7" t="e">
        <f>#REF!</f>
        <v>#REF!</v>
      </c>
      <c r="C144" s="7" t="e">
        <f>#REF!</f>
        <v>#REF!</v>
      </c>
      <c r="D144" s="7" t="e">
        <f>#REF!</f>
        <v>#REF!</v>
      </c>
      <c r="E144" s="7" t="e">
        <f>#REF!</f>
        <v>#REF!</v>
      </c>
      <c r="F144" s="7" t="e">
        <f>#REF!</f>
        <v>#REF!</v>
      </c>
      <c r="G144" s="7" t="e">
        <f>#REF!</f>
        <v>#REF!</v>
      </c>
      <c r="H144" s="7" t="e">
        <f>#REF!</f>
        <v>#REF!</v>
      </c>
    </row>
    <row r="145" spans="1:8">
      <c r="A145" s="7" t="e">
        <f>#REF!</f>
        <v>#REF!</v>
      </c>
      <c r="B145" s="7" t="e">
        <f>#REF!</f>
        <v>#REF!</v>
      </c>
      <c r="C145" s="7" t="e">
        <f>#REF!</f>
        <v>#REF!</v>
      </c>
      <c r="D145" s="7" t="e">
        <f>#REF!</f>
        <v>#REF!</v>
      </c>
      <c r="E145" s="7" t="e">
        <f>#REF!</f>
        <v>#REF!</v>
      </c>
      <c r="F145" s="7" t="e">
        <f>#REF!</f>
        <v>#REF!</v>
      </c>
      <c r="G145" s="7" t="e">
        <f>#REF!</f>
        <v>#REF!</v>
      </c>
      <c r="H145" s="7" t="e">
        <f>#REF!</f>
        <v>#REF!</v>
      </c>
    </row>
    <row r="146" spans="1:8">
      <c r="A146" s="7" t="e">
        <f>#REF!</f>
        <v>#REF!</v>
      </c>
      <c r="B146" s="7" t="e">
        <f>#REF!</f>
        <v>#REF!</v>
      </c>
      <c r="C146" s="7" t="e">
        <f>#REF!</f>
        <v>#REF!</v>
      </c>
      <c r="D146" s="7" t="e">
        <f>#REF!</f>
        <v>#REF!</v>
      </c>
      <c r="E146" s="7" t="e">
        <f>#REF!</f>
        <v>#REF!</v>
      </c>
      <c r="F146" s="7" t="e">
        <f>#REF!</f>
        <v>#REF!</v>
      </c>
      <c r="G146" s="7" t="e">
        <f>#REF!</f>
        <v>#REF!</v>
      </c>
      <c r="H146" s="7" t="e">
        <f>#REF!</f>
        <v>#REF!</v>
      </c>
    </row>
    <row r="147" spans="1:8">
      <c r="A147" s="7" t="e">
        <f>#REF!</f>
        <v>#REF!</v>
      </c>
      <c r="B147" s="7" t="e">
        <f>#REF!</f>
        <v>#REF!</v>
      </c>
      <c r="C147" s="7" t="e">
        <f>#REF!</f>
        <v>#REF!</v>
      </c>
      <c r="D147" s="7" t="e">
        <f>#REF!</f>
        <v>#REF!</v>
      </c>
      <c r="E147" s="7" t="e">
        <f>#REF!</f>
        <v>#REF!</v>
      </c>
      <c r="F147" s="7" t="e">
        <f>#REF!</f>
        <v>#REF!</v>
      </c>
      <c r="G147" s="7" t="e">
        <f>#REF!</f>
        <v>#REF!</v>
      </c>
      <c r="H147" s="7" t="e">
        <f>#REF!</f>
        <v>#REF!</v>
      </c>
    </row>
    <row r="148" spans="1:8">
      <c r="A148" s="7" t="e">
        <f>#REF!</f>
        <v>#REF!</v>
      </c>
      <c r="B148" s="7" t="e">
        <f>#REF!</f>
        <v>#REF!</v>
      </c>
      <c r="C148" s="7" t="e">
        <f>#REF!</f>
        <v>#REF!</v>
      </c>
      <c r="D148" s="7" t="e">
        <f>#REF!</f>
        <v>#REF!</v>
      </c>
      <c r="E148" s="7" t="e">
        <f>#REF!</f>
        <v>#REF!</v>
      </c>
      <c r="F148" s="7" t="e">
        <f>#REF!</f>
        <v>#REF!</v>
      </c>
      <c r="G148" s="7" t="e">
        <f>#REF!</f>
        <v>#REF!</v>
      </c>
      <c r="H148" s="7" t="e">
        <f>#REF!</f>
        <v>#REF!</v>
      </c>
    </row>
    <row r="149" spans="1:8">
      <c r="A149" s="7" t="e">
        <f>#REF!</f>
        <v>#REF!</v>
      </c>
      <c r="B149" s="7" t="e">
        <f>#REF!</f>
        <v>#REF!</v>
      </c>
      <c r="C149" s="7" t="e">
        <f>#REF!</f>
        <v>#REF!</v>
      </c>
      <c r="D149" s="7" t="e">
        <f>#REF!</f>
        <v>#REF!</v>
      </c>
      <c r="E149" s="7" t="e">
        <f>#REF!</f>
        <v>#REF!</v>
      </c>
      <c r="F149" s="7" t="e">
        <f>#REF!</f>
        <v>#REF!</v>
      </c>
      <c r="G149" s="7" t="e">
        <f>#REF!</f>
        <v>#REF!</v>
      </c>
      <c r="H149" s="7" t="e">
        <f>#REF!</f>
        <v>#REF!</v>
      </c>
    </row>
    <row r="150" spans="1:8">
      <c r="A150" s="7" t="e">
        <f>#REF!</f>
        <v>#REF!</v>
      </c>
      <c r="B150" s="7" t="e">
        <f>#REF!</f>
        <v>#REF!</v>
      </c>
      <c r="C150" s="7" t="e">
        <f>#REF!</f>
        <v>#REF!</v>
      </c>
      <c r="D150" s="7" t="e">
        <f>#REF!</f>
        <v>#REF!</v>
      </c>
      <c r="E150" s="7" t="e">
        <f>#REF!</f>
        <v>#REF!</v>
      </c>
      <c r="F150" s="7" t="e">
        <f>#REF!</f>
        <v>#REF!</v>
      </c>
      <c r="G150" s="7" t="e">
        <f>#REF!</f>
        <v>#REF!</v>
      </c>
      <c r="H150" s="7" t="e">
        <f>#REF!</f>
        <v>#REF!</v>
      </c>
    </row>
    <row r="151" spans="1:8">
      <c r="A151" s="7" t="e">
        <f>#REF!</f>
        <v>#REF!</v>
      </c>
      <c r="B151" s="7" t="e">
        <f>#REF!</f>
        <v>#REF!</v>
      </c>
      <c r="C151" s="7" t="e">
        <f>#REF!</f>
        <v>#REF!</v>
      </c>
      <c r="D151" s="7" t="e">
        <f>#REF!</f>
        <v>#REF!</v>
      </c>
      <c r="E151" s="7" t="e">
        <f>#REF!</f>
        <v>#REF!</v>
      </c>
      <c r="F151" s="7" t="e">
        <f>#REF!</f>
        <v>#REF!</v>
      </c>
      <c r="G151" s="7" t="e">
        <f>#REF!</f>
        <v>#REF!</v>
      </c>
      <c r="H151" s="7" t="e">
        <f>#REF!</f>
        <v>#REF!</v>
      </c>
    </row>
    <row r="152" spans="1:8">
      <c r="A152" s="7" t="e">
        <f>#REF!</f>
        <v>#REF!</v>
      </c>
      <c r="B152" s="7" t="e">
        <f>#REF!</f>
        <v>#REF!</v>
      </c>
      <c r="C152" s="7" t="e">
        <f>#REF!</f>
        <v>#REF!</v>
      </c>
      <c r="D152" s="7" t="e">
        <f>#REF!</f>
        <v>#REF!</v>
      </c>
      <c r="E152" s="7" t="e">
        <f>#REF!</f>
        <v>#REF!</v>
      </c>
      <c r="F152" s="7" t="e">
        <f>#REF!</f>
        <v>#REF!</v>
      </c>
      <c r="G152" s="7" t="e">
        <f>#REF!</f>
        <v>#REF!</v>
      </c>
      <c r="H152" s="7" t="e">
        <f>#REF!</f>
        <v>#REF!</v>
      </c>
    </row>
    <row r="153" spans="1:8">
      <c r="A153" s="7" t="e">
        <f>#REF!</f>
        <v>#REF!</v>
      </c>
      <c r="B153" s="7" t="e">
        <f>#REF!</f>
        <v>#REF!</v>
      </c>
      <c r="C153" s="7" t="e">
        <f>#REF!</f>
        <v>#REF!</v>
      </c>
      <c r="D153" s="7" t="e">
        <f>#REF!</f>
        <v>#REF!</v>
      </c>
      <c r="E153" s="7" t="e">
        <f>#REF!</f>
        <v>#REF!</v>
      </c>
      <c r="F153" s="7" t="e">
        <f>#REF!</f>
        <v>#REF!</v>
      </c>
      <c r="G153" s="7" t="e">
        <f>#REF!</f>
        <v>#REF!</v>
      </c>
      <c r="H153" s="7" t="e">
        <f>#REF!</f>
        <v>#REF!</v>
      </c>
    </row>
    <row r="154" spans="1:8">
      <c r="A154" s="7" t="e">
        <f>#REF!</f>
        <v>#REF!</v>
      </c>
      <c r="B154" s="7" t="e">
        <f>#REF!</f>
        <v>#REF!</v>
      </c>
      <c r="C154" s="7" t="e">
        <f>#REF!</f>
        <v>#REF!</v>
      </c>
      <c r="D154" s="7" t="e">
        <f>#REF!</f>
        <v>#REF!</v>
      </c>
      <c r="E154" s="7" t="e">
        <f>#REF!</f>
        <v>#REF!</v>
      </c>
      <c r="F154" s="7" t="e">
        <f>#REF!</f>
        <v>#REF!</v>
      </c>
      <c r="G154" s="7" t="e">
        <f>#REF!</f>
        <v>#REF!</v>
      </c>
      <c r="H154" s="7" t="e">
        <f>#REF!</f>
        <v>#REF!</v>
      </c>
    </row>
    <row r="155" spans="1:8">
      <c r="A155" s="7" t="e">
        <f>#REF!</f>
        <v>#REF!</v>
      </c>
      <c r="B155" s="7" t="e">
        <f>#REF!</f>
        <v>#REF!</v>
      </c>
      <c r="C155" s="7" t="e">
        <f>#REF!</f>
        <v>#REF!</v>
      </c>
      <c r="D155" s="7" t="e">
        <f>#REF!</f>
        <v>#REF!</v>
      </c>
      <c r="E155" s="7" t="e">
        <f>#REF!</f>
        <v>#REF!</v>
      </c>
      <c r="F155" s="7" t="e">
        <f>#REF!</f>
        <v>#REF!</v>
      </c>
      <c r="G155" s="7" t="e">
        <f>#REF!</f>
        <v>#REF!</v>
      </c>
      <c r="H155" s="7" t="e">
        <f>#REF!</f>
        <v>#REF!</v>
      </c>
    </row>
    <row r="156" spans="1:8">
      <c r="A156" s="7" t="e">
        <f>#REF!</f>
        <v>#REF!</v>
      </c>
      <c r="B156" s="7" t="e">
        <f>#REF!</f>
        <v>#REF!</v>
      </c>
      <c r="C156" s="7" t="e">
        <f>#REF!</f>
        <v>#REF!</v>
      </c>
      <c r="D156" s="7" t="e">
        <f>#REF!</f>
        <v>#REF!</v>
      </c>
      <c r="E156" s="7" t="e">
        <f>#REF!</f>
        <v>#REF!</v>
      </c>
      <c r="F156" s="7" t="e">
        <f>#REF!</f>
        <v>#REF!</v>
      </c>
      <c r="G156" s="7" t="e">
        <f>#REF!</f>
        <v>#REF!</v>
      </c>
      <c r="H156" s="7" t="e">
        <f>#REF!</f>
        <v>#REF!</v>
      </c>
    </row>
    <row r="157" spans="1:8">
      <c r="A157" s="7" t="e">
        <f>#REF!</f>
        <v>#REF!</v>
      </c>
      <c r="B157" s="7" t="e">
        <f>#REF!</f>
        <v>#REF!</v>
      </c>
      <c r="C157" s="7" t="e">
        <f>#REF!</f>
        <v>#REF!</v>
      </c>
      <c r="D157" s="7" t="e">
        <f>#REF!</f>
        <v>#REF!</v>
      </c>
      <c r="E157" s="7" t="e">
        <f>#REF!</f>
        <v>#REF!</v>
      </c>
      <c r="F157" s="7" t="e">
        <f>#REF!</f>
        <v>#REF!</v>
      </c>
      <c r="G157" s="7" t="e">
        <f>#REF!</f>
        <v>#REF!</v>
      </c>
      <c r="H157" s="7" t="e">
        <f>#REF!</f>
        <v>#REF!</v>
      </c>
    </row>
    <row r="158" spans="1:8">
      <c r="A158" s="7" t="e">
        <f>#REF!</f>
        <v>#REF!</v>
      </c>
      <c r="B158" s="7" t="e">
        <f>#REF!</f>
        <v>#REF!</v>
      </c>
      <c r="C158" s="7" t="e">
        <f>#REF!</f>
        <v>#REF!</v>
      </c>
      <c r="D158" s="7" t="e">
        <f>#REF!</f>
        <v>#REF!</v>
      </c>
      <c r="E158" s="7" t="e">
        <f>#REF!</f>
        <v>#REF!</v>
      </c>
      <c r="F158" s="7" t="e">
        <f>#REF!</f>
        <v>#REF!</v>
      </c>
      <c r="G158" s="7" t="e">
        <f>#REF!</f>
        <v>#REF!</v>
      </c>
      <c r="H158" s="7" t="e">
        <f>#REF!</f>
        <v>#REF!</v>
      </c>
    </row>
    <row r="159" spans="1:8">
      <c r="A159" s="7" t="e">
        <f>#REF!</f>
        <v>#REF!</v>
      </c>
      <c r="B159" s="7" t="e">
        <f>#REF!</f>
        <v>#REF!</v>
      </c>
      <c r="C159" s="7" t="e">
        <f>#REF!</f>
        <v>#REF!</v>
      </c>
      <c r="D159" s="7" t="e">
        <f>#REF!</f>
        <v>#REF!</v>
      </c>
      <c r="E159" s="7" t="e">
        <f>#REF!</f>
        <v>#REF!</v>
      </c>
      <c r="F159" s="7" t="e">
        <f>#REF!</f>
        <v>#REF!</v>
      </c>
      <c r="G159" s="7" t="e">
        <f>#REF!</f>
        <v>#REF!</v>
      </c>
      <c r="H159" s="7" t="e">
        <f>#REF!</f>
        <v>#REF!</v>
      </c>
    </row>
    <row r="160" spans="1:8">
      <c r="A160" s="7" t="e">
        <f>#REF!</f>
        <v>#REF!</v>
      </c>
      <c r="B160" s="7" t="e">
        <f>#REF!</f>
        <v>#REF!</v>
      </c>
      <c r="C160" s="7" t="e">
        <f>#REF!</f>
        <v>#REF!</v>
      </c>
      <c r="D160" s="7" t="e">
        <f>#REF!</f>
        <v>#REF!</v>
      </c>
      <c r="E160" s="7" t="e">
        <f>#REF!</f>
        <v>#REF!</v>
      </c>
      <c r="F160" s="7" t="e">
        <f>#REF!</f>
        <v>#REF!</v>
      </c>
      <c r="G160" s="7" t="e">
        <f>#REF!</f>
        <v>#REF!</v>
      </c>
      <c r="H160" s="7" t="e">
        <f>#REF!</f>
        <v>#REF!</v>
      </c>
    </row>
    <row r="161" spans="1:8">
      <c r="A161" s="7" t="e">
        <f>#REF!</f>
        <v>#REF!</v>
      </c>
      <c r="B161" s="7" t="e">
        <f>#REF!</f>
        <v>#REF!</v>
      </c>
      <c r="C161" s="7" t="e">
        <f>#REF!</f>
        <v>#REF!</v>
      </c>
      <c r="D161" s="7" t="e">
        <f>#REF!</f>
        <v>#REF!</v>
      </c>
      <c r="E161" s="7" t="e">
        <f>#REF!</f>
        <v>#REF!</v>
      </c>
      <c r="F161" s="7" t="e">
        <f>#REF!</f>
        <v>#REF!</v>
      </c>
      <c r="G161" s="7" t="e">
        <f>#REF!</f>
        <v>#REF!</v>
      </c>
      <c r="H161" s="7" t="e">
        <f>#REF!</f>
        <v>#REF!</v>
      </c>
    </row>
    <row r="162" spans="1:8">
      <c r="A162" s="7" t="e">
        <f>#REF!</f>
        <v>#REF!</v>
      </c>
      <c r="B162" s="7" t="e">
        <f>#REF!</f>
        <v>#REF!</v>
      </c>
      <c r="C162" s="7" t="e">
        <f>#REF!</f>
        <v>#REF!</v>
      </c>
      <c r="D162" s="7" t="e">
        <f>#REF!</f>
        <v>#REF!</v>
      </c>
      <c r="E162" s="7" t="e">
        <f>#REF!</f>
        <v>#REF!</v>
      </c>
      <c r="F162" s="7" t="e">
        <f>#REF!</f>
        <v>#REF!</v>
      </c>
      <c r="G162" s="7" t="e">
        <f>#REF!</f>
        <v>#REF!</v>
      </c>
      <c r="H162" s="7" t="e">
        <f>#REF!</f>
        <v>#REF!</v>
      </c>
    </row>
    <row r="163" spans="1:8">
      <c r="A163" s="7" t="e">
        <f>#REF!</f>
        <v>#REF!</v>
      </c>
      <c r="B163" s="7" t="e">
        <f>#REF!</f>
        <v>#REF!</v>
      </c>
      <c r="C163" s="7" t="e">
        <f>#REF!</f>
        <v>#REF!</v>
      </c>
      <c r="D163" s="7" t="e">
        <f>#REF!</f>
        <v>#REF!</v>
      </c>
      <c r="E163" s="7" t="e">
        <f>#REF!</f>
        <v>#REF!</v>
      </c>
      <c r="F163" s="7" t="e">
        <f>#REF!</f>
        <v>#REF!</v>
      </c>
      <c r="G163" s="7" t="e">
        <f>#REF!</f>
        <v>#REF!</v>
      </c>
      <c r="H163" s="7" t="e">
        <f>#REF!</f>
        <v>#REF!</v>
      </c>
    </row>
    <row r="164" spans="1:8">
      <c r="A164" s="7" t="e">
        <f>#REF!</f>
        <v>#REF!</v>
      </c>
      <c r="B164" s="7" t="e">
        <f>#REF!</f>
        <v>#REF!</v>
      </c>
      <c r="C164" s="7" t="e">
        <f>#REF!</f>
        <v>#REF!</v>
      </c>
      <c r="D164" s="7" t="e">
        <f>#REF!</f>
        <v>#REF!</v>
      </c>
      <c r="E164" s="7" t="e">
        <f>#REF!</f>
        <v>#REF!</v>
      </c>
      <c r="F164" s="7" t="e">
        <f>#REF!</f>
        <v>#REF!</v>
      </c>
      <c r="G164" s="7" t="e">
        <f>#REF!</f>
        <v>#REF!</v>
      </c>
      <c r="H164" s="7" t="e">
        <f>#REF!</f>
        <v>#REF!</v>
      </c>
    </row>
    <row r="165" spans="1:8">
      <c r="A165" s="7" t="e">
        <f>#REF!</f>
        <v>#REF!</v>
      </c>
      <c r="B165" s="7" t="e">
        <f>#REF!</f>
        <v>#REF!</v>
      </c>
      <c r="C165" s="7" t="e">
        <f>#REF!</f>
        <v>#REF!</v>
      </c>
      <c r="D165" s="7" t="e">
        <f>#REF!</f>
        <v>#REF!</v>
      </c>
      <c r="E165" s="7" t="e">
        <f>#REF!</f>
        <v>#REF!</v>
      </c>
      <c r="F165" s="7" t="e">
        <f>#REF!</f>
        <v>#REF!</v>
      </c>
      <c r="G165" s="7" t="e">
        <f>#REF!</f>
        <v>#REF!</v>
      </c>
      <c r="H165" s="7" t="e">
        <f>#REF!</f>
        <v>#REF!</v>
      </c>
    </row>
    <row r="166" spans="1:8">
      <c r="A166" s="7" t="e">
        <f>#REF!</f>
        <v>#REF!</v>
      </c>
      <c r="B166" s="7" t="e">
        <f>#REF!</f>
        <v>#REF!</v>
      </c>
      <c r="C166" s="7" t="e">
        <f>#REF!</f>
        <v>#REF!</v>
      </c>
      <c r="D166" s="7" t="e">
        <f>#REF!</f>
        <v>#REF!</v>
      </c>
      <c r="E166" s="7" t="e">
        <f>#REF!</f>
        <v>#REF!</v>
      </c>
      <c r="F166" s="7" t="e">
        <f>#REF!</f>
        <v>#REF!</v>
      </c>
      <c r="G166" s="7" t="e">
        <f>#REF!</f>
        <v>#REF!</v>
      </c>
      <c r="H166" s="7" t="e">
        <f>#REF!</f>
        <v>#REF!</v>
      </c>
    </row>
    <row r="167" spans="1:8">
      <c r="A167" s="7" t="e">
        <f>#REF!</f>
        <v>#REF!</v>
      </c>
      <c r="B167" s="7" t="e">
        <f>#REF!</f>
        <v>#REF!</v>
      </c>
      <c r="C167" s="7" t="e">
        <f>#REF!</f>
        <v>#REF!</v>
      </c>
      <c r="D167" s="7" t="e">
        <f>#REF!</f>
        <v>#REF!</v>
      </c>
      <c r="E167" s="7" t="e">
        <f>#REF!</f>
        <v>#REF!</v>
      </c>
      <c r="F167" s="7" t="e">
        <f>#REF!</f>
        <v>#REF!</v>
      </c>
      <c r="G167" s="7" t="e">
        <f>#REF!</f>
        <v>#REF!</v>
      </c>
      <c r="H167" s="7" t="e">
        <f>#REF!</f>
        <v>#REF!</v>
      </c>
    </row>
    <row r="168" spans="1:8">
      <c r="A168" s="7" t="e">
        <f>#REF!</f>
        <v>#REF!</v>
      </c>
      <c r="B168" s="7" t="e">
        <f>#REF!</f>
        <v>#REF!</v>
      </c>
      <c r="C168" s="7" t="e">
        <f>#REF!</f>
        <v>#REF!</v>
      </c>
      <c r="D168" s="7" t="e">
        <f>#REF!</f>
        <v>#REF!</v>
      </c>
      <c r="E168" s="7" t="e">
        <f>#REF!</f>
        <v>#REF!</v>
      </c>
      <c r="F168" s="7" t="e">
        <f>#REF!</f>
        <v>#REF!</v>
      </c>
      <c r="G168" s="7" t="e">
        <f>#REF!</f>
        <v>#REF!</v>
      </c>
      <c r="H168" s="7" t="e">
        <f>#REF!</f>
        <v>#REF!</v>
      </c>
    </row>
    <row r="169" spans="1:8">
      <c r="A169" s="7" t="e">
        <f>#REF!</f>
        <v>#REF!</v>
      </c>
      <c r="B169" s="7" t="e">
        <f>#REF!</f>
        <v>#REF!</v>
      </c>
      <c r="C169" s="7" t="e">
        <f>#REF!</f>
        <v>#REF!</v>
      </c>
      <c r="D169" s="7" t="e">
        <f>#REF!</f>
        <v>#REF!</v>
      </c>
      <c r="E169" s="7" t="e">
        <f>#REF!</f>
        <v>#REF!</v>
      </c>
      <c r="F169" s="7" t="e">
        <f>#REF!</f>
        <v>#REF!</v>
      </c>
      <c r="G169" s="7" t="e">
        <f>#REF!</f>
        <v>#REF!</v>
      </c>
      <c r="H169" s="7" t="e">
        <f>#REF!</f>
        <v>#REF!</v>
      </c>
    </row>
    <row r="170" spans="1:8">
      <c r="A170" s="7" t="e">
        <f>#REF!</f>
        <v>#REF!</v>
      </c>
      <c r="B170" s="7" t="e">
        <f>#REF!</f>
        <v>#REF!</v>
      </c>
      <c r="C170" s="7" t="e">
        <f>#REF!</f>
        <v>#REF!</v>
      </c>
      <c r="D170" s="7" t="e">
        <f>#REF!</f>
        <v>#REF!</v>
      </c>
      <c r="E170" s="7" t="e">
        <f>#REF!</f>
        <v>#REF!</v>
      </c>
      <c r="F170" s="7" t="e">
        <f>#REF!</f>
        <v>#REF!</v>
      </c>
      <c r="G170" s="7" t="e">
        <f>#REF!</f>
        <v>#REF!</v>
      </c>
      <c r="H170" s="7" t="e">
        <f>#REF!</f>
        <v>#REF!</v>
      </c>
    </row>
    <row r="171" spans="1:8">
      <c r="A171" s="7" t="e">
        <f>#REF!</f>
        <v>#REF!</v>
      </c>
      <c r="B171" s="7" t="e">
        <f>#REF!</f>
        <v>#REF!</v>
      </c>
      <c r="C171" s="7" t="e">
        <f>#REF!</f>
        <v>#REF!</v>
      </c>
      <c r="D171" s="7" t="e">
        <f>#REF!</f>
        <v>#REF!</v>
      </c>
      <c r="E171" s="7" t="e">
        <f>#REF!</f>
        <v>#REF!</v>
      </c>
      <c r="F171" s="7" t="e">
        <f>#REF!</f>
        <v>#REF!</v>
      </c>
      <c r="G171" s="7" t="e">
        <f>#REF!</f>
        <v>#REF!</v>
      </c>
      <c r="H171" s="7" t="e">
        <f>#REF!</f>
        <v>#REF!</v>
      </c>
    </row>
    <row r="172" spans="1:8">
      <c r="A172" s="7" t="e">
        <f>#REF!</f>
        <v>#REF!</v>
      </c>
      <c r="B172" s="7" t="e">
        <f>#REF!</f>
        <v>#REF!</v>
      </c>
      <c r="C172" s="7" t="e">
        <f>#REF!</f>
        <v>#REF!</v>
      </c>
      <c r="D172" s="7" t="e">
        <f>#REF!</f>
        <v>#REF!</v>
      </c>
      <c r="E172" s="7" t="e">
        <f>#REF!</f>
        <v>#REF!</v>
      </c>
      <c r="F172" s="7" t="e">
        <f>#REF!</f>
        <v>#REF!</v>
      </c>
      <c r="G172" s="7" t="e">
        <f>#REF!</f>
        <v>#REF!</v>
      </c>
      <c r="H172" s="7" t="e">
        <f>#REF!</f>
        <v>#REF!</v>
      </c>
    </row>
    <row r="173" spans="1:8">
      <c r="A173" s="7" t="e">
        <f>#REF!</f>
        <v>#REF!</v>
      </c>
      <c r="B173" s="7" t="e">
        <f>#REF!</f>
        <v>#REF!</v>
      </c>
      <c r="C173" s="7" t="e">
        <f>#REF!</f>
        <v>#REF!</v>
      </c>
      <c r="D173" s="7" t="e">
        <f>#REF!</f>
        <v>#REF!</v>
      </c>
      <c r="E173" s="7" t="e">
        <f>#REF!</f>
        <v>#REF!</v>
      </c>
      <c r="F173" s="7" t="e">
        <f>#REF!</f>
        <v>#REF!</v>
      </c>
      <c r="G173" s="7" t="e">
        <f>#REF!</f>
        <v>#REF!</v>
      </c>
      <c r="H173" s="7" t="e">
        <f>#REF!</f>
        <v>#REF!</v>
      </c>
    </row>
    <row r="174" spans="1:8">
      <c r="A174" s="7" t="e">
        <f>#REF!</f>
        <v>#REF!</v>
      </c>
      <c r="B174" s="7" t="e">
        <f>#REF!</f>
        <v>#REF!</v>
      </c>
      <c r="C174" s="7" t="e">
        <f>#REF!</f>
        <v>#REF!</v>
      </c>
      <c r="D174" s="7" t="e">
        <f>#REF!</f>
        <v>#REF!</v>
      </c>
      <c r="E174" s="7" t="e">
        <f>#REF!</f>
        <v>#REF!</v>
      </c>
      <c r="F174" s="7" t="e">
        <f>#REF!</f>
        <v>#REF!</v>
      </c>
      <c r="G174" s="7" t="e">
        <f>#REF!</f>
        <v>#REF!</v>
      </c>
      <c r="H174" s="7" t="e">
        <f>#REF!</f>
        <v>#REF!</v>
      </c>
    </row>
    <row r="175" spans="1:8">
      <c r="A175" s="7" t="e">
        <f>#REF!</f>
        <v>#REF!</v>
      </c>
      <c r="B175" s="7" t="e">
        <f>#REF!</f>
        <v>#REF!</v>
      </c>
      <c r="C175" s="7" t="e">
        <f>#REF!</f>
        <v>#REF!</v>
      </c>
      <c r="D175" s="7" t="e">
        <f>#REF!</f>
        <v>#REF!</v>
      </c>
      <c r="E175" s="7" t="e">
        <f>#REF!</f>
        <v>#REF!</v>
      </c>
      <c r="F175" s="7" t="e">
        <f>#REF!</f>
        <v>#REF!</v>
      </c>
      <c r="G175" s="7" t="e">
        <f>#REF!</f>
        <v>#REF!</v>
      </c>
      <c r="H175" s="7" t="e">
        <f>#REF!</f>
        <v>#REF!</v>
      </c>
    </row>
    <row r="176" spans="1:8">
      <c r="A176" s="7" t="e">
        <f>#REF!</f>
        <v>#REF!</v>
      </c>
      <c r="B176" s="7" t="e">
        <f>#REF!</f>
        <v>#REF!</v>
      </c>
      <c r="C176" s="7" t="e">
        <f>#REF!</f>
        <v>#REF!</v>
      </c>
      <c r="D176" s="7" t="e">
        <f>#REF!</f>
        <v>#REF!</v>
      </c>
      <c r="E176" s="7" t="e">
        <f>#REF!</f>
        <v>#REF!</v>
      </c>
      <c r="F176" s="7" t="e">
        <f>#REF!</f>
        <v>#REF!</v>
      </c>
      <c r="G176" s="7" t="e">
        <f>#REF!</f>
        <v>#REF!</v>
      </c>
      <c r="H176" s="7" t="e">
        <f>#REF!</f>
        <v>#REF!</v>
      </c>
    </row>
    <row r="177" spans="1:8">
      <c r="A177" s="7" t="e">
        <f>#REF!</f>
        <v>#REF!</v>
      </c>
      <c r="B177" s="7" t="e">
        <f>#REF!</f>
        <v>#REF!</v>
      </c>
      <c r="C177" s="7" t="e">
        <f>#REF!</f>
        <v>#REF!</v>
      </c>
      <c r="D177" s="7" t="e">
        <f>#REF!</f>
        <v>#REF!</v>
      </c>
      <c r="E177" s="7" t="e">
        <f>#REF!</f>
        <v>#REF!</v>
      </c>
      <c r="F177" s="7" t="e">
        <f>#REF!</f>
        <v>#REF!</v>
      </c>
      <c r="G177" s="7" t="e">
        <f>#REF!</f>
        <v>#REF!</v>
      </c>
      <c r="H177" s="7" t="e">
        <f>#REF!</f>
        <v>#REF!</v>
      </c>
    </row>
    <row r="178" spans="1:8">
      <c r="A178" s="7" t="e">
        <f>#REF!</f>
        <v>#REF!</v>
      </c>
      <c r="B178" s="7" t="e">
        <f>#REF!</f>
        <v>#REF!</v>
      </c>
      <c r="C178" s="7" t="e">
        <f>#REF!</f>
        <v>#REF!</v>
      </c>
      <c r="D178" s="7" t="e">
        <f>#REF!</f>
        <v>#REF!</v>
      </c>
      <c r="E178" s="7" t="e">
        <f>#REF!</f>
        <v>#REF!</v>
      </c>
      <c r="F178" s="7" t="e">
        <f>#REF!</f>
        <v>#REF!</v>
      </c>
      <c r="G178" s="7" t="e">
        <f>#REF!</f>
        <v>#REF!</v>
      </c>
      <c r="H178" s="7" t="e">
        <f>#REF!</f>
        <v>#REF!</v>
      </c>
    </row>
    <row r="179" spans="1:8">
      <c r="A179" s="7" t="e">
        <f>#REF!</f>
        <v>#REF!</v>
      </c>
      <c r="B179" s="7" t="e">
        <f>#REF!</f>
        <v>#REF!</v>
      </c>
      <c r="C179" s="7" t="e">
        <f>#REF!</f>
        <v>#REF!</v>
      </c>
      <c r="D179" s="7" t="e">
        <f>#REF!</f>
        <v>#REF!</v>
      </c>
      <c r="E179" s="7" t="e">
        <f>#REF!</f>
        <v>#REF!</v>
      </c>
      <c r="F179" s="7" t="e">
        <f>#REF!</f>
        <v>#REF!</v>
      </c>
      <c r="G179" s="7" t="e">
        <f>#REF!</f>
        <v>#REF!</v>
      </c>
      <c r="H179" s="7" t="e">
        <f>#REF!</f>
        <v>#REF!</v>
      </c>
    </row>
    <row r="180" spans="1:8">
      <c r="A180" s="7" t="e">
        <f>#REF!</f>
        <v>#REF!</v>
      </c>
      <c r="B180" s="7" t="e">
        <f>#REF!</f>
        <v>#REF!</v>
      </c>
      <c r="C180" s="7" t="e">
        <f>#REF!</f>
        <v>#REF!</v>
      </c>
      <c r="D180" s="7" t="e">
        <f>#REF!</f>
        <v>#REF!</v>
      </c>
      <c r="E180" s="7" t="e">
        <f>#REF!</f>
        <v>#REF!</v>
      </c>
      <c r="F180" s="7" t="e">
        <f>#REF!</f>
        <v>#REF!</v>
      </c>
      <c r="G180" s="7" t="e">
        <f>#REF!</f>
        <v>#REF!</v>
      </c>
      <c r="H180" s="7" t="e">
        <f>#REF!</f>
        <v>#REF!</v>
      </c>
    </row>
    <row r="181" spans="1:8">
      <c r="A181" s="7" t="e">
        <f>#REF!</f>
        <v>#REF!</v>
      </c>
      <c r="B181" s="7" t="e">
        <f>#REF!</f>
        <v>#REF!</v>
      </c>
      <c r="C181" s="7" t="e">
        <f>#REF!</f>
        <v>#REF!</v>
      </c>
      <c r="D181" s="7" t="e">
        <f>#REF!</f>
        <v>#REF!</v>
      </c>
      <c r="E181" s="7" t="e">
        <f>#REF!</f>
        <v>#REF!</v>
      </c>
      <c r="F181" s="7" t="e">
        <f>#REF!</f>
        <v>#REF!</v>
      </c>
      <c r="G181" s="7" t="e">
        <f>#REF!</f>
        <v>#REF!</v>
      </c>
      <c r="H181" s="7" t="e">
        <f>#REF!</f>
        <v>#REF!</v>
      </c>
    </row>
    <row r="182" spans="1:8">
      <c r="A182" s="7" t="e">
        <f>#REF!</f>
        <v>#REF!</v>
      </c>
      <c r="B182" s="7" t="e">
        <f>#REF!</f>
        <v>#REF!</v>
      </c>
      <c r="C182" s="7" t="e">
        <f>#REF!</f>
        <v>#REF!</v>
      </c>
      <c r="D182" s="7" t="e">
        <f>#REF!</f>
        <v>#REF!</v>
      </c>
      <c r="E182" s="7" t="e">
        <f>#REF!</f>
        <v>#REF!</v>
      </c>
      <c r="F182" s="7" t="e">
        <f>#REF!</f>
        <v>#REF!</v>
      </c>
      <c r="G182" s="7" t="e">
        <f>#REF!</f>
        <v>#REF!</v>
      </c>
      <c r="H182" s="7" t="e">
        <f>#REF!</f>
        <v>#REF!</v>
      </c>
    </row>
    <row r="183" spans="1:8">
      <c r="A183" s="7" t="e">
        <f>#REF!</f>
        <v>#REF!</v>
      </c>
      <c r="B183" s="7" t="e">
        <f>#REF!</f>
        <v>#REF!</v>
      </c>
      <c r="C183" s="7" t="e">
        <f>#REF!</f>
        <v>#REF!</v>
      </c>
      <c r="D183" s="7" t="e">
        <f>#REF!</f>
        <v>#REF!</v>
      </c>
      <c r="E183" s="7" t="e">
        <f>#REF!</f>
        <v>#REF!</v>
      </c>
      <c r="F183" s="7" t="e">
        <f>#REF!</f>
        <v>#REF!</v>
      </c>
      <c r="G183" s="7" t="e">
        <f>#REF!</f>
        <v>#REF!</v>
      </c>
      <c r="H183" s="7" t="e">
        <f>#REF!</f>
        <v>#REF!</v>
      </c>
    </row>
    <row r="184" spans="1:8">
      <c r="A184" s="7" t="e">
        <f>#REF!</f>
        <v>#REF!</v>
      </c>
      <c r="B184" s="7" t="e">
        <f>#REF!</f>
        <v>#REF!</v>
      </c>
      <c r="C184" s="7" t="e">
        <f>#REF!</f>
        <v>#REF!</v>
      </c>
      <c r="D184" s="7" t="e">
        <f>#REF!</f>
        <v>#REF!</v>
      </c>
      <c r="E184" s="7" t="e">
        <f>#REF!</f>
        <v>#REF!</v>
      </c>
      <c r="F184" s="7" t="e">
        <f>#REF!</f>
        <v>#REF!</v>
      </c>
      <c r="G184" s="7" t="e">
        <f>#REF!</f>
        <v>#REF!</v>
      </c>
      <c r="H184" s="7" t="e">
        <f>#REF!</f>
        <v>#REF!</v>
      </c>
    </row>
    <row r="185" spans="1:8">
      <c r="A185" s="7" t="e">
        <f>#REF!</f>
        <v>#REF!</v>
      </c>
      <c r="B185" s="7" t="e">
        <f>#REF!</f>
        <v>#REF!</v>
      </c>
      <c r="C185" s="7" t="e">
        <f>#REF!</f>
        <v>#REF!</v>
      </c>
      <c r="D185" s="7" t="e">
        <f>#REF!</f>
        <v>#REF!</v>
      </c>
      <c r="E185" s="7" t="e">
        <f>#REF!</f>
        <v>#REF!</v>
      </c>
      <c r="F185" s="7" t="e">
        <f>#REF!</f>
        <v>#REF!</v>
      </c>
      <c r="G185" s="7" t="e">
        <f>#REF!</f>
        <v>#REF!</v>
      </c>
      <c r="H185" s="7" t="e">
        <f>#REF!</f>
        <v>#REF!</v>
      </c>
    </row>
    <row r="186" spans="1:8">
      <c r="A186" s="7" t="e">
        <f>#REF!</f>
        <v>#REF!</v>
      </c>
      <c r="B186" s="7" t="e">
        <f>#REF!</f>
        <v>#REF!</v>
      </c>
      <c r="C186" s="7" t="e">
        <f>#REF!</f>
        <v>#REF!</v>
      </c>
      <c r="D186" s="7" t="e">
        <f>#REF!</f>
        <v>#REF!</v>
      </c>
      <c r="E186" s="7" t="e">
        <f>#REF!</f>
        <v>#REF!</v>
      </c>
      <c r="F186" s="7" t="e">
        <f>#REF!</f>
        <v>#REF!</v>
      </c>
      <c r="G186" s="7" t="e">
        <f>#REF!</f>
        <v>#REF!</v>
      </c>
      <c r="H186" s="7" t="e">
        <f>#REF!</f>
        <v>#REF!</v>
      </c>
    </row>
    <row r="187" spans="1:8">
      <c r="A187" s="7" t="e">
        <f>#REF!</f>
        <v>#REF!</v>
      </c>
      <c r="B187" s="7" t="e">
        <f>#REF!</f>
        <v>#REF!</v>
      </c>
      <c r="C187" s="7" t="e">
        <f>#REF!</f>
        <v>#REF!</v>
      </c>
      <c r="D187" s="7" t="e">
        <f>#REF!</f>
        <v>#REF!</v>
      </c>
      <c r="E187" s="7" t="e">
        <f>#REF!</f>
        <v>#REF!</v>
      </c>
      <c r="F187" s="7" t="e">
        <f>#REF!</f>
        <v>#REF!</v>
      </c>
      <c r="G187" s="7" t="e">
        <f>#REF!</f>
        <v>#REF!</v>
      </c>
      <c r="H187" s="7" t="e">
        <f>#REF!</f>
        <v>#REF!</v>
      </c>
    </row>
    <row r="188" spans="1:8">
      <c r="A188" s="7" t="e">
        <f>#REF!</f>
        <v>#REF!</v>
      </c>
      <c r="B188" s="7" t="e">
        <f>#REF!</f>
        <v>#REF!</v>
      </c>
      <c r="C188" s="7" t="e">
        <f>#REF!</f>
        <v>#REF!</v>
      </c>
      <c r="D188" s="7" t="e">
        <f>#REF!</f>
        <v>#REF!</v>
      </c>
      <c r="E188" s="7" t="e">
        <f>#REF!</f>
        <v>#REF!</v>
      </c>
      <c r="F188" s="7" t="e">
        <f>#REF!</f>
        <v>#REF!</v>
      </c>
      <c r="G188" s="7" t="e">
        <f>#REF!</f>
        <v>#REF!</v>
      </c>
      <c r="H188" s="7" t="e">
        <f>#REF!</f>
        <v>#REF!</v>
      </c>
    </row>
    <row r="189" spans="1:8">
      <c r="A189" s="7" t="e">
        <f>#REF!</f>
        <v>#REF!</v>
      </c>
      <c r="B189" s="7" t="e">
        <f>#REF!</f>
        <v>#REF!</v>
      </c>
      <c r="C189" s="7" t="e">
        <f>#REF!</f>
        <v>#REF!</v>
      </c>
      <c r="D189" s="7" t="e">
        <f>#REF!</f>
        <v>#REF!</v>
      </c>
      <c r="E189" s="7" t="e">
        <f>#REF!</f>
        <v>#REF!</v>
      </c>
      <c r="F189" s="7" t="e">
        <f>#REF!</f>
        <v>#REF!</v>
      </c>
      <c r="G189" s="7" t="e">
        <f>#REF!</f>
        <v>#REF!</v>
      </c>
      <c r="H189" s="7" t="e">
        <f>#REF!</f>
        <v>#REF!</v>
      </c>
    </row>
    <row r="190" spans="1:8">
      <c r="A190" s="7" t="e">
        <f>#REF!</f>
        <v>#REF!</v>
      </c>
      <c r="B190" s="7" t="e">
        <f>#REF!</f>
        <v>#REF!</v>
      </c>
      <c r="C190" s="7" t="e">
        <f>#REF!</f>
        <v>#REF!</v>
      </c>
      <c r="D190" s="7" t="e">
        <f>#REF!</f>
        <v>#REF!</v>
      </c>
      <c r="E190" s="7" t="e">
        <f>#REF!</f>
        <v>#REF!</v>
      </c>
      <c r="F190" s="7" t="e">
        <f>#REF!</f>
        <v>#REF!</v>
      </c>
      <c r="G190" s="7" t="e">
        <f>#REF!</f>
        <v>#REF!</v>
      </c>
      <c r="H190" s="7" t="e">
        <f>#REF!</f>
        <v>#REF!</v>
      </c>
    </row>
    <row r="191" spans="1:8">
      <c r="A191" s="7" t="e">
        <f>#REF!</f>
        <v>#REF!</v>
      </c>
      <c r="B191" s="7" t="e">
        <f>#REF!</f>
        <v>#REF!</v>
      </c>
      <c r="C191" s="7" t="e">
        <f>#REF!</f>
        <v>#REF!</v>
      </c>
      <c r="D191" s="7" t="e">
        <f>#REF!</f>
        <v>#REF!</v>
      </c>
      <c r="E191" s="7" t="e">
        <f>#REF!</f>
        <v>#REF!</v>
      </c>
      <c r="F191" s="7" t="e">
        <f>#REF!</f>
        <v>#REF!</v>
      </c>
      <c r="G191" s="7" t="e">
        <f>#REF!</f>
        <v>#REF!</v>
      </c>
      <c r="H191" s="7" t="e">
        <f>#REF!</f>
        <v>#REF!</v>
      </c>
    </row>
    <row r="192" spans="1:8">
      <c r="A192" s="7" t="e">
        <f>#REF!</f>
        <v>#REF!</v>
      </c>
      <c r="B192" s="7" t="e">
        <f>#REF!</f>
        <v>#REF!</v>
      </c>
      <c r="C192" s="7" t="e">
        <f>#REF!</f>
        <v>#REF!</v>
      </c>
      <c r="D192" s="7" t="e">
        <f>#REF!</f>
        <v>#REF!</v>
      </c>
      <c r="E192" s="7" t="e">
        <f>#REF!</f>
        <v>#REF!</v>
      </c>
      <c r="F192" s="7" t="e">
        <f>#REF!</f>
        <v>#REF!</v>
      </c>
      <c r="G192" s="7" t="e">
        <f>#REF!</f>
        <v>#REF!</v>
      </c>
      <c r="H192" s="7" t="e">
        <f>#REF!</f>
        <v>#REF!</v>
      </c>
    </row>
    <row r="193" spans="1:8">
      <c r="A193" s="7" t="e">
        <f>#REF!</f>
        <v>#REF!</v>
      </c>
      <c r="B193" s="7" t="e">
        <f>#REF!</f>
        <v>#REF!</v>
      </c>
      <c r="C193" s="7" t="e">
        <f>#REF!</f>
        <v>#REF!</v>
      </c>
      <c r="D193" s="7" t="e">
        <f>#REF!</f>
        <v>#REF!</v>
      </c>
      <c r="E193" s="7" t="e">
        <f>#REF!</f>
        <v>#REF!</v>
      </c>
      <c r="F193" s="7" t="e">
        <f>#REF!</f>
        <v>#REF!</v>
      </c>
      <c r="G193" s="7" t="e">
        <f>#REF!</f>
        <v>#REF!</v>
      </c>
      <c r="H193" s="7" t="e">
        <f>#REF!</f>
        <v>#REF!</v>
      </c>
    </row>
    <row r="194" spans="1:8">
      <c r="A194" s="7" t="e">
        <f>#REF!</f>
        <v>#REF!</v>
      </c>
      <c r="B194" s="7" t="e">
        <f>#REF!</f>
        <v>#REF!</v>
      </c>
      <c r="C194" s="7" t="e">
        <f>#REF!</f>
        <v>#REF!</v>
      </c>
      <c r="D194" s="7" t="e">
        <f>#REF!</f>
        <v>#REF!</v>
      </c>
      <c r="E194" s="7" t="e">
        <f>#REF!</f>
        <v>#REF!</v>
      </c>
      <c r="F194" s="7" t="e">
        <f>#REF!</f>
        <v>#REF!</v>
      </c>
      <c r="G194" s="7" t="e">
        <f>#REF!</f>
        <v>#REF!</v>
      </c>
      <c r="H194" s="7" t="e">
        <f>#REF!</f>
        <v>#REF!</v>
      </c>
    </row>
    <row r="195" spans="1:8">
      <c r="A195" s="7" t="e">
        <f>#REF!</f>
        <v>#REF!</v>
      </c>
      <c r="B195" s="7" t="e">
        <f>#REF!</f>
        <v>#REF!</v>
      </c>
      <c r="C195" s="7" t="e">
        <f>#REF!</f>
        <v>#REF!</v>
      </c>
      <c r="D195" s="7" t="e">
        <f>#REF!</f>
        <v>#REF!</v>
      </c>
      <c r="E195" s="7" t="e">
        <f>#REF!</f>
        <v>#REF!</v>
      </c>
      <c r="F195" s="7" t="e">
        <f>#REF!</f>
        <v>#REF!</v>
      </c>
      <c r="G195" s="7" t="e">
        <f>#REF!</f>
        <v>#REF!</v>
      </c>
      <c r="H195" s="7" t="e">
        <f>#REF!</f>
        <v>#REF!</v>
      </c>
    </row>
    <row r="196" spans="1:8">
      <c r="A196" s="7" t="e">
        <f>#REF!</f>
        <v>#REF!</v>
      </c>
      <c r="B196" s="7" t="e">
        <f>#REF!</f>
        <v>#REF!</v>
      </c>
      <c r="C196" s="7" t="e">
        <f>#REF!</f>
        <v>#REF!</v>
      </c>
      <c r="D196" s="7" t="e">
        <f>#REF!</f>
        <v>#REF!</v>
      </c>
      <c r="E196" s="7" t="e">
        <f>#REF!</f>
        <v>#REF!</v>
      </c>
      <c r="F196" s="7" t="e">
        <f>#REF!</f>
        <v>#REF!</v>
      </c>
      <c r="G196" s="7" t="e">
        <f>#REF!</f>
        <v>#REF!</v>
      </c>
      <c r="H196" s="7" t="e">
        <f>#REF!</f>
        <v>#REF!</v>
      </c>
    </row>
    <row r="197" spans="1:8">
      <c r="A197" s="7" t="e">
        <f>#REF!</f>
        <v>#REF!</v>
      </c>
      <c r="B197" s="7" t="e">
        <f>#REF!</f>
        <v>#REF!</v>
      </c>
      <c r="C197" s="7" t="e">
        <f>#REF!</f>
        <v>#REF!</v>
      </c>
      <c r="D197" s="7" t="e">
        <f>#REF!</f>
        <v>#REF!</v>
      </c>
      <c r="E197" s="7" t="e">
        <f>#REF!</f>
        <v>#REF!</v>
      </c>
      <c r="F197" s="7" t="e">
        <f>#REF!</f>
        <v>#REF!</v>
      </c>
      <c r="G197" s="7" t="e">
        <f>#REF!</f>
        <v>#REF!</v>
      </c>
      <c r="H197" s="7" t="e">
        <f>#REF!</f>
        <v>#REF!</v>
      </c>
    </row>
    <row r="198" spans="1:8">
      <c r="A198" s="7" t="e">
        <f>#REF!</f>
        <v>#REF!</v>
      </c>
      <c r="B198" s="7" t="e">
        <f>#REF!</f>
        <v>#REF!</v>
      </c>
      <c r="C198" s="7" t="e">
        <f>#REF!</f>
        <v>#REF!</v>
      </c>
      <c r="D198" s="7" t="e">
        <f>#REF!</f>
        <v>#REF!</v>
      </c>
      <c r="E198" s="7" t="e">
        <f>#REF!</f>
        <v>#REF!</v>
      </c>
      <c r="F198" s="7" t="e">
        <f>#REF!</f>
        <v>#REF!</v>
      </c>
      <c r="G198" s="7" t="e">
        <f>#REF!</f>
        <v>#REF!</v>
      </c>
      <c r="H198" s="7" t="e">
        <f>#REF!</f>
        <v>#REF!</v>
      </c>
    </row>
    <row r="199" spans="1:8">
      <c r="A199" s="7" t="e">
        <f>#REF!</f>
        <v>#REF!</v>
      </c>
      <c r="B199" s="7" t="e">
        <f>#REF!</f>
        <v>#REF!</v>
      </c>
      <c r="C199" s="7" t="e">
        <f>#REF!</f>
        <v>#REF!</v>
      </c>
      <c r="D199" s="7" t="e">
        <f>#REF!</f>
        <v>#REF!</v>
      </c>
      <c r="E199" s="7" t="e">
        <f>#REF!</f>
        <v>#REF!</v>
      </c>
      <c r="F199" s="7" t="e">
        <f>#REF!</f>
        <v>#REF!</v>
      </c>
      <c r="G199" s="7" t="e">
        <f>#REF!</f>
        <v>#REF!</v>
      </c>
      <c r="H199" s="7" t="e">
        <f>#REF!</f>
        <v>#REF!</v>
      </c>
    </row>
    <row r="200" spans="1:8">
      <c r="A200" s="7" t="e">
        <f>#REF!</f>
        <v>#REF!</v>
      </c>
      <c r="B200" s="7" t="e">
        <f>#REF!</f>
        <v>#REF!</v>
      </c>
      <c r="C200" s="7" t="e">
        <f>#REF!</f>
        <v>#REF!</v>
      </c>
      <c r="D200" s="7" t="e">
        <f>#REF!</f>
        <v>#REF!</v>
      </c>
      <c r="E200" s="7" t="e">
        <f>#REF!</f>
        <v>#REF!</v>
      </c>
      <c r="F200" s="7" t="e">
        <f>#REF!</f>
        <v>#REF!</v>
      </c>
      <c r="G200" s="7" t="e">
        <f>#REF!</f>
        <v>#REF!</v>
      </c>
      <c r="H200" s="7" t="e">
        <f>#REF!</f>
        <v>#REF!</v>
      </c>
    </row>
    <row r="201" spans="1:8">
      <c r="A201" s="7" t="e">
        <f>#REF!</f>
        <v>#REF!</v>
      </c>
      <c r="B201" s="7" t="e">
        <f>#REF!</f>
        <v>#REF!</v>
      </c>
      <c r="C201" s="7" t="e">
        <f>#REF!</f>
        <v>#REF!</v>
      </c>
      <c r="D201" s="7" t="e">
        <f>#REF!</f>
        <v>#REF!</v>
      </c>
      <c r="E201" s="7" t="e">
        <f>#REF!</f>
        <v>#REF!</v>
      </c>
      <c r="F201" s="7" t="e">
        <f>#REF!</f>
        <v>#REF!</v>
      </c>
      <c r="G201" s="7" t="e">
        <f>#REF!</f>
        <v>#REF!</v>
      </c>
      <c r="H201" s="7" t="e">
        <f>#REF!</f>
        <v>#REF!</v>
      </c>
    </row>
    <row r="202" spans="1:8">
      <c r="A202" s="7" t="e">
        <f>#REF!</f>
        <v>#REF!</v>
      </c>
      <c r="B202" s="7" t="e">
        <f>#REF!</f>
        <v>#REF!</v>
      </c>
      <c r="C202" s="7" t="e">
        <f>#REF!</f>
        <v>#REF!</v>
      </c>
      <c r="D202" s="7" t="e">
        <f>#REF!</f>
        <v>#REF!</v>
      </c>
      <c r="E202" s="7" t="e">
        <f>#REF!</f>
        <v>#REF!</v>
      </c>
      <c r="F202" s="7" t="e">
        <f>#REF!</f>
        <v>#REF!</v>
      </c>
      <c r="G202" s="7" t="e">
        <f>#REF!</f>
        <v>#REF!</v>
      </c>
      <c r="H202" s="7" t="e">
        <f>#REF!</f>
        <v>#REF!</v>
      </c>
    </row>
    <row r="203" spans="1:8">
      <c r="A203" s="7" t="e">
        <f>#REF!</f>
        <v>#REF!</v>
      </c>
      <c r="B203" s="7" t="e">
        <f>#REF!</f>
        <v>#REF!</v>
      </c>
      <c r="C203" s="7" t="e">
        <f>#REF!</f>
        <v>#REF!</v>
      </c>
      <c r="D203" s="7" t="e">
        <f>#REF!</f>
        <v>#REF!</v>
      </c>
      <c r="E203" s="7" t="e">
        <f>#REF!</f>
        <v>#REF!</v>
      </c>
      <c r="F203" s="7" t="e">
        <f>#REF!</f>
        <v>#REF!</v>
      </c>
      <c r="G203" s="7" t="e">
        <f>#REF!</f>
        <v>#REF!</v>
      </c>
      <c r="H203" s="7" t="e">
        <f>#REF!</f>
        <v>#REF!</v>
      </c>
    </row>
    <row r="204" spans="1:8">
      <c r="A204" s="7" t="e">
        <f>#REF!</f>
        <v>#REF!</v>
      </c>
      <c r="B204" s="7" t="e">
        <f>#REF!</f>
        <v>#REF!</v>
      </c>
      <c r="C204" s="7" t="e">
        <f>#REF!</f>
        <v>#REF!</v>
      </c>
      <c r="D204" s="7" t="e">
        <f>#REF!</f>
        <v>#REF!</v>
      </c>
      <c r="E204" s="7" t="e">
        <f>#REF!</f>
        <v>#REF!</v>
      </c>
      <c r="F204" s="7" t="e">
        <f>#REF!</f>
        <v>#REF!</v>
      </c>
      <c r="G204" s="7" t="e">
        <f>#REF!</f>
        <v>#REF!</v>
      </c>
      <c r="H204" s="7" t="e">
        <f>#REF!</f>
        <v>#REF!</v>
      </c>
    </row>
    <row r="205" spans="1:8">
      <c r="A205" s="7" t="e">
        <f>#REF!</f>
        <v>#REF!</v>
      </c>
      <c r="B205" s="7" t="e">
        <f>#REF!</f>
        <v>#REF!</v>
      </c>
      <c r="C205" s="7" t="e">
        <f>#REF!</f>
        <v>#REF!</v>
      </c>
      <c r="D205" s="7" t="e">
        <f>#REF!</f>
        <v>#REF!</v>
      </c>
      <c r="E205" s="7" t="e">
        <f>#REF!</f>
        <v>#REF!</v>
      </c>
      <c r="F205" s="7" t="e">
        <f>#REF!</f>
        <v>#REF!</v>
      </c>
      <c r="G205" s="7" t="e">
        <f>#REF!</f>
        <v>#REF!</v>
      </c>
      <c r="H205" s="7" t="e">
        <f>#REF!</f>
        <v>#REF!</v>
      </c>
    </row>
    <row r="206" spans="1:8">
      <c r="A206" s="7" t="e">
        <f>#REF!</f>
        <v>#REF!</v>
      </c>
      <c r="B206" s="7" t="e">
        <f>#REF!</f>
        <v>#REF!</v>
      </c>
      <c r="C206" s="7" t="e">
        <f>#REF!</f>
        <v>#REF!</v>
      </c>
      <c r="D206" s="7" t="e">
        <f>#REF!</f>
        <v>#REF!</v>
      </c>
      <c r="E206" s="7" t="e">
        <f>#REF!</f>
        <v>#REF!</v>
      </c>
      <c r="F206" s="7" t="e">
        <f>#REF!</f>
        <v>#REF!</v>
      </c>
      <c r="G206" s="7" t="e">
        <f>#REF!</f>
        <v>#REF!</v>
      </c>
      <c r="H206" s="7" t="e">
        <f>#REF!</f>
        <v>#REF!</v>
      </c>
    </row>
    <row r="207" spans="1:8">
      <c r="A207" s="7" t="e">
        <f>#REF!</f>
        <v>#REF!</v>
      </c>
      <c r="B207" s="7" t="e">
        <f>#REF!</f>
        <v>#REF!</v>
      </c>
      <c r="C207" s="7" t="e">
        <f>#REF!</f>
        <v>#REF!</v>
      </c>
      <c r="D207" s="7" t="e">
        <f>#REF!</f>
        <v>#REF!</v>
      </c>
      <c r="E207" s="7" t="e">
        <f>#REF!</f>
        <v>#REF!</v>
      </c>
      <c r="F207" s="7" t="e">
        <f>#REF!</f>
        <v>#REF!</v>
      </c>
      <c r="G207" s="7" t="e">
        <f>#REF!</f>
        <v>#REF!</v>
      </c>
      <c r="H207" s="7" t="e">
        <f>#REF!</f>
        <v>#REF!</v>
      </c>
    </row>
    <row r="208" spans="1:8">
      <c r="A208" s="7" t="e">
        <f>#REF!</f>
        <v>#REF!</v>
      </c>
      <c r="B208" s="7" t="e">
        <f>#REF!</f>
        <v>#REF!</v>
      </c>
      <c r="C208" s="7" t="e">
        <f>#REF!</f>
        <v>#REF!</v>
      </c>
      <c r="D208" s="7" t="e">
        <f>#REF!</f>
        <v>#REF!</v>
      </c>
      <c r="E208" s="7" t="e">
        <f>#REF!</f>
        <v>#REF!</v>
      </c>
      <c r="F208" s="7" t="e">
        <f>#REF!</f>
        <v>#REF!</v>
      </c>
      <c r="G208" s="7" t="e">
        <f>#REF!</f>
        <v>#REF!</v>
      </c>
      <c r="H208" s="7" t="e">
        <f>#REF!</f>
        <v>#REF!</v>
      </c>
    </row>
    <row r="209" spans="1:8">
      <c r="A209" s="7" t="e">
        <f>#REF!</f>
        <v>#REF!</v>
      </c>
      <c r="B209" s="7" t="e">
        <f>#REF!</f>
        <v>#REF!</v>
      </c>
      <c r="C209" s="7" t="e">
        <f>#REF!</f>
        <v>#REF!</v>
      </c>
      <c r="D209" s="7" t="e">
        <f>#REF!</f>
        <v>#REF!</v>
      </c>
      <c r="E209" s="7" t="e">
        <f>#REF!</f>
        <v>#REF!</v>
      </c>
      <c r="F209" s="7" t="e">
        <f>#REF!</f>
        <v>#REF!</v>
      </c>
      <c r="G209" s="7" t="e">
        <f>#REF!</f>
        <v>#REF!</v>
      </c>
      <c r="H209" s="7" t="e">
        <f>#REF!</f>
        <v>#REF!</v>
      </c>
    </row>
    <row r="210" spans="1:8">
      <c r="A210" s="7" t="e">
        <f>#REF!</f>
        <v>#REF!</v>
      </c>
      <c r="B210" s="7" t="e">
        <f>#REF!</f>
        <v>#REF!</v>
      </c>
      <c r="C210" s="7" t="e">
        <f>#REF!</f>
        <v>#REF!</v>
      </c>
      <c r="D210" s="7" t="e">
        <f>#REF!</f>
        <v>#REF!</v>
      </c>
      <c r="E210" s="7" t="e">
        <f>#REF!</f>
        <v>#REF!</v>
      </c>
      <c r="F210" s="7" t="e">
        <f>#REF!</f>
        <v>#REF!</v>
      </c>
      <c r="G210" s="7" t="e">
        <f>#REF!</f>
        <v>#REF!</v>
      </c>
      <c r="H210" s="7" t="e">
        <f>#REF!</f>
        <v>#REF!</v>
      </c>
    </row>
    <row r="211" spans="1:8">
      <c r="A211" s="7" t="e">
        <f>#REF!</f>
        <v>#REF!</v>
      </c>
      <c r="B211" s="7" t="e">
        <f>#REF!</f>
        <v>#REF!</v>
      </c>
      <c r="C211" s="7" t="e">
        <f>#REF!</f>
        <v>#REF!</v>
      </c>
      <c r="D211" s="7" t="e">
        <f>#REF!</f>
        <v>#REF!</v>
      </c>
      <c r="E211" s="7" t="e">
        <f>#REF!</f>
        <v>#REF!</v>
      </c>
      <c r="F211" s="7" t="e">
        <f>#REF!</f>
        <v>#REF!</v>
      </c>
      <c r="G211" s="7" t="e">
        <f>#REF!</f>
        <v>#REF!</v>
      </c>
      <c r="H211" s="7" t="e">
        <f>#REF!</f>
        <v>#REF!</v>
      </c>
    </row>
    <row r="212" spans="1:8">
      <c r="A212" s="7" t="e">
        <f>#REF!</f>
        <v>#REF!</v>
      </c>
      <c r="B212" s="7" t="e">
        <f>#REF!</f>
        <v>#REF!</v>
      </c>
      <c r="C212" s="7" t="e">
        <f>#REF!</f>
        <v>#REF!</v>
      </c>
      <c r="D212" s="7" t="e">
        <f>#REF!</f>
        <v>#REF!</v>
      </c>
      <c r="E212" s="7" t="e">
        <f>#REF!</f>
        <v>#REF!</v>
      </c>
      <c r="F212" s="7" t="e">
        <f>#REF!</f>
        <v>#REF!</v>
      </c>
      <c r="G212" s="7" t="e">
        <f>#REF!</f>
        <v>#REF!</v>
      </c>
      <c r="H212" s="7" t="e">
        <f>#REF!</f>
        <v>#REF!</v>
      </c>
    </row>
    <row r="213" spans="1:8">
      <c r="A213" s="7" t="e">
        <f>#REF!</f>
        <v>#REF!</v>
      </c>
      <c r="B213" s="7" t="e">
        <f>#REF!</f>
        <v>#REF!</v>
      </c>
      <c r="C213" s="7" t="e">
        <f>#REF!</f>
        <v>#REF!</v>
      </c>
      <c r="D213" s="7" t="e">
        <f>#REF!</f>
        <v>#REF!</v>
      </c>
      <c r="E213" s="7" t="e">
        <f>#REF!</f>
        <v>#REF!</v>
      </c>
      <c r="F213" s="7" t="e">
        <f>#REF!</f>
        <v>#REF!</v>
      </c>
      <c r="G213" s="7" t="e">
        <f>#REF!</f>
        <v>#REF!</v>
      </c>
      <c r="H213" s="7" t="e">
        <f>#REF!</f>
        <v>#REF!</v>
      </c>
    </row>
    <row r="214" spans="1:8">
      <c r="A214" s="7" t="e">
        <f>#REF!</f>
        <v>#REF!</v>
      </c>
      <c r="B214" s="7" t="e">
        <f>#REF!</f>
        <v>#REF!</v>
      </c>
      <c r="C214" s="7" t="e">
        <f>#REF!</f>
        <v>#REF!</v>
      </c>
      <c r="D214" s="7" t="e">
        <f>#REF!</f>
        <v>#REF!</v>
      </c>
      <c r="E214" s="7" t="e">
        <f>#REF!</f>
        <v>#REF!</v>
      </c>
      <c r="F214" s="7" t="e">
        <f>#REF!</f>
        <v>#REF!</v>
      </c>
      <c r="G214" s="7" t="e">
        <f>#REF!</f>
        <v>#REF!</v>
      </c>
      <c r="H214" s="7" t="e">
        <f>#REF!</f>
        <v>#REF!</v>
      </c>
    </row>
  </sheetData>
  <pageMargins left="0.5" right="0.5" top="0.75" bottom="0.75" header="0.3" footer="0.3"/>
  <pageSetup scale="6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3"/>
  <sheetViews>
    <sheetView zoomScale="86" zoomScaleNormal="86" workbookViewId="0">
      <selection activeCell="M16" sqref="M16"/>
    </sheetView>
  </sheetViews>
  <sheetFormatPr defaultRowHeight="15"/>
  <cols>
    <col min="1" max="1" width="11" style="7" bestFit="1" customWidth="1"/>
    <col min="2" max="2" width="29.85546875" style="7" bestFit="1" customWidth="1"/>
    <col min="3" max="3" width="29.42578125" style="7" bestFit="1" customWidth="1"/>
    <col min="4" max="4" width="9.42578125" style="7" bestFit="1" customWidth="1"/>
    <col min="5" max="5" width="11.140625" style="7" bestFit="1" customWidth="1"/>
    <col min="6" max="6" width="9.140625" style="7" bestFit="1" customWidth="1"/>
    <col min="7" max="7" width="10.140625" style="7" bestFit="1" customWidth="1"/>
    <col min="8" max="8" width="16.28515625" style="7" bestFit="1" customWidth="1"/>
    <col min="9" max="9" width="11.42578125" style="7" bestFit="1" customWidth="1"/>
    <col min="10" max="10" width="9.42578125" style="7" bestFit="1" customWidth="1"/>
    <col min="11" max="11" width="7.42578125" style="7" bestFit="1" customWidth="1"/>
    <col min="12" max="12" width="8" style="7" bestFit="1" customWidth="1"/>
    <col min="13" max="13" width="14.28515625" style="7" bestFit="1" customWidth="1"/>
    <col min="14" max="14" width="10" style="7" bestFit="1" customWidth="1"/>
    <col min="15" max="16384" width="9.140625" style="7"/>
  </cols>
  <sheetData>
    <row r="1" spans="1:14">
      <c r="A1" s="37" t="s">
        <v>14</v>
      </c>
      <c r="B1" s="7" t="s">
        <v>138</v>
      </c>
      <c r="J1" s="37" t="s">
        <v>21</v>
      </c>
      <c r="K1" s="10">
        <v>106</v>
      </c>
      <c r="M1" s="37" t="s">
        <v>121</v>
      </c>
      <c r="N1" s="11">
        <f>E12+N16+I24+J29+I33</f>
        <v>129.45000000000002</v>
      </c>
    </row>
    <row r="2" spans="1:14">
      <c r="A2" s="37" t="s">
        <v>2</v>
      </c>
      <c r="B2" s="7" t="s">
        <v>139</v>
      </c>
      <c r="M2" s="37" t="s">
        <v>122</v>
      </c>
      <c r="N2" s="12">
        <v>2</v>
      </c>
    </row>
    <row r="3" spans="1:14">
      <c r="A3" s="37" t="s">
        <v>0</v>
      </c>
      <c r="B3" s="7" t="s">
        <v>161</v>
      </c>
      <c r="J3" s="37" t="s">
        <v>124</v>
      </c>
    </row>
    <row r="4" spans="1:14">
      <c r="A4" s="37" t="s">
        <v>13</v>
      </c>
      <c r="B4" s="13" t="s">
        <v>168</v>
      </c>
      <c r="J4" s="37" t="s">
        <v>125</v>
      </c>
      <c r="M4" s="37" t="s">
        <v>134</v>
      </c>
      <c r="N4" s="11">
        <f>N1*N2</f>
        <v>258.90000000000003</v>
      </c>
    </row>
    <row r="5" spans="1:14">
      <c r="A5" s="37" t="s">
        <v>135</v>
      </c>
      <c r="B5" s="7" t="s">
        <v>22</v>
      </c>
      <c r="J5" s="37" t="s">
        <v>126</v>
      </c>
    </row>
    <row r="6" spans="1:14">
      <c r="A6" s="37" t="s">
        <v>120</v>
      </c>
      <c r="B6" s="7" t="s">
        <v>161</v>
      </c>
    </row>
    <row r="8" spans="1:14">
      <c r="A8" s="33" t="s">
        <v>123</v>
      </c>
      <c r="B8" s="33" t="s">
        <v>1</v>
      </c>
      <c r="C8" s="33" t="s">
        <v>18</v>
      </c>
      <c r="D8" s="33" t="s">
        <v>7</v>
      </c>
      <c r="E8" s="33" t="s">
        <v>11</v>
      </c>
    </row>
    <row r="9" spans="1:14">
      <c r="A9" s="3">
        <v>10</v>
      </c>
      <c r="B9" s="3" t="s">
        <v>141</v>
      </c>
      <c r="C9" s="4">
        <v>13.98</v>
      </c>
      <c r="D9" s="22">
        <v>1</v>
      </c>
      <c r="E9" s="6">
        <v>13.98</v>
      </c>
    </row>
    <row r="10" spans="1:14">
      <c r="A10" s="3">
        <v>20</v>
      </c>
      <c r="B10" s="3" t="s">
        <v>142</v>
      </c>
      <c r="C10" s="4">
        <v>2.57</v>
      </c>
      <c r="D10" s="22">
        <v>1</v>
      </c>
      <c r="E10" s="6">
        <v>2.57</v>
      </c>
    </row>
    <row r="11" spans="1:14">
      <c r="A11" s="3">
        <v>30</v>
      </c>
      <c r="B11" s="3" t="s">
        <v>143</v>
      </c>
      <c r="C11" s="4">
        <v>99.84</v>
      </c>
      <c r="D11" s="22">
        <v>1</v>
      </c>
      <c r="E11" s="6">
        <v>99.84</v>
      </c>
    </row>
    <row r="12" spans="1:14">
      <c r="D12" s="34" t="s">
        <v>11</v>
      </c>
      <c r="E12" s="35">
        <v>116.39</v>
      </c>
    </row>
    <row r="14" spans="1:14">
      <c r="A14" s="33" t="s">
        <v>123</v>
      </c>
      <c r="B14" s="33" t="s">
        <v>5</v>
      </c>
      <c r="C14" s="33" t="s">
        <v>6</v>
      </c>
      <c r="D14" s="33" t="s">
        <v>132</v>
      </c>
      <c r="E14" s="33" t="s">
        <v>127</v>
      </c>
      <c r="F14" s="33" t="s">
        <v>128</v>
      </c>
      <c r="G14" s="33" t="s">
        <v>129</v>
      </c>
      <c r="H14" s="33" t="s">
        <v>130</v>
      </c>
      <c r="I14" s="33" t="s">
        <v>131</v>
      </c>
      <c r="J14" s="33" t="s">
        <v>17</v>
      </c>
      <c r="K14" s="33" t="s">
        <v>15</v>
      </c>
      <c r="L14" s="33" t="s">
        <v>16</v>
      </c>
      <c r="M14" s="33" t="s">
        <v>7</v>
      </c>
      <c r="N14" s="33" t="s">
        <v>11</v>
      </c>
    </row>
    <row r="15" spans="1:14">
      <c r="A15" s="3"/>
      <c r="B15" s="3"/>
      <c r="C15" s="3"/>
      <c r="D15" s="4"/>
      <c r="E15" s="3"/>
      <c r="F15" s="21"/>
      <c r="G15" s="3"/>
      <c r="H15" s="15"/>
      <c r="I15" s="20"/>
      <c r="J15" s="16"/>
      <c r="K15" s="15"/>
      <c r="L15" s="15"/>
      <c r="M15" s="19"/>
      <c r="N15" s="18">
        <f>IF(J15="",D15*M15,D15*J15*K15*L15*M15)</f>
        <v>0</v>
      </c>
    </row>
    <row r="16" spans="1:14" s="14" customFormat="1">
      <c r="M16" s="34" t="s">
        <v>11</v>
      </c>
      <c r="N16" s="35">
        <f>SUM(N15:N15)</f>
        <v>0</v>
      </c>
    </row>
    <row r="18" spans="1:10" s="14" customFormat="1">
      <c r="A18" s="33" t="s">
        <v>123</v>
      </c>
      <c r="B18" s="33" t="s">
        <v>8</v>
      </c>
      <c r="C18" s="33" t="s">
        <v>6</v>
      </c>
      <c r="D18" s="33" t="s">
        <v>132</v>
      </c>
      <c r="E18" s="33" t="s">
        <v>3</v>
      </c>
      <c r="F18" s="33" t="s">
        <v>7</v>
      </c>
      <c r="G18" s="33" t="s">
        <v>9</v>
      </c>
      <c r="H18" s="33" t="s">
        <v>10</v>
      </c>
      <c r="I18" s="33" t="s">
        <v>11</v>
      </c>
    </row>
    <row r="19" spans="1:10">
      <c r="A19" s="3">
        <v>10</v>
      </c>
      <c r="B19" s="22" t="s">
        <v>179</v>
      </c>
      <c r="C19" s="22" t="s">
        <v>178</v>
      </c>
      <c r="D19" s="4">
        <v>0.13</v>
      </c>
      <c r="E19" s="3"/>
      <c r="F19" s="3">
        <v>4</v>
      </c>
      <c r="G19" s="3"/>
      <c r="H19" s="3">
        <v>1</v>
      </c>
      <c r="I19" s="4">
        <f>D19*F19*H19</f>
        <v>0.52</v>
      </c>
    </row>
    <row r="20" spans="1:10">
      <c r="A20" s="3">
        <v>20</v>
      </c>
      <c r="B20" s="22" t="s">
        <v>183</v>
      </c>
      <c r="C20" s="22" t="s">
        <v>175</v>
      </c>
      <c r="D20" s="4">
        <v>0.06</v>
      </c>
      <c r="E20" s="3"/>
      <c r="F20" s="3">
        <v>2</v>
      </c>
      <c r="G20" s="3"/>
      <c r="H20" s="3">
        <v>1</v>
      </c>
      <c r="I20" s="4">
        <f>D20*F20*H20</f>
        <v>0.12</v>
      </c>
    </row>
    <row r="21" spans="1:10">
      <c r="A21" s="3">
        <v>30</v>
      </c>
      <c r="B21" s="44" t="s">
        <v>180</v>
      </c>
      <c r="C21" s="22"/>
      <c r="D21" s="4">
        <v>1.5</v>
      </c>
      <c r="E21" s="3"/>
      <c r="F21" s="3">
        <v>4</v>
      </c>
      <c r="G21" s="3"/>
      <c r="H21" s="3">
        <v>1</v>
      </c>
      <c r="I21" s="4">
        <f>D21*F21*H21</f>
        <v>6</v>
      </c>
    </row>
    <row r="22" spans="1:10">
      <c r="A22" s="3">
        <v>40</v>
      </c>
      <c r="B22" s="22" t="s">
        <v>181</v>
      </c>
      <c r="C22" s="22"/>
      <c r="D22" s="4">
        <v>0.12</v>
      </c>
      <c r="E22" s="3"/>
      <c r="F22" s="3">
        <v>8</v>
      </c>
      <c r="G22" s="3"/>
      <c r="H22" s="3">
        <v>1</v>
      </c>
      <c r="I22" s="4">
        <f>D22*F22*H22</f>
        <v>0.96</v>
      </c>
    </row>
    <row r="23" spans="1:10">
      <c r="A23" s="3">
        <v>50</v>
      </c>
      <c r="B23" s="22" t="s">
        <v>182</v>
      </c>
      <c r="C23" s="22"/>
      <c r="D23" s="4">
        <v>2.5</v>
      </c>
      <c r="E23" s="3"/>
      <c r="F23" s="3">
        <v>2</v>
      </c>
      <c r="G23" s="3"/>
      <c r="H23" s="3">
        <v>1</v>
      </c>
      <c r="I23" s="4">
        <f>D23*F23*H23</f>
        <v>5</v>
      </c>
    </row>
    <row r="24" spans="1:10" s="14" customFormat="1">
      <c r="H24" s="34" t="s">
        <v>11</v>
      </c>
      <c r="I24" s="36">
        <f>SUM(I19:I23)</f>
        <v>12.6</v>
      </c>
    </row>
    <row r="26" spans="1:10" s="14" customFormat="1">
      <c r="A26" s="33" t="s">
        <v>123</v>
      </c>
      <c r="B26" s="33" t="s">
        <v>12</v>
      </c>
      <c r="C26" s="33" t="s">
        <v>6</v>
      </c>
      <c r="D26" s="33" t="s">
        <v>132</v>
      </c>
      <c r="E26" s="33" t="s">
        <v>127</v>
      </c>
      <c r="F26" s="33" t="s">
        <v>128</v>
      </c>
      <c r="G26" s="33" t="s">
        <v>129</v>
      </c>
      <c r="H26" s="33" t="s">
        <v>130</v>
      </c>
      <c r="I26" s="33" t="s">
        <v>7</v>
      </c>
      <c r="J26" s="33" t="s">
        <v>11</v>
      </c>
    </row>
    <row r="27" spans="1:10">
      <c r="A27" s="3">
        <v>10</v>
      </c>
      <c r="B27" s="3" t="s">
        <v>176</v>
      </c>
      <c r="C27" s="3"/>
      <c r="D27" s="3">
        <v>0.19</v>
      </c>
      <c r="E27" s="3">
        <v>8</v>
      </c>
      <c r="F27" s="23" t="s">
        <v>24</v>
      </c>
      <c r="G27" s="3"/>
      <c r="H27" s="22"/>
      <c r="I27" s="24">
        <v>2</v>
      </c>
      <c r="J27" s="4">
        <f>D27*I27</f>
        <v>0.38</v>
      </c>
    </row>
    <row r="28" spans="1:10">
      <c r="A28" s="3">
        <v>20</v>
      </c>
      <c r="B28" s="3" t="s">
        <v>177</v>
      </c>
      <c r="C28" s="3"/>
      <c r="D28" s="3">
        <v>0.04</v>
      </c>
      <c r="E28" s="3">
        <v>8</v>
      </c>
      <c r="F28" s="23" t="s">
        <v>24</v>
      </c>
      <c r="G28" s="3"/>
      <c r="H28" s="22"/>
      <c r="I28" s="24">
        <v>2</v>
      </c>
      <c r="J28" s="4">
        <f>D28*I28</f>
        <v>0.08</v>
      </c>
    </row>
    <row r="29" spans="1:10" s="14" customFormat="1">
      <c r="I29" s="34" t="s">
        <v>11</v>
      </c>
      <c r="J29" s="36">
        <f>SUM(J27:J28)</f>
        <v>0.46</v>
      </c>
    </row>
    <row r="30" spans="1:10">
      <c r="H30" s="8"/>
      <c r="I30" s="9"/>
    </row>
    <row r="31" spans="1:10" s="14" customFormat="1">
      <c r="A31" s="33" t="s">
        <v>123</v>
      </c>
      <c r="B31" s="33" t="s">
        <v>19</v>
      </c>
      <c r="C31" s="33" t="s">
        <v>6</v>
      </c>
      <c r="D31" s="33" t="s">
        <v>132</v>
      </c>
      <c r="E31" s="33" t="s">
        <v>3</v>
      </c>
      <c r="F31" s="33" t="s">
        <v>7</v>
      </c>
      <c r="G31" s="33" t="s">
        <v>20</v>
      </c>
      <c r="H31" s="33" t="s">
        <v>137</v>
      </c>
      <c r="I31" s="33" t="s">
        <v>11</v>
      </c>
    </row>
    <row r="32" spans="1:10">
      <c r="A32" s="3"/>
      <c r="B32" s="3"/>
      <c r="C32" s="3"/>
      <c r="D32" s="3"/>
      <c r="E32" s="3"/>
      <c r="F32" s="4"/>
      <c r="G32" s="3"/>
      <c r="H32" s="3"/>
      <c r="I32" s="40"/>
    </row>
    <row r="33" spans="8:9" s="14" customFormat="1">
      <c r="H33" s="34" t="s">
        <v>11</v>
      </c>
      <c r="I33" s="36">
        <f>SUM(I32:I32)</f>
        <v>0</v>
      </c>
    </row>
  </sheetData>
  <pageMargins left="0.5" right="0.5" top="0.75" bottom="0.75" header="0.3" footer="0.3"/>
  <pageSetup scale="61" fitToWidth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14"/>
  <sheetViews>
    <sheetView topLeftCell="A2" zoomScale="85" zoomScaleNormal="85" workbookViewId="0">
      <selection activeCell="G6" sqref="G6"/>
    </sheetView>
  </sheetViews>
  <sheetFormatPr defaultRowHeight="15"/>
  <cols>
    <col min="1" max="1" width="10.28515625" style="7" bestFit="1" customWidth="1"/>
    <col min="2" max="2" width="20.42578125" style="7" bestFit="1" customWidth="1"/>
    <col min="3" max="3" width="17.28515625" style="7" bestFit="1" customWidth="1"/>
    <col min="4" max="4" width="8.85546875" style="7" bestFit="1" customWidth="1"/>
    <col min="5" max="5" width="7.42578125" style="7" bestFit="1" customWidth="1"/>
    <col min="6" max="6" width="8.7109375" style="7" bestFit="1" customWidth="1"/>
    <col min="7" max="7" width="10.7109375" style="7" bestFit="1" customWidth="1"/>
    <col min="8" max="8" width="9.7109375" style="7" bestFit="1" customWidth="1"/>
    <col min="9" max="9" width="10.85546875" style="7" bestFit="1" customWidth="1"/>
    <col min="10" max="10" width="9.140625" style="7" bestFit="1" customWidth="1"/>
    <col min="11" max="11" width="7" style="7" bestFit="1" customWidth="1"/>
    <col min="12" max="12" width="7.7109375" style="7" bestFit="1" customWidth="1"/>
    <col min="13" max="13" width="13.85546875" style="7" customWidth="1"/>
    <col min="14" max="14" width="9.140625" style="7" bestFit="1" customWidth="1"/>
    <col min="15" max="15" width="9.140625" style="7"/>
    <col min="16" max="16" width="9.42578125" style="7" bestFit="1" customWidth="1"/>
    <col min="17" max="18" width="9.140625" style="7"/>
    <col min="19" max="19" width="10.42578125" style="7" bestFit="1" customWidth="1"/>
    <col min="20" max="20" width="9.42578125" style="7" bestFit="1" customWidth="1"/>
    <col min="21" max="21" width="9.140625" style="7"/>
    <col min="22" max="22" width="9.42578125" style="7" bestFit="1" customWidth="1"/>
    <col min="23" max="23" width="9.140625" style="7"/>
    <col min="24" max="25" width="10.140625" style="7" bestFit="1" customWidth="1"/>
    <col min="26" max="28" width="9.28515625" style="7" bestFit="1" customWidth="1"/>
    <col min="29" max="16384" width="9.140625" style="7"/>
  </cols>
  <sheetData>
    <row r="1" spans="1:14">
      <c r="A1" s="37" t="s">
        <v>14</v>
      </c>
      <c r="B1" s="7" t="s">
        <v>138</v>
      </c>
      <c r="J1" s="38" t="s">
        <v>21</v>
      </c>
      <c r="K1" s="10">
        <v>106</v>
      </c>
      <c r="M1" s="37" t="s">
        <v>18</v>
      </c>
      <c r="N1" s="11">
        <f>N11+I15+J19+I23</f>
        <v>13.983750000000001</v>
      </c>
    </row>
    <row r="2" spans="1:14">
      <c r="A2" s="37" t="s">
        <v>2</v>
      </c>
      <c r="B2" s="7" t="s">
        <v>160</v>
      </c>
      <c r="D2" s="37" t="s">
        <v>124</v>
      </c>
      <c r="M2" s="37" t="s">
        <v>122</v>
      </c>
      <c r="N2" s="12">
        <v>1</v>
      </c>
    </row>
    <row r="3" spans="1:14">
      <c r="A3" s="37" t="s">
        <v>0</v>
      </c>
      <c r="B3" s="7" t="s">
        <v>162</v>
      </c>
      <c r="D3" s="37" t="s">
        <v>125</v>
      </c>
      <c r="J3" s="37" t="s">
        <v>124</v>
      </c>
    </row>
    <row r="4" spans="1:14">
      <c r="A4" s="37" t="s">
        <v>1</v>
      </c>
      <c r="B4" s="13" t="s">
        <v>146</v>
      </c>
      <c r="D4" s="37" t="s">
        <v>126</v>
      </c>
      <c r="J4" s="37" t="s">
        <v>125</v>
      </c>
      <c r="M4" s="37" t="s">
        <v>134</v>
      </c>
      <c r="N4" s="11">
        <f>N1*N2</f>
        <v>13.983750000000001</v>
      </c>
    </row>
    <row r="5" spans="1:14">
      <c r="A5" s="37" t="s">
        <v>13</v>
      </c>
      <c r="B5" s="13">
        <v>1004</v>
      </c>
      <c r="J5" s="37" t="s">
        <v>126</v>
      </c>
    </row>
    <row r="6" spans="1:14">
      <c r="A6" s="37" t="s">
        <v>135</v>
      </c>
      <c r="B6" s="7" t="s">
        <v>22</v>
      </c>
    </row>
    <row r="7" spans="1:14">
      <c r="A7" s="37" t="s">
        <v>120</v>
      </c>
      <c r="B7" s="7" t="s">
        <v>163</v>
      </c>
    </row>
    <row r="9" spans="1:14" s="14" customFormat="1">
      <c r="A9" s="33" t="s">
        <v>123</v>
      </c>
      <c r="B9" s="33" t="s">
        <v>5</v>
      </c>
      <c r="C9" s="33" t="s">
        <v>6</v>
      </c>
      <c r="D9" s="33" t="s">
        <v>132</v>
      </c>
      <c r="E9" s="33" t="s">
        <v>127</v>
      </c>
      <c r="F9" s="33" t="s">
        <v>128</v>
      </c>
      <c r="G9" s="33" t="s">
        <v>129</v>
      </c>
      <c r="H9" s="33" t="s">
        <v>130</v>
      </c>
      <c r="I9" s="33" t="s">
        <v>131</v>
      </c>
      <c r="J9" s="33" t="s">
        <v>17</v>
      </c>
      <c r="K9" s="33" t="s">
        <v>15</v>
      </c>
      <c r="L9" s="33" t="s">
        <v>16</v>
      </c>
      <c r="M9" s="33" t="s">
        <v>7</v>
      </c>
      <c r="N9" s="33" t="s">
        <v>11</v>
      </c>
    </row>
    <row r="10" spans="1:14">
      <c r="A10" s="3">
        <v>10</v>
      </c>
      <c r="B10" s="3" t="s">
        <v>150</v>
      </c>
      <c r="C10" s="3" t="s">
        <v>147</v>
      </c>
      <c r="D10" s="4">
        <v>2.25</v>
      </c>
      <c r="E10" s="3">
        <v>1.1299999999999999</v>
      </c>
      <c r="F10" s="3" t="s">
        <v>136</v>
      </c>
      <c r="G10" s="3"/>
      <c r="H10" s="15"/>
      <c r="I10" s="5"/>
      <c r="J10" s="16"/>
      <c r="K10" s="15"/>
      <c r="L10" s="15"/>
      <c r="M10" s="41">
        <v>2</v>
      </c>
      <c r="N10" s="18">
        <f>(D10*E10*M10)</f>
        <v>5.0849999999999991</v>
      </c>
    </row>
    <row r="11" spans="1:14" s="14" customFormat="1">
      <c r="M11" s="34" t="s">
        <v>11</v>
      </c>
      <c r="N11" s="35">
        <f>SUM(N10:N10)</f>
        <v>5.0849999999999991</v>
      </c>
    </row>
    <row r="13" spans="1:14" s="14" customFormat="1">
      <c r="A13" s="33" t="s">
        <v>123</v>
      </c>
      <c r="B13" s="33" t="s">
        <v>8</v>
      </c>
      <c r="C13" s="33" t="s">
        <v>6</v>
      </c>
      <c r="D13" s="33" t="s">
        <v>132</v>
      </c>
      <c r="E13" s="33" t="s">
        <v>3</v>
      </c>
      <c r="F13" s="33" t="s">
        <v>7</v>
      </c>
      <c r="G13" s="33" t="s">
        <v>9</v>
      </c>
      <c r="H13" s="33" t="s">
        <v>10</v>
      </c>
      <c r="I13" s="33" t="s">
        <v>11</v>
      </c>
    </row>
    <row r="14" spans="1:14">
      <c r="A14" s="3">
        <v>10</v>
      </c>
      <c r="B14" s="22" t="s">
        <v>148</v>
      </c>
      <c r="C14" s="22" t="s">
        <v>149</v>
      </c>
      <c r="D14" s="4">
        <v>0.01</v>
      </c>
      <c r="E14" s="3" t="s">
        <v>151</v>
      </c>
      <c r="F14" s="3">
        <v>237.3</v>
      </c>
      <c r="G14" s="3" t="s">
        <v>152</v>
      </c>
      <c r="H14" s="3">
        <v>3.75</v>
      </c>
      <c r="I14" s="4">
        <f>IF('Rear Brake Disc'!$H14&lt;&gt;"",'Rear Brake Disc'!$D14*'Rear Brake Disc'!$F14*'Rear Brake Disc'!$H14,'Rear Brake Disc'!$D14*'Rear Brake Disc'!$F14)</f>
        <v>8.8987500000000015</v>
      </c>
    </row>
    <row r="15" spans="1:14" s="14" customFormat="1">
      <c r="H15" s="34" t="s">
        <v>11</v>
      </c>
      <c r="I15" s="36">
        <f>SUM(I14:I14)</f>
        <v>8.8987500000000015</v>
      </c>
    </row>
    <row r="17" spans="1:10" s="14" customFormat="1">
      <c r="A17" s="33" t="s">
        <v>123</v>
      </c>
      <c r="B17" s="33" t="s">
        <v>12</v>
      </c>
      <c r="C17" s="33" t="s">
        <v>6</v>
      </c>
      <c r="D17" s="33" t="s">
        <v>132</v>
      </c>
      <c r="E17" s="33" t="s">
        <v>127</v>
      </c>
      <c r="F17" s="33" t="s">
        <v>128</v>
      </c>
      <c r="G17" s="33" t="s">
        <v>129</v>
      </c>
      <c r="H17" s="33" t="s">
        <v>130</v>
      </c>
      <c r="I17" s="33" t="s">
        <v>7</v>
      </c>
      <c r="J17" s="33" t="s">
        <v>11</v>
      </c>
    </row>
    <row r="18" spans="1:10">
      <c r="A18" s="3"/>
      <c r="B18" s="3"/>
      <c r="C18" s="3"/>
      <c r="D18" s="3"/>
      <c r="E18" s="3"/>
      <c r="F18" s="23"/>
      <c r="G18" s="3"/>
      <c r="H18" s="22"/>
      <c r="I18" s="24"/>
      <c r="J18" s="4">
        <f>D18*I18</f>
        <v>0</v>
      </c>
    </row>
    <row r="19" spans="1:10" s="14" customFormat="1">
      <c r="I19" s="34" t="s">
        <v>11</v>
      </c>
      <c r="J19" s="36">
        <f>SUM(J18:J18)</f>
        <v>0</v>
      </c>
    </row>
    <row r="20" spans="1:10">
      <c r="H20" s="8"/>
      <c r="I20" s="9"/>
    </row>
    <row r="21" spans="1:10" s="14" customFormat="1">
      <c r="A21" s="33" t="s">
        <v>123</v>
      </c>
      <c r="B21" s="33" t="s">
        <v>19</v>
      </c>
      <c r="C21" s="33" t="s">
        <v>6</v>
      </c>
      <c r="D21" s="33" t="s">
        <v>132</v>
      </c>
      <c r="E21" s="33" t="s">
        <v>3</v>
      </c>
      <c r="F21" s="33" t="s">
        <v>7</v>
      </c>
      <c r="G21" s="33" t="s">
        <v>20</v>
      </c>
      <c r="H21" s="33" t="s">
        <v>133</v>
      </c>
      <c r="I21" s="33" t="s">
        <v>11</v>
      </c>
    </row>
    <row r="22" spans="1:10">
      <c r="A22" s="3"/>
      <c r="B22" s="3"/>
      <c r="C22" s="3"/>
      <c r="D22" s="4"/>
      <c r="E22" s="3"/>
      <c r="F22" s="3"/>
      <c r="G22" s="3"/>
      <c r="H22" s="3"/>
      <c r="I22" s="4" t="str">
        <f>IF('Rear Brake Disc'!$G22&lt;&gt;"",D22*F22/G22*H22,"")</f>
        <v/>
      </c>
    </row>
    <row r="23" spans="1:10" s="14" customFormat="1">
      <c r="H23" s="34" t="s">
        <v>11</v>
      </c>
      <c r="I23" s="33">
        <f>SUM(I22:I22)</f>
        <v>0</v>
      </c>
    </row>
    <row r="24" spans="1:10">
      <c r="H24" s="8"/>
      <c r="I24" s="9"/>
    </row>
    <row r="77" spans="1:8">
      <c r="A77" s="7" t="e">
        <f>#REF!</f>
        <v>#REF!</v>
      </c>
      <c r="B77" s="7" t="e">
        <f>#REF!</f>
        <v>#REF!</v>
      </c>
      <c r="C77" s="7" t="e">
        <f>#REF!</f>
        <v>#REF!</v>
      </c>
      <c r="D77" s="7" t="e">
        <f>#REF!</f>
        <v>#REF!</v>
      </c>
      <c r="E77" s="7" t="e">
        <f>#REF!</f>
        <v>#REF!</v>
      </c>
      <c r="F77" s="7" t="e">
        <f>#REF!</f>
        <v>#REF!</v>
      </c>
      <c r="G77" s="7" t="e">
        <f>#REF!</f>
        <v>#REF!</v>
      </c>
      <c r="H77" s="7" t="e">
        <f>#REF!</f>
        <v>#REF!</v>
      </c>
    </row>
    <row r="78" spans="1:8">
      <c r="A78" s="7" t="e">
        <f>#REF!</f>
        <v>#REF!</v>
      </c>
      <c r="B78" s="7" t="e">
        <f>#REF!</f>
        <v>#REF!</v>
      </c>
      <c r="C78" s="7" t="e">
        <f>#REF!</f>
        <v>#REF!</v>
      </c>
      <c r="D78" s="7" t="e">
        <f>#REF!</f>
        <v>#REF!</v>
      </c>
      <c r="E78" s="7" t="e">
        <f>#REF!</f>
        <v>#REF!</v>
      </c>
      <c r="F78" s="7" t="e">
        <f>#REF!</f>
        <v>#REF!</v>
      </c>
      <c r="G78" s="7" t="e">
        <f>#REF!</f>
        <v>#REF!</v>
      </c>
      <c r="H78" s="7" t="e">
        <f>#REF!</f>
        <v>#REF!</v>
      </c>
    </row>
    <row r="79" spans="1:8">
      <c r="A79" s="7" t="e">
        <f>#REF!</f>
        <v>#REF!</v>
      </c>
      <c r="B79" s="7" t="e">
        <f>#REF!</f>
        <v>#REF!</v>
      </c>
      <c r="C79" s="7" t="e">
        <f>#REF!</f>
        <v>#REF!</v>
      </c>
      <c r="D79" s="7" t="e">
        <f>#REF!</f>
        <v>#REF!</v>
      </c>
      <c r="E79" s="7" t="e">
        <f>#REF!</f>
        <v>#REF!</v>
      </c>
      <c r="F79" s="7" t="e">
        <f>#REF!</f>
        <v>#REF!</v>
      </c>
      <c r="G79" s="7" t="e">
        <f>#REF!</f>
        <v>#REF!</v>
      </c>
      <c r="H79" s="7" t="e">
        <f>#REF!</f>
        <v>#REF!</v>
      </c>
    </row>
    <row r="80" spans="1:8">
      <c r="A80" s="7" t="e">
        <f>#REF!</f>
        <v>#REF!</v>
      </c>
      <c r="B80" s="7" t="e">
        <f>#REF!</f>
        <v>#REF!</v>
      </c>
      <c r="C80" s="7" t="e">
        <f>#REF!</f>
        <v>#REF!</v>
      </c>
      <c r="D80" s="7" t="e">
        <f>#REF!</f>
        <v>#REF!</v>
      </c>
      <c r="E80" s="7" t="e">
        <f>#REF!</f>
        <v>#REF!</v>
      </c>
      <c r="F80" s="7" t="e">
        <f>#REF!</f>
        <v>#REF!</v>
      </c>
      <c r="G80" s="7" t="e">
        <f>#REF!</f>
        <v>#REF!</v>
      </c>
      <c r="H80" s="7" t="e">
        <f>#REF!</f>
        <v>#REF!</v>
      </c>
    </row>
    <row r="81" spans="1:8">
      <c r="A81" s="7" t="e">
        <f>#REF!</f>
        <v>#REF!</v>
      </c>
      <c r="B81" s="7" t="e">
        <f>#REF!</f>
        <v>#REF!</v>
      </c>
      <c r="C81" s="7" t="e">
        <f>#REF!</f>
        <v>#REF!</v>
      </c>
      <c r="D81" s="7" t="e">
        <f>#REF!</f>
        <v>#REF!</v>
      </c>
      <c r="E81" s="7" t="e">
        <f>#REF!</f>
        <v>#REF!</v>
      </c>
      <c r="F81" s="7" t="e">
        <f>#REF!</f>
        <v>#REF!</v>
      </c>
      <c r="G81" s="7" t="e">
        <f>#REF!</f>
        <v>#REF!</v>
      </c>
      <c r="H81" s="7" t="e">
        <f>#REF!</f>
        <v>#REF!</v>
      </c>
    </row>
    <row r="82" spans="1:8">
      <c r="A82" s="7" t="e">
        <f>#REF!</f>
        <v>#REF!</v>
      </c>
      <c r="B82" s="7" t="e">
        <f>#REF!</f>
        <v>#REF!</v>
      </c>
      <c r="C82" s="7" t="e">
        <f>#REF!</f>
        <v>#REF!</v>
      </c>
      <c r="D82" s="7" t="e">
        <f>#REF!</f>
        <v>#REF!</v>
      </c>
      <c r="E82" s="7" t="e">
        <f>#REF!</f>
        <v>#REF!</v>
      </c>
      <c r="F82" s="7" t="e">
        <f>#REF!</f>
        <v>#REF!</v>
      </c>
      <c r="G82" s="7" t="e">
        <f>#REF!</f>
        <v>#REF!</v>
      </c>
      <c r="H82" s="7" t="e">
        <f>#REF!</f>
        <v>#REF!</v>
      </c>
    </row>
    <row r="83" spans="1:8">
      <c r="A83" s="7" t="e">
        <f>#REF!</f>
        <v>#REF!</v>
      </c>
      <c r="B83" s="7" t="e">
        <f>#REF!</f>
        <v>#REF!</v>
      </c>
      <c r="C83" s="7" t="e">
        <f>#REF!</f>
        <v>#REF!</v>
      </c>
      <c r="D83" s="7" t="e">
        <f>#REF!</f>
        <v>#REF!</v>
      </c>
      <c r="E83" s="7" t="e">
        <f>#REF!</f>
        <v>#REF!</v>
      </c>
      <c r="F83" s="7" t="e">
        <f>#REF!</f>
        <v>#REF!</v>
      </c>
      <c r="G83" s="7" t="e">
        <f>#REF!</f>
        <v>#REF!</v>
      </c>
      <c r="H83" s="7" t="e">
        <f>#REF!</f>
        <v>#REF!</v>
      </c>
    </row>
    <row r="84" spans="1:8">
      <c r="A84" s="7" t="e">
        <f>#REF!</f>
        <v>#REF!</v>
      </c>
      <c r="B84" s="7" t="e">
        <f>#REF!</f>
        <v>#REF!</v>
      </c>
      <c r="C84" s="7" t="e">
        <f>#REF!</f>
        <v>#REF!</v>
      </c>
      <c r="D84" s="7" t="e">
        <f>#REF!</f>
        <v>#REF!</v>
      </c>
      <c r="E84" s="7" t="e">
        <f>#REF!</f>
        <v>#REF!</v>
      </c>
      <c r="F84" s="7" t="e">
        <f>#REF!</f>
        <v>#REF!</v>
      </c>
      <c r="G84" s="7" t="e">
        <f>#REF!</f>
        <v>#REF!</v>
      </c>
      <c r="H84" s="7" t="e">
        <f>#REF!</f>
        <v>#REF!</v>
      </c>
    </row>
    <row r="85" spans="1:8">
      <c r="A85" s="7" t="e">
        <f>#REF!</f>
        <v>#REF!</v>
      </c>
      <c r="B85" s="7" t="e">
        <f>#REF!</f>
        <v>#REF!</v>
      </c>
      <c r="C85" s="7" t="e">
        <f>#REF!</f>
        <v>#REF!</v>
      </c>
      <c r="D85" s="7" t="e">
        <f>#REF!</f>
        <v>#REF!</v>
      </c>
      <c r="E85" s="7" t="e">
        <f>#REF!</f>
        <v>#REF!</v>
      </c>
      <c r="F85" s="7" t="e">
        <f>#REF!</f>
        <v>#REF!</v>
      </c>
      <c r="G85" s="7" t="e">
        <f>#REF!</f>
        <v>#REF!</v>
      </c>
      <c r="H85" s="7" t="e">
        <f>#REF!</f>
        <v>#REF!</v>
      </c>
    </row>
    <row r="86" spans="1:8">
      <c r="A86" s="7" t="e">
        <f>#REF!</f>
        <v>#REF!</v>
      </c>
      <c r="B86" s="7" t="e">
        <f>#REF!</f>
        <v>#REF!</v>
      </c>
      <c r="C86" s="7" t="e">
        <f>#REF!</f>
        <v>#REF!</v>
      </c>
      <c r="D86" s="7" t="e">
        <f>#REF!</f>
        <v>#REF!</v>
      </c>
      <c r="E86" s="7" t="e">
        <f>#REF!</f>
        <v>#REF!</v>
      </c>
      <c r="F86" s="7" t="e">
        <f>#REF!</f>
        <v>#REF!</v>
      </c>
      <c r="G86" s="7" t="e">
        <f>#REF!</f>
        <v>#REF!</v>
      </c>
      <c r="H86" s="7" t="e">
        <f>#REF!</f>
        <v>#REF!</v>
      </c>
    </row>
    <row r="87" spans="1:8">
      <c r="A87" s="7" t="e">
        <f>#REF!</f>
        <v>#REF!</v>
      </c>
      <c r="B87" s="7" t="e">
        <f>#REF!</f>
        <v>#REF!</v>
      </c>
      <c r="C87" s="7" t="e">
        <f>#REF!</f>
        <v>#REF!</v>
      </c>
      <c r="D87" s="7" t="e">
        <f>#REF!</f>
        <v>#REF!</v>
      </c>
      <c r="E87" s="7" t="e">
        <f>#REF!</f>
        <v>#REF!</v>
      </c>
      <c r="F87" s="7" t="e">
        <f>#REF!</f>
        <v>#REF!</v>
      </c>
      <c r="G87" s="7" t="e">
        <f>#REF!</f>
        <v>#REF!</v>
      </c>
      <c r="H87" s="7" t="e">
        <f>#REF!</f>
        <v>#REF!</v>
      </c>
    </row>
    <row r="88" spans="1:8">
      <c r="A88" s="7" t="e">
        <f>#REF!</f>
        <v>#REF!</v>
      </c>
      <c r="B88" s="7" t="e">
        <f>#REF!</f>
        <v>#REF!</v>
      </c>
      <c r="C88" s="7" t="e">
        <f>#REF!</f>
        <v>#REF!</v>
      </c>
      <c r="D88" s="7" t="e">
        <f>#REF!</f>
        <v>#REF!</v>
      </c>
      <c r="E88" s="7" t="e">
        <f>#REF!</f>
        <v>#REF!</v>
      </c>
      <c r="F88" s="7" t="e">
        <f>#REF!</f>
        <v>#REF!</v>
      </c>
      <c r="G88" s="7" t="e">
        <f>#REF!</f>
        <v>#REF!</v>
      </c>
      <c r="H88" s="7" t="e">
        <f>#REF!</f>
        <v>#REF!</v>
      </c>
    </row>
    <row r="89" spans="1:8">
      <c r="A89" s="7" t="e">
        <f>#REF!</f>
        <v>#REF!</v>
      </c>
      <c r="B89" s="7" t="e">
        <f>#REF!</f>
        <v>#REF!</v>
      </c>
      <c r="C89" s="7" t="e">
        <f>#REF!</f>
        <v>#REF!</v>
      </c>
      <c r="D89" s="7" t="e">
        <f>#REF!</f>
        <v>#REF!</v>
      </c>
      <c r="E89" s="7" t="e">
        <f>#REF!</f>
        <v>#REF!</v>
      </c>
      <c r="F89" s="7" t="e">
        <f>#REF!</f>
        <v>#REF!</v>
      </c>
      <c r="G89" s="7" t="e">
        <f>#REF!</f>
        <v>#REF!</v>
      </c>
      <c r="H89" s="7" t="e">
        <f>#REF!</f>
        <v>#REF!</v>
      </c>
    </row>
    <row r="90" spans="1:8">
      <c r="A90" s="7" t="e">
        <f>#REF!</f>
        <v>#REF!</v>
      </c>
      <c r="B90" s="7" t="e">
        <f>#REF!</f>
        <v>#REF!</v>
      </c>
      <c r="C90" s="7" t="e">
        <f>#REF!</f>
        <v>#REF!</v>
      </c>
      <c r="D90" s="7" t="e">
        <f>#REF!</f>
        <v>#REF!</v>
      </c>
      <c r="E90" s="7" t="e">
        <f>#REF!</f>
        <v>#REF!</v>
      </c>
      <c r="F90" s="7" t="e">
        <f>#REF!</f>
        <v>#REF!</v>
      </c>
      <c r="G90" s="7" t="e">
        <f>#REF!</f>
        <v>#REF!</v>
      </c>
      <c r="H90" s="7" t="e">
        <f>#REF!</f>
        <v>#REF!</v>
      </c>
    </row>
    <row r="91" spans="1:8">
      <c r="A91" s="7" t="e">
        <f>#REF!</f>
        <v>#REF!</v>
      </c>
      <c r="B91" s="7" t="e">
        <f>#REF!</f>
        <v>#REF!</v>
      </c>
      <c r="C91" s="7" t="e">
        <f>#REF!</f>
        <v>#REF!</v>
      </c>
      <c r="D91" s="7" t="e">
        <f>#REF!</f>
        <v>#REF!</v>
      </c>
      <c r="E91" s="7" t="e">
        <f>#REF!</f>
        <v>#REF!</v>
      </c>
      <c r="F91" s="7" t="e">
        <f>#REF!</f>
        <v>#REF!</v>
      </c>
      <c r="G91" s="7" t="e">
        <f>#REF!</f>
        <v>#REF!</v>
      </c>
      <c r="H91" s="7" t="e">
        <f>#REF!</f>
        <v>#REF!</v>
      </c>
    </row>
    <row r="92" spans="1:8">
      <c r="A92" s="7" t="e">
        <f>#REF!</f>
        <v>#REF!</v>
      </c>
      <c r="B92" s="7" t="e">
        <f>#REF!</f>
        <v>#REF!</v>
      </c>
      <c r="C92" s="7" t="e">
        <f>#REF!</f>
        <v>#REF!</v>
      </c>
      <c r="D92" s="7" t="e">
        <f>#REF!</f>
        <v>#REF!</v>
      </c>
      <c r="E92" s="7" t="e">
        <f>#REF!</f>
        <v>#REF!</v>
      </c>
      <c r="F92" s="7" t="e">
        <f>#REF!</f>
        <v>#REF!</v>
      </c>
      <c r="G92" s="7" t="e">
        <f>#REF!</f>
        <v>#REF!</v>
      </c>
      <c r="H92" s="7" t="e">
        <f>#REF!</f>
        <v>#REF!</v>
      </c>
    </row>
    <row r="93" spans="1:8">
      <c r="A93" s="7" t="e">
        <f>#REF!</f>
        <v>#REF!</v>
      </c>
      <c r="B93" s="7" t="e">
        <f>#REF!</f>
        <v>#REF!</v>
      </c>
      <c r="C93" s="7" t="e">
        <f>#REF!</f>
        <v>#REF!</v>
      </c>
      <c r="D93" s="7" t="e">
        <f>#REF!</f>
        <v>#REF!</v>
      </c>
      <c r="E93" s="7" t="e">
        <f>#REF!</f>
        <v>#REF!</v>
      </c>
      <c r="F93" s="7" t="e">
        <f>#REF!</f>
        <v>#REF!</v>
      </c>
      <c r="G93" s="7" t="e">
        <f>#REF!</f>
        <v>#REF!</v>
      </c>
      <c r="H93" s="7" t="e">
        <f>#REF!</f>
        <v>#REF!</v>
      </c>
    </row>
    <row r="94" spans="1:8">
      <c r="A94" s="7" t="e">
        <f>#REF!</f>
        <v>#REF!</v>
      </c>
      <c r="B94" s="7" t="e">
        <f>#REF!</f>
        <v>#REF!</v>
      </c>
      <c r="C94" s="7" t="e">
        <f>#REF!</f>
        <v>#REF!</v>
      </c>
      <c r="D94" s="7" t="e">
        <f>#REF!</f>
        <v>#REF!</v>
      </c>
      <c r="E94" s="7" t="e">
        <f>#REF!</f>
        <v>#REF!</v>
      </c>
      <c r="F94" s="7" t="e">
        <f>#REF!</f>
        <v>#REF!</v>
      </c>
      <c r="G94" s="7" t="e">
        <f>#REF!</f>
        <v>#REF!</v>
      </c>
      <c r="H94" s="7" t="e">
        <f>#REF!</f>
        <v>#REF!</v>
      </c>
    </row>
    <row r="95" spans="1:8">
      <c r="A95" s="7" t="e">
        <f>#REF!</f>
        <v>#REF!</v>
      </c>
      <c r="B95" s="7" t="e">
        <f>#REF!</f>
        <v>#REF!</v>
      </c>
      <c r="C95" s="7" t="e">
        <f>#REF!</f>
        <v>#REF!</v>
      </c>
      <c r="D95" s="7" t="e">
        <f>#REF!</f>
        <v>#REF!</v>
      </c>
      <c r="E95" s="7" t="e">
        <f>#REF!</f>
        <v>#REF!</v>
      </c>
      <c r="F95" s="7" t="e">
        <f>#REF!</f>
        <v>#REF!</v>
      </c>
      <c r="G95" s="7" t="e">
        <f>#REF!</f>
        <v>#REF!</v>
      </c>
      <c r="H95" s="7" t="e">
        <f>#REF!</f>
        <v>#REF!</v>
      </c>
    </row>
    <row r="96" spans="1:8">
      <c r="A96" s="7" t="e">
        <f>#REF!</f>
        <v>#REF!</v>
      </c>
      <c r="B96" s="7" t="e">
        <f>#REF!</f>
        <v>#REF!</v>
      </c>
      <c r="C96" s="7" t="e">
        <f>#REF!</f>
        <v>#REF!</v>
      </c>
      <c r="D96" s="7" t="e">
        <f>#REF!</f>
        <v>#REF!</v>
      </c>
      <c r="E96" s="7" t="e">
        <f>#REF!</f>
        <v>#REF!</v>
      </c>
      <c r="F96" s="7" t="e">
        <f>#REF!</f>
        <v>#REF!</v>
      </c>
      <c r="G96" s="7" t="e">
        <f>#REF!</f>
        <v>#REF!</v>
      </c>
      <c r="H96" s="7" t="e">
        <f>#REF!</f>
        <v>#REF!</v>
      </c>
    </row>
    <row r="97" spans="1:8">
      <c r="A97" s="7" t="e">
        <f>#REF!</f>
        <v>#REF!</v>
      </c>
      <c r="B97" s="7" t="e">
        <f>#REF!</f>
        <v>#REF!</v>
      </c>
      <c r="C97" s="7" t="e">
        <f>#REF!</f>
        <v>#REF!</v>
      </c>
      <c r="D97" s="7" t="e">
        <f>#REF!</f>
        <v>#REF!</v>
      </c>
      <c r="E97" s="7" t="e">
        <f>#REF!</f>
        <v>#REF!</v>
      </c>
      <c r="F97" s="7" t="e">
        <f>#REF!</f>
        <v>#REF!</v>
      </c>
      <c r="G97" s="7" t="e">
        <f>#REF!</f>
        <v>#REF!</v>
      </c>
      <c r="H97" s="7" t="e">
        <f>#REF!</f>
        <v>#REF!</v>
      </c>
    </row>
    <row r="98" spans="1:8">
      <c r="A98" s="7" t="e">
        <f>#REF!</f>
        <v>#REF!</v>
      </c>
      <c r="B98" s="7" t="e">
        <f>#REF!</f>
        <v>#REF!</v>
      </c>
      <c r="C98" s="7" t="e">
        <f>#REF!</f>
        <v>#REF!</v>
      </c>
      <c r="D98" s="7" t="e">
        <f>#REF!</f>
        <v>#REF!</v>
      </c>
      <c r="E98" s="7" t="e">
        <f>#REF!</f>
        <v>#REF!</v>
      </c>
      <c r="F98" s="7" t="e">
        <f>#REF!</f>
        <v>#REF!</v>
      </c>
      <c r="G98" s="7" t="e">
        <f>#REF!</f>
        <v>#REF!</v>
      </c>
      <c r="H98" s="7" t="e">
        <f>#REF!</f>
        <v>#REF!</v>
      </c>
    </row>
    <row r="99" spans="1:8">
      <c r="A99" s="7" t="e">
        <f>#REF!</f>
        <v>#REF!</v>
      </c>
      <c r="B99" s="7" t="e">
        <f>#REF!</f>
        <v>#REF!</v>
      </c>
      <c r="C99" s="7" t="e">
        <f>#REF!</f>
        <v>#REF!</v>
      </c>
      <c r="D99" s="7" t="e">
        <f>#REF!</f>
        <v>#REF!</v>
      </c>
      <c r="E99" s="7" t="e">
        <f>#REF!</f>
        <v>#REF!</v>
      </c>
      <c r="F99" s="7" t="e">
        <f>#REF!</f>
        <v>#REF!</v>
      </c>
      <c r="G99" s="7" t="e">
        <f>#REF!</f>
        <v>#REF!</v>
      </c>
      <c r="H99" s="7" t="e">
        <f>#REF!</f>
        <v>#REF!</v>
      </c>
    </row>
    <row r="100" spans="1:8">
      <c r="A100" s="7" t="e">
        <f>#REF!</f>
        <v>#REF!</v>
      </c>
      <c r="B100" s="7" t="e">
        <f>#REF!</f>
        <v>#REF!</v>
      </c>
      <c r="C100" s="7" t="e">
        <f>#REF!</f>
        <v>#REF!</v>
      </c>
      <c r="D100" s="7" t="e">
        <f>#REF!</f>
        <v>#REF!</v>
      </c>
      <c r="E100" s="7" t="e">
        <f>#REF!</f>
        <v>#REF!</v>
      </c>
      <c r="F100" s="7" t="e">
        <f>#REF!</f>
        <v>#REF!</v>
      </c>
      <c r="G100" s="7" t="e">
        <f>#REF!</f>
        <v>#REF!</v>
      </c>
      <c r="H100" s="7" t="e">
        <f>#REF!</f>
        <v>#REF!</v>
      </c>
    </row>
    <row r="101" spans="1:8">
      <c r="A101" s="7" t="e">
        <f>#REF!</f>
        <v>#REF!</v>
      </c>
      <c r="B101" s="7" t="e">
        <f>#REF!</f>
        <v>#REF!</v>
      </c>
      <c r="C101" s="7" t="e">
        <f>#REF!</f>
        <v>#REF!</v>
      </c>
      <c r="D101" s="7" t="e">
        <f>#REF!</f>
        <v>#REF!</v>
      </c>
      <c r="E101" s="7" t="e">
        <f>#REF!</f>
        <v>#REF!</v>
      </c>
      <c r="F101" s="7" t="e">
        <f>#REF!</f>
        <v>#REF!</v>
      </c>
      <c r="G101" s="7" t="e">
        <f>#REF!</f>
        <v>#REF!</v>
      </c>
      <c r="H101" s="7" t="e">
        <f>#REF!</f>
        <v>#REF!</v>
      </c>
    </row>
    <row r="102" spans="1:8">
      <c r="A102" s="7" t="e">
        <f>#REF!</f>
        <v>#REF!</v>
      </c>
      <c r="B102" s="7" t="e">
        <f>#REF!</f>
        <v>#REF!</v>
      </c>
      <c r="C102" s="7" t="e">
        <f>#REF!</f>
        <v>#REF!</v>
      </c>
      <c r="D102" s="7" t="e">
        <f>#REF!</f>
        <v>#REF!</v>
      </c>
      <c r="E102" s="7" t="e">
        <f>#REF!</f>
        <v>#REF!</v>
      </c>
      <c r="F102" s="7" t="e">
        <f>#REF!</f>
        <v>#REF!</v>
      </c>
      <c r="G102" s="7" t="e">
        <f>#REF!</f>
        <v>#REF!</v>
      </c>
      <c r="H102" s="7" t="e">
        <f>#REF!</f>
        <v>#REF!</v>
      </c>
    </row>
    <row r="103" spans="1:8">
      <c r="A103" s="7" t="e">
        <f>#REF!</f>
        <v>#REF!</v>
      </c>
      <c r="B103" s="7" t="e">
        <f>#REF!</f>
        <v>#REF!</v>
      </c>
      <c r="C103" s="7" t="e">
        <f>#REF!</f>
        <v>#REF!</v>
      </c>
      <c r="D103" s="7" t="e">
        <f>#REF!</f>
        <v>#REF!</v>
      </c>
      <c r="E103" s="7" t="e">
        <f>#REF!</f>
        <v>#REF!</v>
      </c>
      <c r="F103" s="7" t="e">
        <f>#REF!</f>
        <v>#REF!</v>
      </c>
      <c r="G103" s="7" t="e">
        <f>#REF!</f>
        <v>#REF!</v>
      </c>
      <c r="H103" s="7" t="e">
        <f>#REF!</f>
        <v>#REF!</v>
      </c>
    </row>
    <row r="104" spans="1:8">
      <c r="A104" s="7" t="e">
        <f>#REF!</f>
        <v>#REF!</v>
      </c>
      <c r="B104" s="7" t="e">
        <f>#REF!</f>
        <v>#REF!</v>
      </c>
      <c r="C104" s="7" t="e">
        <f>#REF!</f>
        <v>#REF!</v>
      </c>
      <c r="D104" s="7" t="e">
        <f>#REF!</f>
        <v>#REF!</v>
      </c>
      <c r="E104" s="7" t="e">
        <f>#REF!</f>
        <v>#REF!</v>
      </c>
      <c r="F104" s="7" t="e">
        <f>#REF!</f>
        <v>#REF!</v>
      </c>
      <c r="G104" s="7" t="e">
        <f>#REF!</f>
        <v>#REF!</v>
      </c>
      <c r="H104" s="7" t="e">
        <f>#REF!</f>
        <v>#REF!</v>
      </c>
    </row>
    <row r="105" spans="1:8">
      <c r="A105" s="7" t="e">
        <f>#REF!</f>
        <v>#REF!</v>
      </c>
      <c r="B105" s="7" t="e">
        <f>#REF!</f>
        <v>#REF!</v>
      </c>
      <c r="C105" s="7" t="e">
        <f>#REF!</f>
        <v>#REF!</v>
      </c>
      <c r="D105" s="7" t="e">
        <f>#REF!</f>
        <v>#REF!</v>
      </c>
      <c r="E105" s="7" t="e">
        <f>#REF!</f>
        <v>#REF!</v>
      </c>
      <c r="F105" s="7" t="e">
        <f>#REF!</f>
        <v>#REF!</v>
      </c>
      <c r="G105" s="7" t="e">
        <f>#REF!</f>
        <v>#REF!</v>
      </c>
      <c r="H105" s="7" t="e">
        <f>#REF!</f>
        <v>#REF!</v>
      </c>
    </row>
    <row r="106" spans="1:8">
      <c r="A106" s="7" t="e">
        <f>#REF!</f>
        <v>#REF!</v>
      </c>
      <c r="B106" s="7" t="e">
        <f>#REF!</f>
        <v>#REF!</v>
      </c>
      <c r="C106" s="7" t="e">
        <f>#REF!</f>
        <v>#REF!</v>
      </c>
      <c r="D106" s="7" t="e">
        <f>#REF!</f>
        <v>#REF!</v>
      </c>
      <c r="E106" s="7" t="e">
        <f>#REF!</f>
        <v>#REF!</v>
      </c>
      <c r="F106" s="7" t="e">
        <f>#REF!</f>
        <v>#REF!</v>
      </c>
      <c r="G106" s="7" t="e">
        <f>#REF!</f>
        <v>#REF!</v>
      </c>
      <c r="H106" s="7" t="e">
        <f>#REF!</f>
        <v>#REF!</v>
      </c>
    </row>
    <row r="107" spans="1:8">
      <c r="A107" s="7" t="e">
        <f>#REF!</f>
        <v>#REF!</v>
      </c>
      <c r="B107" s="7" t="e">
        <f>#REF!</f>
        <v>#REF!</v>
      </c>
      <c r="C107" s="7" t="e">
        <f>#REF!</f>
        <v>#REF!</v>
      </c>
      <c r="D107" s="7" t="e">
        <f>#REF!</f>
        <v>#REF!</v>
      </c>
      <c r="E107" s="7" t="e">
        <f>#REF!</f>
        <v>#REF!</v>
      </c>
      <c r="F107" s="7" t="e">
        <f>#REF!</f>
        <v>#REF!</v>
      </c>
      <c r="G107" s="7" t="e">
        <f>#REF!</f>
        <v>#REF!</v>
      </c>
      <c r="H107" s="7" t="e">
        <f>#REF!</f>
        <v>#REF!</v>
      </c>
    </row>
    <row r="108" spans="1:8">
      <c r="A108" s="7" t="e">
        <f>#REF!</f>
        <v>#REF!</v>
      </c>
      <c r="B108" s="7" t="e">
        <f>#REF!</f>
        <v>#REF!</v>
      </c>
      <c r="C108" s="7" t="e">
        <f>#REF!</f>
        <v>#REF!</v>
      </c>
      <c r="D108" s="7" t="e">
        <f>#REF!</f>
        <v>#REF!</v>
      </c>
      <c r="E108" s="7" t="e">
        <f>#REF!</f>
        <v>#REF!</v>
      </c>
      <c r="F108" s="7" t="e">
        <f>#REF!</f>
        <v>#REF!</v>
      </c>
      <c r="G108" s="7" t="e">
        <f>#REF!</f>
        <v>#REF!</v>
      </c>
      <c r="H108" s="7" t="e">
        <f>#REF!</f>
        <v>#REF!</v>
      </c>
    </row>
    <row r="109" spans="1:8">
      <c r="A109" s="7" t="e">
        <f>#REF!</f>
        <v>#REF!</v>
      </c>
      <c r="B109" s="7" t="e">
        <f>#REF!</f>
        <v>#REF!</v>
      </c>
      <c r="C109" s="7" t="e">
        <f>#REF!</f>
        <v>#REF!</v>
      </c>
      <c r="D109" s="7" t="e">
        <f>#REF!</f>
        <v>#REF!</v>
      </c>
      <c r="E109" s="7" t="e">
        <f>#REF!</f>
        <v>#REF!</v>
      </c>
      <c r="F109" s="7" t="e">
        <f>#REF!</f>
        <v>#REF!</v>
      </c>
      <c r="G109" s="7" t="e">
        <f>#REF!</f>
        <v>#REF!</v>
      </c>
      <c r="H109" s="7" t="e">
        <f>#REF!</f>
        <v>#REF!</v>
      </c>
    </row>
    <row r="110" spans="1:8">
      <c r="A110" s="7" t="e">
        <f>#REF!</f>
        <v>#REF!</v>
      </c>
      <c r="B110" s="7" t="e">
        <f>#REF!</f>
        <v>#REF!</v>
      </c>
      <c r="C110" s="7" t="e">
        <f>#REF!</f>
        <v>#REF!</v>
      </c>
      <c r="D110" s="7" t="e">
        <f>#REF!</f>
        <v>#REF!</v>
      </c>
      <c r="E110" s="7" t="e">
        <f>#REF!</f>
        <v>#REF!</v>
      </c>
      <c r="F110" s="7" t="e">
        <f>#REF!</f>
        <v>#REF!</v>
      </c>
      <c r="G110" s="7" t="e">
        <f>#REF!</f>
        <v>#REF!</v>
      </c>
      <c r="H110" s="7" t="e">
        <f>#REF!</f>
        <v>#REF!</v>
      </c>
    </row>
    <row r="111" spans="1:8">
      <c r="A111" s="7" t="e">
        <f>#REF!</f>
        <v>#REF!</v>
      </c>
      <c r="B111" s="7" t="e">
        <f>#REF!</f>
        <v>#REF!</v>
      </c>
      <c r="C111" s="7" t="e">
        <f>#REF!</f>
        <v>#REF!</v>
      </c>
      <c r="D111" s="7" t="e">
        <f>#REF!</f>
        <v>#REF!</v>
      </c>
      <c r="E111" s="7" t="e">
        <f>#REF!</f>
        <v>#REF!</v>
      </c>
      <c r="F111" s="7" t="e">
        <f>#REF!</f>
        <v>#REF!</v>
      </c>
      <c r="G111" s="7" t="e">
        <f>#REF!</f>
        <v>#REF!</v>
      </c>
      <c r="H111" s="7" t="e">
        <f>#REF!</f>
        <v>#REF!</v>
      </c>
    </row>
    <row r="112" spans="1:8">
      <c r="A112" s="7" t="e">
        <f>#REF!</f>
        <v>#REF!</v>
      </c>
      <c r="B112" s="7" t="e">
        <f>#REF!</f>
        <v>#REF!</v>
      </c>
      <c r="C112" s="7" t="e">
        <f>#REF!</f>
        <v>#REF!</v>
      </c>
      <c r="D112" s="7" t="e">
        <f>#REF!</f>
        <v>#REF!</v>
      </c>
      <c r="E112" s="7" t="e">
        <f>#REF!</f>
        <v>#REF!</v>
      </c>
      <c r="F112" s="7" t="e">
        <f>#REF!</f>
        <v>#REF!</v>
      </c>
      <c r="G112" s="7" t="e">
        <f>#REF!</f>
        <v>#REF!</v>
      </c>
      <c r="H112" s="7" t="e">
        <f>#REF!</f>
        <v>#REF!</v>
      </c>
    </row>
    <row r="113" spans="1:8">
      <c r="A113" s="7" t="e">
        <f>#REF!</f>
        <v>#REF!</v>
      </c>
      <c r="B113" s="7" t="e">
        <f>#REF!</f>
        <v>#REF!</v>
      </c>
      <c r="C113" s="7" t="e">
        <f>#REF!</f>
        <v>#REF!</v>
      </c>
      <c r="D113" s="7" t="e">
        <f>#REF!</f>
        <v>#REF!</v>
      </c>
      <c r="E113" s="7" t="e">
        <f>#REF!</f>
        <v>#REF!</v>
      </c>
      <c r="F113" s="7" t="e">
        <f>#REF!</f>
        <v>#REF!</v>
      </c>
      <c r="G113" s="7" t="e">
        <f>#REF!</f>
        <v>#REF!</v>
      </c>
      <c r="H113" s="7" t="e">
        <f>#REF!</f>
        <v>#REF!</v>
      </c>
    </row>
    <row r="114" spans="1:8">
      <c r="A114" s="7" t="e">
        <f>#REF!</f>
        <v>#REF!</v>
      </c>
      <c r="B114" s="7" t="e">
        <f>#REF!</f>
        <v>#REF!</v>
      </c>
      <c r="C114" s="7" t="e">
        <f>#REF!</f>
        <v>#REF!</v>
      </c>
      <c r="D114" s="7" t="e">
        <f>#REF!</f>
        <v>#REF!</v>
      </c>
      <c r="E114" s="7" t="e">
        <f>#REF!</f>
        <v>#REF!</v>
      </c>
      <c r="F114" s="7" t="e">
        <f>#REF!</f>
        <v>#REF!</v>
      </c>
      <c r="G114" s="7" t="e">
        <f>#REF!</f>
        <v>#REF!</v>
      </c>
      <c r="H114" s="7" t="e">
        <f>#REF!</f>
        <v>#REF!</v>
      </c>
    </row>
    <row r="115" spans="1:8">
      <c r="A115" s="7" t="e">
        <f>#REF!</f>
        <v>#REF!</v>
      </c>
      <c r="B115" s="7" t="e">
        <f>#REF!</f>
        <v>#REF!</v>
      </c>
      <c r="C115" s="7" t="e">
        <f>#REF!</f>
        <v>#REF!</v>
      </c>
      <c r="D115" s="7" t="e">
        <f>#REF!</f>
        <v>#REF!</v>
      </c>
      <c r="E115" s="7" t="e">
        <f>#REF!</f>
        <v>#REF!</v>
      </c>
      <c r="F115" s="7" t="e">
        <f>#REF!</f>
        <v>#REF!</v>
      </c>
      <c r="G115" s="7" t="e">
        <f>#REF!</f>
        <v>#REF!</v>
      </c>
      <c r="H115" s="7" t="e">
        <f>#REF!</f>
        <v>#REF!</v>
      </c>
    </row>
    <row r="116" spans="1:8">
      <c r="A116" s="7" t="e">
        <f>#REF!</f>
        <v>#REF!</v>
      </c>
      <c r="B116" s="7" t="e">
        <f>#REF!</f>
        <v>#REF!</v>
      </c>
      <c r="C116" s="7" t="e">
        <f>#REF!</f>
        <v>#REF!</v>
      </c>
      <c r="D116" s="7" t="e">
        <f>#REF!</f>
        <v>#REF!</v>
      </c>
      <c r="E116" s="7" t="e">
        <f>#REF!</f>
        <v>#REF!</v>
      </c>
      <c r="F116" s="7" t="e">
        <f>#REF!</f>
        <v>#REF!</v>
      </c>
      <c r="G116" s="7" t="e">
        <f>#REF!</f>
        <v>#REF!</v>
      </c>
      <c r="H116" s="7" t="e">
        <f>#REF!</f>
        <v>#REF!</v>
      </c>
    </row>
    <row r="117" spans="1:8">
      <c r="A117" s="7" t="e">
        <f>#REF!</f>
        <v>#REF!</v>
      </c>
      <c r="B117" s="7" t="e">
        <f>#REF!</f>
        <v>#REF!</v>
      </c>
      <c r="C117" s="7" t="e">
        <f>#REF!</f>
        <v>#REF!</v>
      </c>
      <c r="D117" s="7" t="e">
        <f>#REF!</f>
        <v>#REF!</v>
      </c>
      <c r="E117" s="7" t="e">
        <f>#REF!</f>
        <v>#REF!</v>
      </c>
      <c r="F117" s="7" t="e">
        <f>#REF!</f>
        <v>#REF!</v>
      </c>
      <c r="G117" s="7" t="e">
        <f>#REF!</f>
        <v>#REF!</v>
      </c>
      <c r="H117" s="7" t="e">
        <f>#REF!</f>
        <v>#REF!</v>
      </c>
    </row>
    <row r="118" spans="1:8">
      <c r="A118" s="7" t="e">
        <f>#REF!</f>
        <v>#REF!</v>
      </c>
      <c r="B118" s="7" t="e">
        <f>#REF!</f>
        <v>#REF!</v>
      </c>
      <c r="C118" s="7" t="e">
        <f>#REF!</f>
        <v>#REF!</v>
      </c>
      <c r="D118" s="7" t="e">
        <f>#REF!</f>
        <v>#REF!</v>
      </c>
      <c r="E118" s="7" t="e">
        <f>#REF!</f>
        <v>#REF!</v>
      </c>
      <c r="F118" s="7" t="e">
        <f>#REF!</f>
        <v>#REF!</v>
      </c>
      <c r="G118" s="7" t="e">
        <f>#REF!</f>
        <v>#REF!</v>
      </c>
      <c r="H118" s="7" t="e">
        <f>#REF!</f>
        <v>#REF!</v>
      </c>
    </row>
    <row r="119" spans="1:8">
      <c r="A119" s="7" t="e">
        <f>#REF!</f>
        <v>#REF!</v>
      </c>
      <c r="B119" s="7" t="e">
        <f>#REF!</f>
        <v>#REF!</v>
      </c>
      <c r="C119" s="7" t="e">
        <f>#REF!</f>
        <v>#REF!</v>
      </c>
      <c r="D119" s="7" t="e">
        <f>#REF!</f>
        <v>#REF!</v>
      </c>
      <c r="E119" s="7" t="e">
        <f>#REF!</f>
        <v>#REF!</v>
      </c>
      <c r="F119" s="7" t="e">
        <f>#REF!</f>
        <v>#REF!</v>
      </c>
      <c r="G119" s="7" t="e">
        <f>#REF!</f>
        <v>#REF!</v>
      </c>
      <c r="H119" s="7" t="e">
        <f>#REF!</f>
        <v>#REF!</v>
      </c>
    </row>
    <row r="120" spans="1:8">
      <c r="A120" s="7" t="e">
        <f>#REF!</f>
        <v>#REF!</v>
      </c>
      <c r="B120" s="7" t="e">
        <f>#REF!</f>
        <v>#REF!</v>
      </c>
      <c r="C120" s="7" t="e">
        <f>#REF!</f>
        <v>#REF!</v>
      </c>
      <c r="D120" s="7" t="e">
        <f>#REF!</f>
        <v>#REF!</v>
      </c>
      <c r="E120" s="7" t="e">
        <f>#REF!</f>
        <v>#REF!</v>
      </c>
      <c r="F120" s="7" t="e">
        <f>#REF!</f>
        <v>#REF!</v>
      </c>
      <c r="G120" s="7" t="e">
        <f>#REF!</f>
        <v>#REF!</v>
      </c>
      <c r="H120" s="7" t="e">
        <f>#REF!</f>
        <v>#REF!</v>
      </c>
    </row>
    <row r="121" spans="1:8">
      <c r="A121" s="7" t="e">
        <f>#REF!</f>
        <v>#REF!</v>
      </c>
      <c r="B121" s="7" t="e">
        <f>#REF!</f>
        <v>#REF!</v>
      </c>
      <c r="C121" s="7" t="e">
        <f>#REF!</f>
        <v>#REF!</v>
      </c>
      <c r="D121" s="7" t="e">
        <f>#REF!</f>
        <v>#REF!</v>
      </c>
      <c r="E121" s="7" t="e">
        <f>#REF!</f>
        <v>#REF!</v>
      </c>
      <c r="F121" s="7" t="e">
        <f>#REF!</f>
        <v>#REF!</v>
      </c>
      <c r="G121" s="7" t="e">
        <f>#REF!</f>
        <v>#REF!</v>
      </c>
      <c r="H121" s="7" t="e">
        <f>#REF!</f>
        <v>#REF!</v>
      </c>
    </row>
    <row r="122" spans="1:8">
      <c r="A122" s="7" t="e">
        <f>#REF!</f>
        <v>#REF!</v>
      </c>
      <c r="B122" s="7" t="e">
        <f>#REF!</f>
        <v>#REF!</v>
      </c>
      <c r="C122" s="7" t="e">
        <f>#REF!</f>
        <v>#REF!</v>
      </c>
      <c r="D122" s="7" t="e">
        <f>#REF!</f>
        <v>#REF!</v>
      </c>
      <c r="E122" s="7" t="e">
        <f>#REF!</f>
        <v>#REF!</v>
      </c>
      <c r="F122" s="7" t="e">
        <f>#REF!</f>
        <v>#REF!</v>
      </c>
      <c r="G122" s="7" t="e">
        <f>#REF!</f>
        <v>#REF!</v>
      </c>
      <c r="H122" s="7" t="e">
        <f>#REF!</f>
        <v>#REF!</v>
      </c>
    </row>
    <row r="123" spans="1:8">
      <c r="A123" s="7" t="e">
        <f>#REF!</f>
        <v>#REF!</v>
      </c>
      <c r="B123" s="7" t="e">
        <f>#REF!</f>
        <v>#REF!</v>
      </c>
      <c r="C123" s="7" t="e">
        <f>#REF!</f>
        <v>#REF!</v>
      </c>
      <c r="D123" s="7" t="e">
        <f>#REF!</f>
        <v>#REF!</v>
      </c>
      <c r="E123" s="7" t="e">
        <f>#REF!</f>
        <v>#REF!</v>
      </c>
      <c r="F123" s="7" t="e">
        <f>#REF!</f>
        <v>#REF!</v>
      </c>
      <c r="G123" s="7" t="e">
        <f>#REF!</f>
        <v>#REF!</v>
      </c>
      <c r="H123" s="7" t="e">
        <f>#REF!</f>
        <v>#REF!</v>
      </c>
    </row>
    <row r="124" spans="1:8">
      <c r="A124" s="7" t="e">
        <f>#REF!</f>
        <v>#REF!</v>
      </c>
      <c r="B124" s="7" t="e">
        <f>#REF!</f>
        <v>#REF!</v>
      </c>
      <c r="C124" s="7" t="e">
        <f>#REF!</f>
        <v>#REF!</v>
      </c>
      <c r="D124" s="7" t="e">
        <f>#REF!</f>
        <v>#REF!</v>
      </c>
      <c r="E124" s="7" t="e">
        <f>#REF!</f>
        <v>#REF!</v>
      </c>
      <c r="F124" s="7" t="e">
        <f>#REF!</f>
        <v>#REF!</v>
      </c>
      <c r="G124" s="7" t="e">
        <f>#REF!</f>
        <v>#REF!</v>
      </c>
      <c r="H124" s="7" t="e">
        <f>#REF!</f>
        <v>#REF!</v>
      </c>
    </row>
    <row r="125" spans="1:8">
      <c r="A125" s="7" t="e">
        <f>#REF!</f>
        <v>#REF!</v>
      </c>
      <c r="B125" s="7" t="e">
        <f>#REF!</f>
        <v>#REF!</v>
      </c>
      <c r="C125" s="7" t="e">
        <f>#REF!</f>
        <v>#REF!</v>
      </c>
      <c r="D125" s="7" t="e">
        <f>#REF!</f>
        <v>#REF!</v>
      </c>
      <c r="E125" s="7" t="e">
        <f>#REF!</f>
        <v>#REF!</v>
      </c>
      <c r="F125" s="7" t="e">
        <f>#REF!</f>
        <v>#REF!</v>
      </c>
      <c r="G125" s="7" t="e">
        <f>#REF!</f>
        <v>#REF!</v>
      </c>
      <c r="H125" s="7" t="e">
        <f>#REF!</f>
        <v>#REF!</v>
      </c>
    </row>
    <row r="126" spans="1:8">
      <c r="A126" s="7" t="e">
        <f>#REF!</f>
        <v>#REF!</v>
      </c>
      <c r="B126" s="7" t="e">
        <f>#REF!</f>
        <v>#REF!</v>
      </c>
      <c r="C126" s="7" t="e">
        <f>#REF!</f>
        <v>#REF!</v>
      </c>
      <c r="D126" s="7" t="e">
        <f>#REF!</f>
        <v>#REF!</v>
      </c>
      <c r="E126" s="7" t="e">
        <f>#REF!</f>
        <v>#REF!</v>
      </c>
      <c r="F126" s="7" t="e">
        <f>#REF!</f>
        <v>#REF!</v>
      </c>
      <c r="G126" s="7" t="e">
        <f>#REF!</f>
        <v>#REF!</v>
      </c>
      <c r="H126" s="7" t="e">
        <f>#REF!</f>
        <v>#REF!</v>
      </c>
    </row>
    <row r="127" spans="1:8">
      <c r="A127" s="7" t="e">
        <f>#REF!</f>
        <v>#REF!</v>
      </c>
      <c r="B127" s="7" t="e">
        <f>#REF!</f>
        <v>#REF!</v>
      </c>
      <c r="C127" s="7" t="e">
        <f>#REF!</f>
        <v>#REF!</v>
      </c>
      <c r="D127" s="7" t="e">
        <f>#REF!</f>
        <v>#REF!</v>
      </c>
      <c r="E127" s="7" t="e">
        <f>#REF!</f>
        <v>#REF!</v>
      </c>
      <c r="F127" s="7" t="e">
        <f>#REF!</f>
        <v>#REF!</v>
      </c>
      <c r="G127" s="7" t="e">
        <f>#REF!</f>
        <v>#REF!</v>
      </c>
      <c r="H127" s="7" t="e">
        <f>#REF!</f>
        <v>#REF!</v>
      </c>
    </row>
    <row r="128" spans="1:8">
      <c r="A128" s="7" t="e">
        <f>#REF!</f>
        <v>#REF!</v>
      </c>
      <c r="B128" s="7" t="e">
        <f>#REF!</f>
        <v>#REF!</v>
      </c>
      <c r="C128" s="7" t="e">
        <f>#REF!</f>
        <v>#REF!</v>
      </c>
      <c r="D128" s="7" t="e">
        <f>#REF!</f>
        <v>#REF!</v>
      </c>
      <c r="E128" s="7" t="e">
        <f>#REF!</f>
        <v>#REF!</v>
      </c>
      <c r="F128" s="7" t="e">
        <f>#REF!</f>
        <v>#REF!</v>
      </c>
      <c r="G128" s="7" t="e">
        <f>#REF!</f>
        <v>#REF!</v>
      </c>
      <c r="H128" s="7" t="e">
        <f>#REF!</f>
        <v>#REF!</v>
      </c>
    </row>
    <row r="129" spans="1:8">
      <c r="A129" s="7" t="e">
        <f>#REF!</f>
        <v>#REF!</v>
      </c>
      <c r="B129" s="7" t="e">
        <f>#REF!</f>
        <v>#REF!</v>
      </c>
      <c r="C129" s="7" t="e">
        <f>#REF!</f>
        <v>#REF!</v>
      </c>
      <c r="D129" s="7" t="e">
        <f>#REF!</f>
        <v>#REF!</v>
      </c>
      <c r="E129" s="7" t="e">
        <f>#REF!</f>
        <v>#REF!</v>
      </c>
      <c r="F129" s="7" t="e">
        <f>#REF!</f>
        <v>#REF!</v>
      </c>
      <c r="G129" s="7" t="e">
        <f>#REF!</f>
        <v>#REF!</v>
      </c>
      <c r="H129" s="7" t="e">
        <f>#REF!</f>
        <v>#REF!</v>
      </c>
    </row>
    <row r="130" spans="1:8">
      <c r="A130" s="7" t="e">
        <f>#REF!</f>
        <v>#REF!</v>
      </c>
      <c r="B130" s="7" t="e">
        <f>#REF!</f>
        <v>#REF!</v>
      </c>
      <c r="C130" s="7" t="e">
        <f>#REF!</f>
        <v>#REF!</v>
      </c>
      <c r="D130" s="7" t="e">
        <f>#REF!</f>
        <v>#REF!</v>
      </c>
      <c r="E130" s="7" t="e">
        <f>#REF!</f>
        <v>#REF!</v>
      </c>
      <c r="F130" s="7" t="e">
        <f>#REF!</f>
        <v>#REF!</v>
      </c>
      <c r="G130" s="7" t="e">
        <f>#REF!</f>
        <v>#REF!</v>
      </c>
      <c r="H130" s="7" t="e">
        <f>#REF!</f>
        <v>#REF!</v>
      </c>
    </row>
    <row r="131" spans="1:8">
      <c r="A131" s="7" t="e">
        <f>#REF!</f>
        <v>#REF!</v>
      </c>
      <c r="B131" s="7" t="e">
        <f>#REF!</f>
        <v>#REF!</v>
      </c>
      <c r="C131" s="7" t="e">
        <f>#REF!</f>
        <v>#REF!</v>
      </c>
      <c r="D131" s="7" t="e">
        <f>#REF!</f>
        <v>#REF!</v>
      </c>
      <c r="E131" s="7" t="e">
        <f>#REF!</f>
        <v>#REF!</v>
      </c>
      <c r="F131" s="7" t="e">
        <f>#REF!</f>
        <v>#REF!</v>
      </c>
      <c r="G131" s="7" t="e">
        <f>#REF!</f>
        <v>#REF!</v>
      </c>
      <c r="H131" s="7" t="e">
        <f>#REF!</f>
        <v>#REF!</v>
      </c>
    </row>
    <row r="132" spans="1:8">
      <c r="A132" s="7" t="e">
        <f>#REF!</f>
        <v>#REF!</v>
      </c>
      <c r="B132" s="7" t="e">
        <f>#REF!</f>
        <v>#REF!</v>
      </c>
      <c r="C132" s="7" t="e">
        <f>#REF!</f>
        <v>#REF!</v>
      </c>
      <c r="D132" s="7" t="e">
        <f>#REF!</f>
        <v>#REF!</v>
      </c>
      <c r="E132" s="7" t="e">
        <f>#REF!</f>
        <v>#REF!</v>
      </c>
      <c r="F132" s="7" t="e">
        <f>#REF!</f>
        <v>#REF!</v>
      </c>
      <c r="G132" s="7" t="e">
        <f>#REF!</f>
        <v>#REF!</v>
      </c>
      <c r="H132" s="7" t="e">
        <f>#REF!</f>
        <v>#REF!</v>
      </c>
    </row>
    <row r="133" spans="1:8">
      <c r="A133" s="7" t="e">
        <f>#REF!</f>
        <v>#REF!</v>
      </c>
      <c r="B133" s="7" t="e">
        <f>#REF!</f>
        <v>#REF!</v>
      </c>
      <c r="C133" s="7" t="e">
        <f>#REF!</f>
        <v>#REF!</v>
      </c>
      <c r="D133" s="7" t="e">
        <f>#REF!</f>
        <v>#REF!</v>
      </c>
      <c r="E133" s="7" t="e">
        <f>#REF!</f>
        <v>#REF!</v>
      </c>
      <c r="F133" s="7" t="e">
        <f>#REF!</f>
        <v>#REF!</v>
      </c>
      <c r="G133" s="7" t="e">
        <f>#REF!</f>
        <v>#REF!</v>
      </c>
      <c r="H133" s="7" t="e">
        <f>#REF!</f>
        <v>#REF!</v>
      </c>
    </row>
    <row r="134" spans="1:8">
      <c r="A134" s="7" t="e">
        <f>#REF!</f>
        <v>#REF!</v>
      </c>
      <c r="B134" s="7" t="e">
        <f>#REF!</f>
        <v>#REF!</v>
      </c>
      <c r="C134" s="7" t="e">
        <f>#REF!</f>
        <v>#REF!</v>
      </c>
      <c r="D134" s="7" t="e">
        <f>#REF!</f>
        <v>#REF!</v>
      </c>
      <c r="E134" s="7" t="e">
        <f>#REF!</f>
        <v>#REF!</v>
      </c>
      <c r="F134" s="7" t="e">
        <f>#REF!</f>
        <v>#REF!</v>
      </c>
      <c r="G134" s="7" t="e">
        <f>#REF!</f>
        <v>#REF!</v>
      </c>
      <c r="H134" s="7" t="e">
        <f>#REF!</f>
        <v>#REF!</v>
      </c>
    </row>
    <row r="135" spans="1:8">
      <c r="A135" s="7" t="e">
        <f>#REF!</f>
        <v>#REF!</v>
      </c>
      <c r="B135" s="7" t="e">
        <f>#REF!</f>
        <v>#REF!</v>
      </c>
      <c r="C135" s="7" t="e">
        <f>#REF!</f>
        <v>#REF!</v>
      </c>
      <c r="D135" s="7" t="e">
        <f>#REF!</f>
        <v>#REF!</v>
      </c>
      <c r="E135" s="7" t="e">
        <f>#REF!</f>
        <v>#REF!</v>
      </c>
      <c r="F135" s="7" t="e">
        <f>#REF!</f>
        <v>#REF!</v>
      </c>
      <c r="G135" s="7" t="e">
        <f>#REF!</f>
        <v>#REF!</v>
      </c>
      <c r="H135" s="7" t="e">
        <f>#REF!</f>
        <v>#REF!</v>
      </c>
    </row>
    <row r="136" spans="1:8">
      <c r="A136" s="7" t="e">
        <f>#REF!</f>
        <v>#REF!</v>
      </c>
      <c r="B136" s="7" t="e">
        <f>#REF!</f>
        <v>#REF!</v>
      </c>
      <c r="C136" s="7" t="e">
        <f>#REF!</f>
        <v>#REF!</v>
      </c>
      <c r="D136" s="7" t="e">
        <f>#REF!</f>
        <v>#REF!</v>
      </c>
      <c r="E136" s="7" t="e">
        <f>#REF!</f>
        <v>#REF!</v>
      </c>
      <c r="F136" s="7" t="e">
        <f>#REF!</f>
        <v>#REF!</v>
      </c>
      <c r="G136" s="7" t="e">
        <f>#REF!</f>
        <v>#REF!</v>
      </c>
      <c r="H136" s="7" t="e">
        <f>#REF!</f>
        <v>#REF!</v>
      </c>
    </row>
    <row r="137" spans="1:8">
      <c r="A137" s="7" t="e">
        <f>#REF!</f>
        <v>#REF!</v>
      </c>
      <c r="B137" s="7" t="e">
        <f>#REF!</f>
        <v>#REF!</v>
      </c>
      <c r="C137" s="7" t="e">
        <f>#REF!</f>
        <v>#REF!</v>
      </c>
      <c r="D137" s="7" t="e">
        <f>#REF!</f>
        <v>#REF!</v>
      </c>
      <c r="E137" s="7" t="e">
        <f>#REF!</f>
        <v>#REF!</v>
      </c>
      <c r="F137" s="7" t="e">
        <f>#REF!</f>
        <v>#REF!</v>
      </c>
      <c r="G137" s="7" t="e">
        <f>#REF!</f>
        <v>#REF!</v>
      </c>
      <c r="H137" s="7" t="e">
        <f>#REF!</f>
        <v>#REF!</v>
      </c>
    </row>
    <row r="138" spans="1:8">
      <c r="A138" s="7" t="e">
        <f>#REF!</f>
        <v>#REF!</v>
      </c>
      <c r="B138" s="7" t="e">
        <f>#REF!</f>
        <v>#REF!</v>
      </c>
      <c r="C138" s="7" t="e">
        <f>#REF!</f>
        <v>#REF!</v>
      </c>
      <c r="D138" s="7" t="e">
        <f>#REF!</f>
        <v>#REF!</v>
      </c>
      <c r="E138" s="7" t="e">
        <f>#REF!</f>
        <v>#REF!</v>
      </c>
      <c r="F138" s="7" t="e">
        <f>#REF!</f>
        <v>#REF!</v>
      </c>
      <c r="G138" s="7" t="e">
        <f>#REF!</f>
        <v>#REF!</v>
      </c>
      <c r="H138" s="7" t="e">
        <f>#REF!</f>
        <v>#REF!</v>
      </c>
    </row>
    <row r="139" spans="1:8">
      <c r="A139" s="7" t="e">
        <f>#REF!</f>
        <v>#REF!</v>
      </c>
      <c r="B139" s="7" t="e">
        <f>#REF!</f>
        <v>#REF!</v>
      </c>
      <c r="C139" s="7" t="e">
        <f>#REF!</f>
        <v>#REF!</v>
      </c>
      <c r="D139" s="7" t="e">
        <f>#REF!</f>
        <v>#REF!</v>
      </c>
      <c r="E139" s="7" t="e">
        <f>#REF!</f>
        <v>#REF!</v>
      </c>
      <c r="F139" s="7" t="e">
        <f>#REF!</f>
        <v>#REF!</v>
      </c>
      <c r="G139" s="7" t="e">
        <f>#REF!</f>
        <v>#REF!</v>
      </c>
      <c r="H139" s="7" t="e">
        <f>#REF!</f>
        <v>#REF!</v>
      </c>
    </row>
    <row r="140" spans="1:8">
      <c r="A140" s="7" t="e">
        <f>#REF!</f>
        <v>#REF!</v>
      </c>
      <c r="B140" s="7" t="e">
        <f>#REF!</f>
        <v>#REF!</v>
      </c>
      <c r="C140" s="7" t="e">
        <f>#REF!</f>
        <v>#REF!</v>
      </c>
      <c r="D140" s="7" t="e">
        <f>#REF!</f>
        <v>#REF!</v>
      </c>
      <c r="E140" s="7" t="e">
        <f>#REF!</f>
        <v>#REF!</v>
      </c>
      <c r="F140" s="7" t="e">
        <f>#REF!</f>
        <v>#REF!</v>
      </c>
      <c r="G140" s="7" t="e">
        <f>#REF!</f>
        <v>#REF!</v>
      </c>
      <c r="H140" s="7" t="e">
        <f>#REF!</f>
        <v>#REF!</v>
      </c>
    </row>
    <row r="141" spans="1:8">
      <c r="A141" s="7" t="e">
        <f>#REF!</f>
        <v>#REF!</v>
      </c>
      <c r="B141" s="7" t="e">
        <f>#REF!</f>
        <v>#REF!</v>
      </c>
      <c r="C141" s="7" t="e">
        <f>#REF!</f>
        <v>#REF!</v>
      </c>
      <c r="D141" s="7" t="e">
        <f>#REF!</f>
        <v>#REF!</v>
      </c>
      <c r="E141" s="7" t="e">
        <f>#REF!</f>
        <v>#REF!</v>
      </c>
      <c r="F141" s="7" t="e">
        <f>#REF!</f>
        <v>#REF!</v>
      </c>
      <c r="G141" s="7" t="e">
        <f>#REF!</f>
        <v>#REF!</v>
      </c>
      <c r="H141" s="7" t="e">
        <f>#REF!</f>
        <v>#REF!</v>
      </c>
    </row>
    <row r="142" spans="1:8">
      <c r="A142" s="7" t="e">
        <f>#REF!</f>
        <v>#REF!</v>
      </c>
      <c r="B142" s="7" t="e">
        <f>#REF!</f>
        <v>#REF!</v>
      </c>
      <c r="C142" s="7" t="e">
        <f>#REF!</f>
        <v>#REF!</v>
      </c>
      <c r="D142" s="7" t="e">
        <f>#REF!</f>
        <v>#REF!</v>
      </c>
      <c r="E142" s="7" t="e">
        <f>#REF!</f>
        <v>#REF!</v>
      </c>
      <c r="F142" s="7" t="e">
        <f>#REF!</f>
        <v>#REF!</v>
      </c>
      <c r="G142" s="7" t="e">
        <f>#REF!</f>
        <v>#REF!</v>
      </c>
      <c r="H142" s="7" t="e">
        <f>#REF!</f>
        <v>#REF!</v>
      </c>
    </row>
    <row r="143" spans="1:8">
      <c r="A143" s="7" t="e">
        <f>#REF!</f>
        <v>#REF!</v>
      </c>
      <c r="B143" s="7" t="e">
        <f>#REF!</f>
        <v>#REF!</v>
      </c>
      <c r="C143" s="7" t="e">
        <f>#REF!</f>
        <v>#REF!</v>
      </c>
      <c r="D143" s="7" t="e">
        <f>#REF!</f>
        <v>#REF!</v>
      </c>
      <c r="E143" s="7" t="e">
        <f>#REF!</f>
        <v>#REF!</v>
      </c>
      <c r="F143" s="7" t="e">
        <f>#REF!</f>
        <v>#REF!</v>
      </c>
      <c r="G143" s="7" t="e">
        <f>#REF!</f>
        <v>#REF!</v>
      </c>
      <c r="H143" s="7" t="e">
        <f>#REF!</f>
        <v>#REF!</v>
      </c>
    </row>
    <row r="144" spans="1:8">
      <c r="A144" s="7" t="e">
        <f>#REF!</f>
        <v>#REF!</v>
      </c>
      <c r="B144" s="7" t="e">
        <f>#REF!</f>
        <v>#REF!</v>
      </c>
      <c r="C144" s="7" t="e">
        <f>#REF!</f>
        <v>#REF!</v>
      </c>
      <c r="D144" s="7" t="e">
        <f>#REF!</f>
        <v>#REF!</v>
      </c>
      <c r="E144" s="7" t="e">
        <f>#REF!</f>
        <v>#REF!</v>
      </c>
      <c r="F144" s="7" t="e">
        <f>#REF!</f>
        <v>#REF!</v>
      </c>
      <c r="G144" s="7" t="e">
        <f>#REF!</f>
        <v>#REF!</v>
      </c>
      <c r="H144" s="7" t="e">
        <f>#REF!</f>
        <v>#REF!</v>
      </c>
    </row>
    <row r="145" spans="1:8">
      <c r="A145" s="7" t="e">
        <f>#REF!</f>
        <v>#REF!</v>
      </c>
      <c r="B145" s="7" t="e">
        <f>#REF!</f>
        <v>#REF!</v>
      </c>
      <c r="C145" s="7" t="e">
        <f>#REF!</f>
        <v>#REF!</v>
      </c>
      <c r="D145" s="7" t="e">
        <f>#REF!</f>
        <v>#REF!</v>
      </c>
      <c r="E145" s="7" t="e">
        <f>#REF!</f>
        <v>#REF!</v>
      </c>
      <c r="F145" s="7" t="e">
        <f>#REF!</f>
        <v>#REF!</v>
      </c>
      <c r="G145" s="7" t="e">
        <f>#REF!</f>
        <v>#REF!</v>
      </c>
      <c r="H145" s="7" t="e">
        <f>#REF!</f>
        <v>#REF!</v>
      </c>
    </row>
    <row r="146" spans="1:8">
      <c r="A146" s="7" t="e">
        <f>#REF!</f>
        <v>#REF!</v>
      </c>
      <c r="B146" s="7" t="e">
        <f>#REF!</f>
        <v>#REF!</v>
      </c>
      <c r="C146" s="7" t="e">
        <f>#REF!</f>
        <v>#REF!</v>
      </c>
      <c r="D146" s="7" t="e">
        <f>#REF!</f>
        <v>#REF!</v>
      </c>
      <c r="E146" s="7" t="e">
        <f>#REF!</f>
        <v>#REF!</v>
      </c>
      <c r="F146" s="7" t="e">
        <f>#REF!</f>
        <v>#REF!</v>
      </c>
      <c r="G146" s="7" t="e">
        <f>#REF!</f>
        <v>#REF!</v>
      </c>
      <c r="H146" s="7" t="e">
        <f>#REF!</f>
        <v>#REF!</v>
      </c>
    </row>
    <row r="147" spans="1:8">
      <c r="A147" s="7" t="e">
        <f>#REF!</f>
        <v>#REF!</v>
      </c>
      <c r="B147" s="7" t="e">
        <f>#REF!</f>
        <v>#REF!</v>
      </c>
      <c r="C147" s="7" t="e">
        <f>#REF!</f>
        <v>#REF!</v>
      </c>
      <c r="D147" s="7" t="e">
        <f>#REF!</f>
        <v>#REF!</v>
      </c>
      <c r="E147" s="7" t="e">
        <f>#REF!</f>
        <v>#REF!</v>
      </c>
      <c r="F147" s="7" t="e">
        <f>#REF!</f>
        <v>#REF!</v>
      </c>
      <c r="G147" s="7" t="e">
        <f>#REF!</f>
        <v>#REF!</v>
      </c>
      <c r="H147" s="7" t="e">
        <f>#REF!</f>
        <v>#REF!</v>
      </c>
    </row>
    <row r="148" spans="1:8">
      <c r="A148" s="7" t="e">
        <f>#REF!</f>
        <v>#REF!</v>
      </c>
      <c r="B148" s="7" t="e">
        <f>#REF!</f>
        <v>#REF!</v>
      </c>
      <c r="C148" s="7" t="e">
        <f>#REF!</f>
        <v>#REF!</v>
      </c>
      <c r="D148" s="7" t="e">
        <f>#REF!</f>
        <v>#REF!</v>
      </c>
      <c r="E148" s="7" t="e">
        <f>#REF!</f>
        <v>#REF!</v>
      </c>
      <c r="F148" s="7" t="e">
        <f>#REF!</f>
        <v>#REF!</v>
      </c>
      <c r="G148" s="7" t="e">
        <f>#REF!</f>
        <v>#REF!</v>
      </c>
      <c r="H148" s="7" t="e">
        <f>#REF!</f>
        <v>#REF!</v>
      </c>
    </row>
    <row r="149" spans="1:8">
      <c r="A149" s="7" t="e">
        <f>#REF!</f>
        <v>#REF!</v>
      </c>
      <c r="B149" s="7" t="e">
        <f>#REF!</f>
        <v>#REF!</v>
      </c>
      <c r="C149" s="7" t="e">
        <f>#REF!</f>
        <v>#REF!</v>
      </c>
      <c r="D149" s="7" t="e">
        <f>#REF!</f>
        <v>#REF!</v>
      </c>
      <c r="E149" s="7" t="e">
        <f>#REF!</f>
        <v>#REF!</v>
      </c>
      <c r="F149" s="7" t="e">
        <f>#REF!</f>
        <v>#REF!</v>
      </c>
      <c r="G149" s="7" t="e">
        <f>#REF!</f>
        <v>#REF!</v>
      </c>
      <c r="H149" s="7" t="e">
        <f>#REF!</f>
        <v>#REF!</v>
      </c>
    </row>
    <row r="150" spans="1:8">
      <c r="A150" s="7" t="e">
        <f>#REF!</f>
        <v>#REF!</v>
      </c>
      <c r="B150" s="7" t="e">
        <f>#REF!</f>
        <v>#REF!</v>
      </c>
      <c r="C150" s="7" t="e">
        <f>#REF!</f>
        <v>#REF!</v>
      </c>
      <c r="D150" s="7" t="e">
        <f>#REF!</f>
        <v>#REF!</v>
      </c>
      <c r="E150" s="7" t="e">
        <f>#REF!</f>
        <v>#REF!</v>
      </c>
      <c r="F150" s="7" t="e">
        <f>#REF!</f>
        <v>#REF!</v>
      </c>
      <c r="G150" s="7" t="e">
        <f>#REF!</f>
        <v>#REF!</v>
      </c>
      <c r="H150" s="7" t="e">
        <f>#REF!</f>
        <v>#REF!</v>
      </c>
    </row>
    <row r="151" spans="1:8">
      <c r="A151" s="7" t="e">
        <f>#REF!</f>
        <v>#REF!</v>
      </c>
      <c r="B151" s="7" t="e">
        <f>#REF!</f>
        <v>#REF!</v>
      </c>
      <c r="C151" s="7" t="e">
        <f>#REF!</f>
        <v>#REF!</v>
      </c>
      <c r="D151" s="7" t="e">
        <f>#REF!</f>
        <v>#REF!</v>
      </c>
      <c r="E151" s="7" t="e">
        <f>#REF!</f>
        <v>#REF!</v>
      </c>
      <c r="F151" s="7" t="e">
        <f>#REF!</f>
        <v>#REF!</v>
      </c>
      <c r="G151" s="7" t="e">
        <f>#REF!</f>
        <v>#REF!</v>
      </c>
      <c r="H151" s="7" t="e">
        <f>#REF!</f>
        <v>#REF!</v>
      </c>
    </row>
    <row r="152" spans="1:8">
      <c r="A152" s="7" t="e">
        <f>#REF!</f>
        <v>#REF!</v>
      </c>
      <c r="B152" s="7" t="e">
        <f>#REF!</f>
        <v>#REF!</v>
      </c>
      <c r="C152" s="7" t="e">
        <f>#REF!</f>
        <v>#REF!</v>
      </c>
      <c r="D152" s="7" t="e">
        <f>#REF!</f>
        <v>#REF!</v>
      </c>
      <c r="E152" s="7" t="e">
        <f>#REF!</f>
        <v>#REF!</v>
      </c>
      <c r="F152" s="7" t="e">
        <f>#REF!</f>
        <v>#REF!</v>
      </c>
      <c r="G152" s="7" t="e">
        <f>#REF!</f>
        <v>#REF!</v>
      </c>
      <c r="H152" s="7" t="e">
        <f>#REF!</f>
        <v>#REF!</v>
      </c>
    </row>
    <row r="153" spans="1:8">
      <c r="A153" s="7" t="e">
        <f>#REF!</f>
        <v>#REF!</v>
      </c>
      <c r="B153" s="7" t="e">
        <f>#REF!</f>
        <v>#REF!</v>
      </c>
      <c r="C153" s="7" t="e">
        <f>#REF!</f>
        <v>#REF!</v>
      </c>
      <c r="D153" s="7" t="e">
        <f>#REF!</f>
        <v>#REF!</v>
      </c>
      <c r="E153" s="7" t="e">
        <f>#REF!</f>
        <v>#REF!</v>
      </c>
      <c r="F153" s="7" t="e">
        <f>#REF!</f>
        <v>#REF!</v>
      </c>
      <c r="G153" s="7" t="e">
        <f>#REF!</f>
        <v>#REF!</v>
      </c>
      <c r="H153" s="7" t="e">
        <f>#REF!</f>
        <v>#REF!</v>
      </c>
    </row>
    <row r="154" spans="1:8">
      <c r="A154" s="7" t="e">
        <f>#REF!</f>
        <v>#REF!</v>
      </c>
      <c r="B154" s="7" t="e">
        <f>#REF!</f>
        <v>#REF!</v>
      </c>
      <c r="C154" s="7" t="e">
        <f>#REF!</f>
        <v>#REF!</v>
      </c>
      <c r="D154" s="7" t="e">
        <f>#REF!</f>
        <v>#REF!</v>
      </c>
      <c r="E154" s="7" t="e">
        <f>#REF!</f>
        <v>#REF!</v>
      </c>
      <c r="F154" s="7" t="e">
        <f>#REF!</f>
        <v>#REF!</v>
      </c>
      <c r="G154" s="7" t="e">
        <f>#REF!</f>
        <v>#REF!</v>
      </c>
      <c r="H154" s="7" t="e">
        <f>#REF!</f>
        <v>#REF!</v>
      </c>
    </row>
    <row r="155" spans="1:8">
      <c r="A155" s="7" t="e">
        <f>#REF!</f>
        <v>#REF!</v>
      </c>
      <c r="B155" s="7" t="e">
        <f>#REF!</f>
        <v>#REF!</v>
      </c>
      <c r="C155" s="7" t="e">
        <f>#REF!</f>
        <v>#REF!</v>
      </c>
      <c r="D155" s="7" t="e">
        <f>#REF!</f>
        <v>#REF!</v>
      </c>
      <c r="E155" s="7" t="e">
        <f>#REF!</f>
        <v>#REF!</v>
      </c>
      <c r="F155" s="7" t="e">
        <f>#REF!</f>
        <v>#REF!</v>
      </c>
      <c r="G155" s="7" t="e">
        <f>#REF!</f>
        <v>#REF!</v>
      </c>
      <c r="H155" s="7" t="e">
        <f>#REF!</f>
        <v>#REF!</v>
      </c>
    </row>
    <row r="156" spans="1:8">
      <c r="A156" s="7" t="e">
        <f>#REF!</f>
        <v>#REF!</v>
      </c>
      <c r="B156" s="7" t="e">
        <f>#REF!</f>
        <v>#REF!</v>
      </c>
      <c r="C156" s="7" t="e">
        <f>#REF!</f>
        <v>#REF!</v>
      </c>
      <c r="D156" s="7" t="e">
        <f>#REF!</f>
        <v>#REF!</v>
      </c>
      <c r="E156" s="7" t="e">
        <f>#REF!</f>
        <v>#REF!</v>
      </c>
      <c r="F156" s="7" t="e">
        <f>#REF!</f>
        <v>#REF!</v>
      </c>
      <c r="G156" s="7" t="e">
        <f>#REF!</f>
        <v>#REF!</v>
      </c>
      <c r="H156" s="7" t="e">
        <f>#REF!</f>
        <v>#REF!</v>
      </c>
    </row>
    <row r="157" spans="1:8">
      <c r="A157" s="7" t="e">
        <f>#REF!</f>
        <v>#REF!</v>
      </c>
      <c r="B157" s="7" t="e">
        <f>#REF!</f>
        <v>#REF!</v>
      </c>
      <c r="C157" s="7" t="e">
        <f>#REF!</f>
        <v>#REF!</v>
      </c>
      <c r="D157" s="7" t="e">
        <f>#REF!</f>
        <v>#REF!</v>
      </c>
      <c r="E157" s="7" t="e">
        <f>#REF!</f>
        <v>#REF!</v>
      </c>
      <c r="F157" s="7" t="e">
        <f>#REF!</f>
        <v>#REF!</v>
      </c>
      <c r="G157" s="7" t="e">
        <f>#REF!</f>
        <v>#REF!</v>
      </c>
      <c r="H157" s="7" t="e">
        <f>#REF!</f>
        <v>#REF!</v>
      </c>
    </row>
    <row r="158" spans="1:8">
      <c r="A158" s="7" t="e">
        <f>#REF!</f>
        <v>#REF!</v>
      </c>
      <c r="B158" s="7" t="e">
        <f>#REF!</f>
        <v>#REF!</v>
      </c>
      <c r="C158" s="7" t="e">
        <f>#REF!</f>
        <v>#REF!</v>
      </c>
      <c r="D158" s="7" t="e">
        <f>#REF!</f>
        <v>#REF!</v>
      </c>
      <c r="E158" s="7" t="e">
        <f>#REF!</f>
        <v>#REF!</v>
      </c>
      <c r="F158" s="7" t="e">
        <f>#REF!</f>
        <v>#REF!</v>
      </c>
      <c r="G158" s="7" t="e">
        <f>#REF!</f>
        <v>#REF!</v>
      </c>
      <c r="H158" s="7" t="e">
        <f>#REF!</f>
        <v>#REF!</v>
      </c>
    </row>
    <row r="159" spans="1:8">
      <c r="A159" s="7" t="e">
        <f>#REF!</f>
        <v>#REF!</v>
      </c>
      <c r="B159" s="7" t="e">
        <f>#REF!</f>
        <v>#REF!</v>
      </c>
      <c r="C159" s="7" t="e">
        <f>#REF!</f>
        <v>#REF!</v>
      </c>
      <c r="D159" s="7" t="e">
        <f>#REF!</f>
        <v>#REF!</v>
      </c>
      <c r="E159" s="7" t="e">
        <f>#REF!</f>
        <v>#REF!</v>
      </c>
      <c r="F159" s="7" t="e">
        <f>#REF!</f>
        <v>#REF!</v>
      </c>
      <c r="G159" s="7" t="e">
        <f>#REF!</f>
        <v>#REF!</v>
      </c>
      <c r="H159" s="7" t="e">
        <f>#REF!</f>
        <v>#REF!</v>
      </c>
    </row>
    <row r="160" spans="1:8">
      <c r="A160" s="7" t="e">
        <f>#REF!</f>
        <v>#REF!</v>
      </c>
      <c r="B160" s="7" t="e">
        <f>#REF!</f>
        <v>#REF!</v>
      </c>
      <c r="C160" s="7" t="e">
        <f>#REF!</f>
        <v>#REF!</v>
      </c>
      <c r="D160" s="7" t="e">
        <f>#REF!</f>
        <v>#REF!</v>
      </c>
      <c r="E160" s="7" t="e">
        <f>#REF!</f>
        <v>#REF!</v>
      </c>
      <c r="F160" s="7" t="e">
        <f>#REF!</f>
        <v>#REF!</v>
      </c>
      <c r="G160" s="7" t="e">
        <f>#REF!</f>
        <v>#REF!</v>
      </c>
      <c r="H160" s="7" t="e">
        <f>#REF!</f>
        <v>#REF!</v>
      </c>
    </row>
    <row r="161" spans="1:8">
      <c r="A161" s="7" t="e">
        <f>#REF!</f>
        <v>#REF!</v>
      </c>
      <c r="B161" s="7" t="e">
        <f>#REF!</f>
        <v>#REF!</v>
      </c>
      <c r="C161" s="7" t="e">
        <f>#REF!</f>
        <v>#REF!</v>
      </c>
      <c r="D161" s="7" t="e">
        <f>#REF!</f>
        <v>#REF!</v>
      </c>
      <c r="E161" s="7" t="e">
        <f>#REF!</f>
        <v>#REF!</v>
      </c>
      <c r="F161" s="7" t="e">
        <f>#REF!</f>
        <v>#REF!</v>
      </c>
      <c r="G161" s="7" t="e">
        <f>#REF!</f>
        <v>#REF!</v>
      </c>
      <c r="H161" s="7" t="e">
        <f>#REF!</f>
        <v>#REF!</v>
      </c>
    </row>
    <row r="162" spans="1:8">
      <c r="A162" s="7" t="e">
        <f>#REF!</f>
        <v>#REF!</v>
      </c>
      <c r="B162" s="7" t="e">
        <f>#REF!</f>
        <v>#REF!</v>
      </c>
      <c r="C162" s="7" t="e">
        <f>#REF!</f>
        <v>#REF!</v>
      </c>
      <c r="D162" s="7" t="e">
        <f>#REF!</f>
        <v>#REF!</v>
      </c>
      <c r="E162" s="7" t="e">
        <f>#REF!</f>
        <v>#REF!</v>
      </c>
      <c r="F162" s="7" t="e">
        <f>#REF!</f>
        <v>#REF!</v>
      </c>
      <c r="G162" s="7" t="e">
        <f>#REF!</f>
        <v>#REF!</v>
      </c>
      <c r="H162" s="7" t="e">
        <f>#REF!</f>
        <v>#REF!</v>
      </c>
    </row>
    <row r="163" spans="1:8">
      <c r="A163" s="7" t="e">
        <f>#REF!</f>
        <v>#REF!</v>
      </c>
      <c r="B163" s="7" t="e">
        <f>#REF!</f>
        <v>#REF!</v>
      </c>
      <c r="C163" s="7" t="e">
        <f>#REF!</f>
        <v>#REF!</v>
      </c>
      <c r="D163" s="7" t="e">
        <f>#REF!</f>
        <v>#REF!</v>
      </c>
      <c r="E163" s="7" t="e">
        <f>#REF!</f>
        <v>#REF!</v>
      </c>
      <c r="F163" s="7" t="e">
        <f>#REF!</f>
        <v>#REF!</v>
      </c>
      <c r="G163" s="7" t="e">
        <f>#REF!</f>
        <v>#REF!</v>
      </c>
      <c r="H163" s="7" t="e">
        <f>#REF!</f>
        <v>#REF!</v>
      </c>
    </row>
    <row r="164" spans="1:8">
      <c r="A164" s="7" t="e">
        <f>#REF!</f>
        <v>#REF!</v>
      </c>
      <c r="B164" s="7" t="e">
        <f>#REF!</f>
        <v>#REF!</v>
      </c>
      <c r="C164" s="7" t="e">
        <f>#REF!</f>
        <v>#REF!</v>
      </c>
      <c r="D164" s="7" t="e">
        <f>#REF!</f>
        <v>#REF!</v>
      </c>
      <c r="E164" s="7" t="e">
        <f>#REF!</f>
        <v>#REF!</v>
      </c>
      <c r="F164" s="7" t="e">
        <f>#REF!</f>
        <v>#REF!</v>
      </c>
      <c r="G164" s="7" t="e">
        <f>#REF!</f>
        <v>#REF!</v>
      </c>
      <c r="H164" s="7" t="e">
        <f>#REF!</f>
        <v>#REF!</v>
      </c>
    </row>
    <row r="165" spans="1:8">
      <c r="A165" s="7" t="e">
        <f>#REF!</f>
        <v>#REF!</v>
      </c>
      <c r="B165" s="7" t="e">
        <f>#REF!</f>
        <v>#REF!</v>
      </c>
      <c r="C165" s="7" t="e">
        <f>#REF!</f>
        <v>#REF!</v>
      </c>
      <c r="D165" s="7" t="e">
        <f>#REF!</f>
        <v>#REF!</v>
      </c>
      <c r="E165" s="7" t="e">
        <f>#REF!</f>
        <v>#REF!</v>
      </c>
      <c r="F165" s="7" t="e">
        <f>#REF!</f>
        <v>#REF!</v>
      </c>
      <c r="G165" s="7" t="e">
        <f>#REF!</f>
        <v>#REF!</v>
      </c>
      <c r="H165" s="7" t="e">
        <f>#REF!</f>
        <v>#REF!</v>
      </c>
    </row>
    <row r="166" spans="1:8">
      <c r="A166" s="7" t="e">
        <f>#REF!</f>
        <v>#REF!</v>
      </c>
      <c r="B166" s="7" t="e">
        <f>#REF!</f>
        <v>#REF!</v>
      </c>
      <c r="C166" s="7" t="e">
        <f>#REF!</f>
        <v>#REF!</v>
      </c>
      <c r="D166" s="7" t="e">
        <f>#REF!</f>
        <v>#REF!</v>
      </c>
      <c r="E166" s="7" t="e">
        <f>#REF!</f>
        <v>#REF!</v>
      </c>
      <c r="F166" s="7" t="e">
        <f>#REF!</f>
        <v>#REF!</v>
      </c>
      <c r="G166" s="7" t="e">
        <f>#REF!</f>
        <v>#REF!</v>
      </c>
      <c r="H166" s="7" t="e">
        <f>#REF!</f>
        <v>#REF!</v>
      </c>
    </row>
    <row r="167" spans="1:8">
      <c r="A167" s="7" t="e">
        <f>#REF!</f>
        <v>#REF!</v>
      </c>
      <c r="B167" s="7" t="e">
        <f>#REF!</f>
        <v>#REF!</v>
      </c>
      <c r="C167" s="7" t="e">
        <f>#REF!</f>
        <v>#REF!</v>
      </c>
      <c r="D167" s="7" t="e">
        <f>#REF!</f>
        <v>#REF!</v>
      </c>
      <c r="E167" s="7" t="e">
        <f>#REF!</f>
        <v>#REF!</v>
      </c>
      <c r="F167" s="7" t="e">
        <f>#REF!</f>
        <v>#REF!</v>
      </c>
      <c r="G167" s="7" t="e">
        <f>#REF!</f>
        <v>#REF!</v>
      </c>
      <c r="H167" s="7" t="e">
        <f>#REF!</f>
        <v>#REF!</v>
      </c>
    </row>
    <row r="168" spans="1:8">
      <c r="A168" s="7" t="e">
        <f>#REF!</f>
        <v>#REF!</v>
      </c>
      <c r="B168" s="7" t="e">
        <f>#REF!</f>
        <v>#REF!</v>
      </c>
      <c r="C168" s="7" t="e">
        <f>#REF!</f>
        <v>#REF!</v>
      </c>
      <c r="D168" s="7" t="e">
        <f>#REF!</f>
        <v>#REF!</v>
      </c>
      <c r="E168" s="7" t="e">
        <f>#REF!</f>
        <v>#REF!</v>
      </c>
      <c r="F168" s="7" t="e">
        <f>#REF!</f>
        <v>#REF!</v>
      </c>
      <c r="G168" s="7" t="e">
        <f>#REF!</f>
        <v>#REF!</v>
      </c>
      <c r="H168" s="7" t="e">
        <f>#REF!</f>
        <v>#REF!</v>
      </c>
    </row>
    <row r="169" spans="1:8">
      <c r="A169" s="7" t="e">
        <f>#REF!</f>
        <v>#REF!</v>
      </c>
      <c r="B169" s="7" t="e">
        <f>#REF!</f>
        <v>#REF!</v>
      </c>
      <c r="C169" s="7" t="e">
        <f>#REF!</f>
        <v>#REF!</v>
      </c>
      <c r="D169" s="7" t="e">
        <f>#REF!</f>
        <v>#REF!</v>
      </c>
      <c r="E169" s="7" t="e">
        <f>#REF!</f>
        <v>#REF!</v>
      </c>
      <c r="F169" s="7" t="e">
        <f>#REF!</f>
        <v>#REF!</v>
      </c>
      <c r="G169" s="7" t="e">
        <f>#REF!</f>
        <v>#REF!</v>
      </c>
      <c r="H169" s="7" t="e">
        <f>#REF!</f>
        <v>#REF!</v>
      </c>
    </row>
    <row r="170" spans="1:8">
      <c r="A170" s="7" t="e">
        <f>#REF!</f>
        <v>#REF!</v>
      </c>
      <c r="B170" s="7" t="e">
        <f>#REF!</f>
        <v>#REF!</v>
      </c>
      <c r="C170" s="7" t="e">
        <f>#REF!</f>
        <v>#REF!</v>
      </c>
      <c r="D170" s="7" t="e">
        <f>#REF!</f>
        <v>#REF!</v>
      </c>
      <c r="E170" s="7" t="e">
        <f>#REF!</f>
        <v>#REF!</v>
      </c>
      <c r="F170" s="7" t="e">
        <f>#REF!</f>
        <v>#REF!</v>
      </c>
      <c r="G170" s="7" t="e">
        <f>#REF!</f>
        <v>#REF!</v>
      </c>
      <c r="H170" s="7" t="e">
        <f>#REF!</f>
        <v>#REF!</v>
      </c>
    </row>
    <row r="171" spans="1:8">
      <c r="A171" s="7" t="e">
        <f>#REF!</f>
        <v>#REF!</v>
      </c>
      <c r="B171" s="7" t="e">
        <f>#REF!</f>
        <v>#REF!</v>
      </c>
      <c r="C171" s="7" t="e">
        <f>#REF!</f>
        <v>#REF!</v>
      </c>
      <c r="D171" s="7" t="e">
        <f>#REF!</f>
        <v>#REF!</v>
      </c>
      <c r="E171" s="7" t="e">
        <f>#REF!</f>
        <v>#REF!</v>
      </c>
      <c r="F171" s="7" t="e">
        <f>#REF!</f>
        <v>#REF!</v>
      </c>
      <c r="G171" s="7" t="e">
        <f>#REF!</f>
        <v>#REF!</v>
      </c>
      <c r="H171" s="7" t="e">
        <f>#REF!</f>
        <v>#REF!</v>
      </c>
    </row>
    <row r="172" spans="1:8">
      <c r="A172" s="7" t="e">
        <f>#REF!</f>
        <v>#REF!</v>
      </c>
      <c r="B172" s="7" t="e">
        <f>#REF!</f>
        <v>#REF!</v>
      </c>
      <c r="C172" s="7" t="e">
        <f>#REF!</f>
        <v>#REF!</v>
      </c>
      <c r="D172" s="7" t="e">
        <f>#REF!</f>
        <v>#REF!</v>
      </c>
      <c r="E172" s="7" t="e">
        <f>#REF!</f>
        <v>#REF!</v>
      </c>
      <c r="F172" s="7" t="e">
        <f>#REF!</f>
        <v>#REF!</v>
      </c>
      <c r="G172" s="7" t="e">
        <f>#REF!</f>
        <v>#REF!</v>
      </c>
      <c r="H172" s="7" t="e">
        <f>#REF!</f>
        <v>#REF!</v>
      </c>
    </row>
    <row r="173" spans="1:8">
      <c r="A173" s="7" t="e">
        <f>#REF!</f>
        <v>#REF!</v>
      </c>
      <c r="B173" s="7" t="e">
        <f>#REF!</f>
        <v>#REF!</v>
      </c>
      <c r="C173" s="7" t="e">
        <f>#REF!</f>
        <v>#REF!</v>
      </c>
      <c r="D173" s="7" t="e">
        <f>#REF!</f>
        <v>#REF!</v>
      </c>
      <c r="E173" s="7" t="e">
        <f>#REF!</f>
        <v>#REF!</v>
      </c>
      <c r="F173" s="7" t="e">
        <f>#REF!</f>
        <v>#REF!</v>
      </c>
      <c r="G173" s="7" t="e">
        <f>#REF!</f>
        <v>#REF!</v>
      </c>
      <c r="H173" s="7" t="e">
        <f>#REF!</f>
        <v>#REF!</v>
      </c>
    </row>
    <row r="174" spans="1:8">
      <c r="A174" s="7" t="e">
        <f>#REF!</f>
        <v>#REF!</v>
      </c>
      <c r="B174" s="7" t="e">
        <f>#REF!</f>
        <v>#REF!</v>
      </c>
      <c r="C174" s="7" t="e">
        <f>#REF!</f>
        <v>#REF!</v>
      </c>
      <c r="D174" s="7" t="e">
        <f>#REF!</f>
        <v>#REF!</v>
      </c>
      <c r="E174" s="7" t="e">
        <f>#REF!</f>
        <v>#REF!</v>
      </c>
      <c r="F174" s="7" t="e">
        <f>#REF!</f>
        <v>#REF!</v>
      </c>
      <c r="G174" s="7" t="e">
        <f>#REF!</f>
        <v>#REF!</v>
      </c>
      <c r="H174" s="7" t="e">
        <f>#REF!</f>
        <v>#REF!</v>
      </c>
    </row>
    <row r="175" spans="1:8">
      <c r="A175" s="7" t="e">
        <f>#REF!</f>
        <v>#REF!</v>
      </c>
      <c r="B175" s="7" t="e">
        <f>#REF!</f>
        <v>#REF!</v>
      </c>
      <c r="C175" s="7" t="e">
        <f>#REF!</f>
        <v>#REF!</v>
      </c>
      <c r="D175" s="7" t="e">
        <f>#REF!</f>
        <v>#REF!</v>
      </c>
      <c r="E175" s="7" t="e">
        <f>#REF!</f>
        <v>#REF!</v>
      </c>
      <c r="F175" s="7" t="e">
        <f>#REF!</f>
        <v>#REF!</v>
      </c>
      <c r="G175" s="7" t="e">
        <f>#REF!</f>
        <v>#REF!</v>
      </c>
      <c r="H175" s="7" t="e">
        <f>#REF!</f>
        <v>#REF!</v>
      </c>
    </row>
    <row r="176" spans="1:8">
      <c r="A176" s="7" t="e">
        <f>#REF!</f>
        <v>#REF!</v>
      </c>
      <c r="B176" s="7" t="e">
        <f>#REF!</f>
        <v>#REF!</v>
      </c>
      <c r="C176" s="7" t="e">
        <f>#REF!</f>
        <v>#REF!</v>
      </c>
      <c r="D176" s="7" t="e">
        <f>#REF!</f>
        <v>#REF!</v>
      </c>
      <c r="E176" s="7" t="e">
        <f>#REF!</f>
        <v>#REF!</v>
      </c>
      <c r="F176" s="7" t="e">
        <f>#REF!</f>
        <v>#REF!</v>
      </c>
      <c r="G176" s="7" t="e">
        <f>#REF!</f>
        <v>#REF!</v>
      </c>
      <c r="H176" s="7" t="e">
        <f>#REF!</f>
        <v>#REF!</v>
      </c>
    </row>
    <row r="177" spans="1:8">
      <c r="A177" s="7" t="e">
        <f>#REF!</f>
        <v>#REF!</v>
      </c>
      <c r="B177" s="7" t="e">
        <f>#REF!</f>
        <v>#REF!</v>
      </c>
      <c r="C177" s="7" t="e">
        <f>#REF!</f>
        <v>#REF!</v>
      </c>
      <c r="D177" s="7" t="e">
        <f>#REF!</f>
        <v>#REF!</v>
      </c>
      <c r="E177" s="7" t="e">
        <f>#REF!</f>
        <v>#REF!</v>
      </c>
      <c r="F177" s="7" t="e">
        <f>#REF!</f>
        <v>#REF!</v>
      </c>
      <c r="G177" s="7" t="e">
        <f>#REF!</f>
        <v>#REF!</v>
      </c>
      <c r="H177" s="7" t="e">
        <f>#REF!</f>
        <v>#REF!</v>
      </c>
    </row>
    <row r="178" spans="1:8">
      <c r="A178" s="7" t="e">
        <f>#REF!</f>
        <v>#REF!</v>
      </c>
      <c r="B178" s="7" t="e">
        <f>#REF!</f>
        <v>#REF!</v>
      </c>
      <c r="C178" s="7" t="e">
        <f>#REF!</f>
        <v>#REF!</v>
      </c>
      <c r="D178" s="7" t="e">
        <f>#REF!</f>
        <v>#REF!</v>
      </c>
      <c r="E178" s="7" t="e">
        <f>#REF!</f>
        <v>#REF!</v>
      </c>
      <c r="F178" s="7" t="e">
        <f>#REF!</f>
        <v>#REF!</v>
      </c>
      <c r="G178" s="7" t="e">
        <f>#REF!</f>
        <v>#REF!</v>
      </c>
      <c r="H178" s="7" t="e">
        <f>#REF!</f>
        <v>#REF!</v>
      </c>
    </row>
    <row r="179" spans="1:8">
      <c r="A179" s="7" t="e">
        <f>#REF!</f>
        <v>#REF!</v>
      </c>
      <c r="B179" s="7" t="e">
        <f>#REF!</f>
        <v>#REF!</v>
      </c>
      <c r="C179" s="7" t="e">
        <f>#REF!</f>
        <v>#REF!</v>
      </c>
      <c r="D179" s="7" t="e">
        <f>#REF!</f>
        <v>#REF!</v>
      </c>
      <c r="E179" s="7" t="e">
        <f>#REF!</f>
        <v>#REF!</v>
      </c>
      <c r="F179" s="7" t="e">
        <f>#REF!</f>
        <v>#REF!</v>
      </c>
      <c r="G179" s="7" t="e">
        <f>#REF!</f>
        <v>#REF!</v>
      </c>
      <c r="H179" s="7" t="e">
        <f>#REF!</f>
        <v>#REF!</v>
      </c>
    </row>
    <row r="180" spans="1:8">
      <c r="A180" s="7" t="e">
        <f>#REF!</f>
        <v>#REF!</v>
      </c>
      <c r="B180" s="7" t="e">
        <f>#REF!</f>
        <v>#REF!</v>
      </c>
      <c r="C180" s="7" t="e">
        <f>#REF!</f>
        <v>#REF!</v>
      </c>
      <c r="D180" s="7" t="e">
        <f>#REF!</f>
        <v>#REF!</v>
      </c>
      <c r="E180" s="7" t="e">
        <f>#REF!</f>
        <v>#REF!</v>
      </c>
      <c r="F180" s="7" t="e">
        <f>#REF!</f>
        <v>#REF!</v>
      </c>
      <c r="G180" s="7" t="e">
        <f>#REF!</f>
        <v>#REF!</v>
      </c>
      <c r="H180" s="7" t="e">
        <f>#REF!</f>
        <v>#REF!</v>
      </c>
    </row>
    <row r="181" spans="1:8">
      <c r="A181" s="7" t="e">
        <f>#REF!</f>
        <v>#REF!</v>
      </c>
      <c r="B181" s="7" t="e">
        <f>#REF!</f>
        <v>#REF!</v>
      </c>
      <c r="C181" s="7" t="e">
        <f>#REF!</f>
        <v>#REF!</v>
      </c>
      <c r="D181" s="7" t="e">
        <f>#REF!</f>
        <v>#REF!</v>
      </c>
      <c r="E181" s="7" t="e">
        <f>#REF!</f>
        <v>#REF!</v>
      </c>
      <c r="F181" s="7" t="e">
        <f>#REF!</f>
        <v>#REF!</v>
      </c>
      <c r="G181" s="7" t="e">
        <f>#REF!</f>
        <v>#REF!</v>
      </c>
      <c r="H181" s="7" t="e">
        <f>#REF!</f>
        <v>#REF!</v>
      </c>
    </row>
    <row r="182" spans="1:8">
      <c r="A182" s="7" t="e">
        <f>#REF!</f>
        <v>#REF!</v>
      </c>
      <c r="B182" s="7" t="e">
        <f>#REF!</f>
        <v>#REF!</v>
      </c>
      <c r="C182" s="7" t="e">
        <f>#REF!</f>
        <v>#REF!</v>
      </c>
      <c r="D182" s="7" t="e">
        <f>#REF!</f>
        <v>#REF!</v>
      </c>
      <c r="E182" s="7" t="e">
        <f>#REF!</f>
        <v>#REF!</v>
      </c>
      <c r="F182" s="7" t="e">
        <f>#REF!</f>
        <v>#REF!</v>
      </c>
      <c r="G182" s="7" t="e">
        <f>#REF!</f>
        <v>#REF!</v>
      </c>
      <c r="H182" s="7" t="e">
        <f>#REF!</f>
        <v>#REF!</v>
      </c>
    </row>
    <row r="183" spans="1:8">
      <c r="A183" s="7" t="e">
        <f>#REF!</f>
        <v>#REF!</v>
      </c>
      <c r="B183" s="7" t="e">
        <f>#REF!</f>
        <v>#REF!</v>
      </c>
      <c r="C183" s="7" t="e">
        <f>#REF!</f>
        <v>#REF!</v>
      </c>
      <c r="D183" s="7" t="e">
        <f>#REF!</f>
        <v>#REF!</v>
      </c>
      <c r="E183" s="7" t="e">
        <f>#REF!</f>
        <v>#REF!</v>
      </c>
      <c r="F183" s="7" t="e">
        <f>#REF!</f>
        <v>#REF!</v>
      </c>
      <c r="G183" s="7" t="e">
        <f>#REF!</f>
        <v>#REF!</v>
      </c>
      <c r="H183" s="7" t="e">
        <f>#REF!</f>
        <v>#REF!</v>
      </c>
    </row>
    <row r="184" spans="1:8">
      <c r="A184" s="7" t="e">
        <f>#REF!</f>
        <v>#REF!</v>
      </c>
      <c r="B184" s="7" t="e">
        <f>#REF!</f>
        <v>#REF!</v>
      </c>
      <c r="C184" s="7" t="e">
        <f>#REF!</f>
        <v>#REF!</v>
      </c>
      <c r="D184" s="7" t="e">
        <f>#REF!</f>
        <v>#REF!</v>
      </c>
      <c r="E184" s="7" t="e">
        <f>#REF!</f>
        <v>#REF!</v>
      </c>
      <c r="F184" s="7" t="e">
        <f>#REF!</f>
        <v>#REF!</v>
      </c>
      <c r="G184" s="7" t="e">
        <f>#REF!</f>
        <v>#REF!</v>
      </c>
      <c r="H184" s="7" t="e">
        <f>#REF!</f>
        <v>#REF!</v>
      </c>
    </row>
    <row r="185" spans="1:8">
      <c r="A185" s="7" t="e">
        <f>#REF!</f>
        <v>#REF!</v>
      </c>
      <c r="B185" s="7" t="e">
        <f>#REF!</f>
        <v>#REF!</v>
      </c>
      <c r="C185" s="7" t="e">
        <f>#REF!</f>
        <v>#REF!</v>
      </c>
      <c r="D185" s="7" t="e">
        <f>#REF!</f>
        <v>#REF!</v>
      </c>
      <c r="E185" s="7" t="e">
        <f>#REF!</f>
        <v>#REF!</v>
      </c>
      <c r="F185" s="7" t="e">
        <f>#REF!</f>
        <v>#REF!</v>
      </c>
      <c r="G185" s="7" t="e">
        <f>#REF!</f>
        <v>#REF!</v>
      </c>
      <c r="H185" s="7" t="e">
        <f>#REF!</f>
        <v>#REF!</v>
      </c>
    </row>
    <row r="186" spans="1:8">
      <c r="A186" s="7" t="e">
        <f>#REF!</f>
        <v>#REF!</v>
      </c>
      <c r="B186" s="7" t="e">
        <f>#REF!</f>
        <v>#REF!</v>
      </c>
      <c r="C186" s="7" t="e">
        <f>#REF!</f>
        <v>#REF!</v>
      </c>
      <c r="D186" s="7" t="e">
        <f>#REF!</f>
        <v>#REF!</v>
      </c>
      <c r="E186" s="7" t="e">
        <f>#REF!</f>
        <v>#REF!</v>
      </c>
      <c r="F186" s="7" t="e">
        <f>#REF!</f>
        <v>#REF!</v>
      </c>
      <c r="G186" s="7" t="e">
        <f>#REF!</f>
        <v>#REF!</v>
      </c>
      <c r="H186" s="7" t="e">
        <f>#REF!</f>
        <v>#REF!</v>
      </c>
    </row>
    <row r="187" spans="1:8">
      <c r="A187" s="7" t="e">
        <f>#REF!</f>
        <v>#REF!</v>
      </c>
      <c r="B187" s="7" t="e">
        <f>#REF!</f>
        <v>#REF!</v>
      </c>
      <c r="C187" s="7" t="e">
        <f>#REF!</f>
        <v>#REF!</v>
      </c>
      <c r="D187" s="7" t="e">
        <f>#REF!</f>
        <v>#REF!</v>
      </c>
      <c r="E187" s="7" t="e">
        <f>#REF!</f>
        <v>#REF!</v>
      </c>
      <c r="F187" s="7" t="e">
        <f>#REF!</f>
        <v>#REF!</v>
      </c>
      <c r="G187" s="7" t="e">
        <f>#REF!</f>
        <v>#REF!</v>
      </c>
      <c r="H187" s="7" t="e">
        <f>#REF!</f>
        <v>#REF!</v>
      </c>
    </row>
    <row r="188" spans="1:8">
      <c r="A188" s="7" t="e">
        <f>#REF!</f>
        <v>#REF!</v>
      </c>
      <c r="B188" s="7" t="e">
        <f>#REF!</f>
        <v>#REF!</v>
      </c>
      <c r="C188" s="7" t="e">
        <f>#REF!</f>
        <v>#REF!</v>
      </c>
      <c r="D188" s="7" t="e">
        <f>#REF!</f>
        <v>#REF!</v>
      </c>
      <c r="E188" s="7" t="e">
        <f>#REF!</f>
        <v>#REF!</v>
      </c>
      <c r="F188" s="7" t="e">
        <f>#REF!</f>
        <v>#REF!</v>
      </c>
      <c r="G188" s="7" t="e">
        <f>#REF!</f>
        <v>#REF!</v>
      </c>
      <c r="H188" s="7" t="e">
        <f>#REF!</f>
        <v>#REF!</v>
      </c>
    </row>
    <row r="189" spans="1:8">
      <c r="A189" s="7" t="e">
        <f>#REF!</f>
        <v>#REF!</v>
      </c>
      <c r="B189" s="7" t="e">
        <f>#REF!</f>
        <v>#REF!</v>
      </c>
      <c r="C189" s="7" t="e">
        <f>#REF!</f>
        <v>#REF!</v>
      </c>
      <c r="D189" s="7" t="e">
        <f>#REF!</f>
        <v>#REF!</v>
      </c>
      <c r="E189" s="7" t="e">
        <f>#REF!</f>
        <v>#REF!</v>
      </c>
      <c r="F189" s="7" t="e">
        <f>#REF!</f>
        <v>#REF!</v>
      </c>
      <c r="G189" s="7" t="e">
        <f>#REF!</f>
        <v>#REF!</v>
      </c>
      <c r="H189" s="7" t="e">
        <f>#REF!</f>
        <v>#REF!</v>
      </c>
    </row>
    <row r="190" spans="1:8">
      <c r="A190" s="7" t="e">
        <f>#REF!</f>
        <v>#REF!</v>
      </c>
      <c r="B190" s="7" t="e">
        <f>#REF!</f>
        <v>#REF!</v>
      </c>
      <c r="C190" s="7" t="e">
        <f>#REF!</f>
        <v>#REF!</v>
      </c>
      <c r="D190" s="7" t="e">
        <f>#REF!</f>
        <v>#REF!</v>
      </c>
      <c r="E190" s="7" t="e">
        <f>#REF!</f>
        <v>#REF!</v>
      </c>
      <c r="F190" s="7" t="e">
        <f>#REF!</f>
        <v>#REF!</v>
      </c>
      <c r="G190" s="7" t="e">
        <f>#REF!</f>
        <v>#REF!</v>
      </c>
      <c r="H190" s="7" t="e">
        <f>#REF!</f>
        <v>#REF!</v>
      </c>
    </row>
    <row r="191" spans="1:8">
      <c r="A191" s="7" t="e">
        <f>#REF!</f>
        <v>#REF!</v>
      </c>
      <c r="B191" s="7" t="e">
        <f>#REF!</f>
        <v>#REF!</v>
      </c>
      <c r="C191" s="7" t="e">
        <f>#REF!</f>
        <v>#REF!</v>
      </c>
      <c r="D191" s="7" t="e">
        <f>#REF!</f>
        <v>#REF!</v>
      </c>
      <c r="E191" s="7" t="e">
        <f>#REF!</f>
        <v>#REF!</v>
      </c>
      <c r="F191" s="7" t="e">
        <f>#REF!</f>
        <v>#REF!</v>
      </c>
      <c r="G191" s="7" t="e">
        <f>#REF!</f>
        <v>#REF!</v>
      </c>
      <c r="H191" s="7" t="e">
        <f>#REF!</f>
        <v>#REF!</v>
      </c>
    </row>
    <row r="192" spans="1:8">
      <c r="A192" s="7" t="e">
        <f>#REF!</f>
        <v>#REF!</v>
      </c>
      <c r="B192" s="7" t="e">
        <f>#REF!</f>
        <v>#REF!</v>
      </c>
      <c r="C192" s="7" t="e">
        <f>#REF!</f>
        <v>#REF!</v>
      </c>
      <c r="D192" s="7" t="e">
        <f>#REF!</f>
        <v>#REF!</v>
      </c>
      <c r="E192" s="7" t="e">
        <f>#REF!</f>
        <v>#REF!</v>
      </c>
      <c r="F192" s="7" t="e">
        <f>#REF!</f>
        <v>#REF!</v>
      </c>
      <c r="G192" s="7" t="e">
        <f>#REF!</f>
        <v>#REF!</v>
      </c>
      <c r="H192" s="7" t="e">
        <f>#REF!</f>
        <v>#REF!</v>
      </c>
    </row>
    <row r="193" spans="1:8">
      <c r="A193" s="7" t="e">
        <f>#REF!</f>
        <v>#REF!</v>
      </c>
      <c r="B193" s="7" t="e">
        <f>#REF!</f>
        <v>#REF!</v>
      </c>
      <c r="C193" s="7" t="e">
        <f>#REF!</f>
        <v>#REF!</v>
      </c>
      <c r="D193" s="7" t="e">
        <f>#REF!</f>
        <v>#REF!</v>
      </c>
      <c r="E193" s="7" t="e">
        <f>#REF!</f>
        <v>#REF!</v>
      </c>
      <c r="F193" s="7" t="e">
        <f>#REF!</f>
        <v>#REF!</v>
      </c>
      <c r="G193" s="7" t="e">
        <f>#REF!</f>
        <v>#REF!</v>
      </c>
      <c r="H193" s="7" t="e">
        <f>#REF!</f>
        <v>#REF!</v>
      </c>
    </row>
    <row r="194" spans="1:8">
      <c r="A194" s="7" t="e">
        <f>#REF!</f>
        <v>#REF!</v>
      </c>
      <c r="B194" s="7" t="e">
        <f>#REF!</f>
        <v>#REF!</v>
      </c>
      <c r="C194" s="7" t="e">
        <f>#REF!</f>
        <v>#REF!</v>
      </c>
      <c r="D194" s="7" t="e">
        <f>#REF!</f>
        <v>#REF!</v>
      </c>
      <c r="E194" s="7" t="e">
        <f>#REF!</f>
        <v>#REF!</v>
      </c>
      <c r="F194" s="7" t="e">
        <f>#REF!</f>
        <v>#REF!</v>
      </c>
      <c r="G194" s="7" t="e">
        <f>#REF!</f>
        <v>#REF!</v>
      </c>
      <c r="H194" s="7" t="e">
        <f>#REF!</f>
        <v>#REF!</v>
      </c>
    </row>
    <row r="195" spans="1:8">
      <c r="A195" s="7" t="e">
        <f>#REF!</f>
        <v>#REF!</v>
      </c>
      <c r="B195" s="7" t="e">
        <f>#REF!</f>
        <v>#REF!</v>
      </c>
      <c r="C195" s="7" t="e">
        <f>#REF!</f>
        <v>#REF!</v>
      </c>
      <c r="D195" s="7" t="e">
        <f>#REF!</f>
        <v>#REF!</v>
      </c>
      <c r="E195" s="7" t="e">
        <f>#REF!</f>
        <v>#REF!</v>
      </c>
      <c r="F195" s="7" t="e">
        <f>#REF!</f>
        <v>#REF!</v>
      </c>
      <c r="G195" s="7" t="e">
        <f>#REF!</f>
        <v>#REF!</v>
      </c>
      <c r="H195" s="7" t="e">
        <f>#REF!</f>
        <v>#REF!</v>
      </c>
    </row>
    <row r="196" spans="1:8">
      <c r="A196" s="7" t="e">
        <f>#REF!</f>
        <v>#REF!</v>
      </c>
      <c r="B196" s="7" t="e">
        <f>#REF!</f>
        <v>#REF!</v>
      </c>
      <c r="C196" s="7" t="e">
        <f>#REF!</f>
        <v>#REF!</v>
      </c>
      <c r="D196" s="7" t="e">
        <f>#REF!</f>
        <v>#REF!</v>
      </c>
      <c r="E196" s="7" t="e">
        <f>#REF!</f>
        <v>#REF!</v>
      </c>
      <c r="F196" s="7" t="e">
        <f>#REF!</f>
        <v>#REF!</v>
      </c>
      <c r="G196" s="7" t="e">
        <f>#REF!</f>
        <v>#REF!</v>
      </c>
      <c r="H196" s="7" t="e">
        <f>#REF!</f>
        <v>#REF!</v>
      </c>
    </row>
    <row r="197" spans="1:8">
      <c r="A197" s="7" t="e">
        <f>#REF!</f>
        <v>#REF!</v>
      </c>
      <c r="B197" s="7" t="e">
        <f>#REF!</f>
        <v>#REF!</v>
      </c>
      <c r="C197" s="7" t="e">
        <f>#REF!</f>
        <v>#REF!</v>
      </c>
      <c r="D197" s="7" t="e">
        <f>#REF!</f>
        <v>#REF!</v>
      </c>
      <c r="E197" s="7" t="e">
        <f>#REF!</f>
        <v>#REF!</v>
      </c>
      <c r="F197" s="7" t="e">
        <f>#REF!</f>
        <v>#REF!</v>
      </c>
      <c r="G197" s="7" t="e">
        <f>#REF!</f>
        <v>#REF!</v>
      </c>
      <c r="H197" s="7" t="e">
        <f>#REF!</f>
        <v>#REF!</v>
      </c>
    </row>
    <row r="198" spans="1:8">
      <c r="A198" s="7" t="e">
        <f>#REF!</f>
        <v>#REF!</v>
      </c>
      <c r="B198" s="7" t="e">
        <f>#REF!</f>
        <v>#REF!</v>
      </c>
      <c r="C198" s="7" t="e">
        <f>#REF!</f>
        <v>#REF!</v>
      </c>
      <c r="D198" s="7" t="e">
        <f>#REF!</f>
        <v>#REF!</v>
      </c>
      <c r="E198" s="7" t="e">
        <f>#REF!</f>
        <v>#REF!</v>
      </c>
      <c r="F198" s="7" t="e">
        <f>#REF!</f>
        <v>#REF!</v>
      </c>
      <c r="G198" s="7" t="e">
        <f>#REF!</f>
        <v>#REF!</v>
      </c>
      <c r="H198" s="7" t="e">
        <f>#REF!</f>
        <v>#REF!</v>
      </c>
    </row>
    <row r="199" spans="1:8">
      <c r="A199" s="7" t="e">
        <f>#REF!</f>
        <v>#REF!</v>
      </c>
      <c r="B199" s="7" t="e">
        <f>#REF!</f>
        <v>#REF!</v>
      </c>
      <c r="C199" s="7" t="e">
        <f>#REF!</f>
        <v>#REF!</v>
      </c>
      <c r="D199" s="7" t="e">
        <f>#REF!</f>
        <v>#REF!</v>
      </c>
      <c r="E199" s="7" t="e">
        <f>#REF!</f>
        <v>#REF!</v>
      </c>
      <c r="F199" s="7" t="e">
        <f>#REF!</f>
        <v>#REF!</v>
      </c>
      <c r="G199" s="7" t="e">
        <f>#REF!</f>
        <v>#REF!</v>
      </c>
      <c r="H199" s="7" t="e">
        <f>#REF!</f>
        <v>#REF!</v>
      </c>
    </row>
    <row r="200" spans="1:8">
      <c r="A200" s="7" t="e">
        <f>#REF!</f>
        <v>#REF!</v>
      </c>
      <c r="B200" s="7" t="e">
        <f>#REF!</f>
        <v>#REF!</v>
      </c>
      <c r="C200" s="7" t="e">
        <f>#REF!</f>
        <v>#REF!</v>
      </c>
      <c r="D200" s="7" t="e">
        <f>#REF!</f>
        <v>#REF!</v>
      </c>
      <c r="E200" s="7" t="e">
        <f>#REF!</f>
        <v>#REF!</v>
      </c>
      <c r="F200" s="7" t="e">
        <f>#REF!</f>
        <v>#REF!</v>
      </c>
      <c r="G200" s="7" t="e">
        <f>#REF!</f>
        <v>#REF!</v>
      </c>
      <c r="H200" s="7" t="e">
        <f>#REF!</f>
        <v>#REF!</v>
      </c>
    </row>
    <row r="201" spans="1:8">
      <c r="A201" s="7" t="e">
        <f>#REF!</f>
        <v>#REF!</v>
      </c>
      <c r="B201" s="7" t="e">
        <f>#REF!</f>
        <v>#REF!</v>
      </c>
      <c r="C201" s="7" t="e">
        <f>#REF!</f>
        <v>#REF!</v>
      </c>
      <c r="D201" s="7" t="e">
        <f>#REF!</f>
        <v>#REF!</v>
      </c>
      <c r="E201" s="7" t="e">
        <f>#REF!</f>
        <v>#REF!</v>
      </c>
      <c r="F201" s="7" t="e">
        <f>#REF!</f>
        <v>#REF!</v>
      </c>
      <c r="G201" s="7" t="e">
        <f>#REF!</f>
        <v>#REF!</v>
      </c>
      <c r="H201" s="7" t="e">
        <f>#REF!</f>
        <v>#REF!</v>
      </c>
    </row>
    <row r="202" spans="1:8">
      <c r="A202" s="7" t="e">
        <f>#REF!</f>
        <v>#REF!</v>
      </c>
      <c r="B202" s="7" t="e">
        <f>#REF!</f>
        <v>#REF!</v>
      </c>
      <c r="C202" s="7" t="e">
        <f>#REF!</f>
        <v>#REF!</v>
      </c>
      <c r="D202" s="7" t="e">
        <f>#REF!</f>
        <v>#REF!</v>
      </c>
      <c r="E202" s="7" t="e">
        <f>#REF!</f>
        <v>#REF!</v>
      </c>
      <c r="F202" s="7" t="e">
        <f>#REF!</f>
        <v>#REF!</v>
      </c>
      <c r="G202" s="7" t="e">
        <f>#REF!</f>
        <v>#REF!</v>
      </c>
      <c r="H202" s="7" t="e">
        <f>#REF!</f>
        <v>#REF!</v>
      </c>
    </row>
    <row r="203" spans="1:8">
      <c r="A203" s="7" t="e">
        <f>#REF!</f>
        <v>#REF!</v>
      </c>
      <c r="B203" s="7" t="e">
        <f>#REF!</f>
        <v>#REF!</v>
      </c>
      <c r="C203" s="7" t="e">
        <f>#REF!</f>
        <v>#REF!</v>
      </c>
      <c r="D203" s="7" t="e">
        <f>#REF!</f>
        <v>#REF!</v>
      </c>
      <c r="E203" s="7" t="e">
        <f>#REF!</f>
        <v>#REF!</v>
      </c>
      <c r="F203" s="7" t="e">
        <f>#REF!</f>
        <v>#REF!</v>
      </c>
      <c r="G203" s="7" t="e">
        <f>#REF!</f>
        <v>#REF!</v>
      </c>
      <c r="H203" s="7" t="e">
        <f>#REF!</f>
        <v>#REF!</v>
      </c>
    </row>
    <row r="204" spans="1:8">
      <c r="A204" s="7" t="e">
        <f>#REF!</f>
        <v>#REF!</v>
      </c>
      <c r="B204" s="7" t="e">
        <f>#REF!</f>
        <v>#REF!</v>
      </c>
      <c r="C204" s="7" t="e">
        <f>#REF!</f>
        <v>#REF!</v>
      </c>
      <c r="D204" s="7" t="e">
        <f>#REF!</f>
        <v>#REF!</v>
      </c>
      <c r="E204" s="7" t="e">
        <f>#REF!</f>
        <v>#REF!</v>
      </c>
      <c r="F204" s="7" t="e">
        <f>#REF!</f>
        <v>#REF!</v>
      </c>
      <c r="G204" s="7" t="e">
        <f>#REF!</f>
        <v>#REF!</v>
      </c>
      <c r="H204" s="7" t="e">
        <f>#REF!</f>
        <v>#REF!</v>
      </c>
    </row>
    <row r="205" spans="1:8">
      <c r="A205" s="7" t="e">
        <f>#REF!</f>
        <v>#REF!</v>
      </c>
      <c r="B205" s="7" t="e">
        <f>#REF!</f>
        <v>#REF!</v>
      </c>
      <c r="C205" s="7" t="e">
        <f>#REF!</f>
        <v>#REF!</v>
      </c>
      <c r="D205" s="7" t="e">
        <f>#REF!</f>
        <v>#REF!</v>
      </c>
      <c r="E205" s="7" t="e">
        <f>#REF!</f>
        <v>#REF!</v>
      </c>
      <c r="F205" s="7" t="e">
        <f>#REF!</f>
        <v>#REF!</v>
      </c>
      <c r="G205" s="7" t="e">
        <f>#REF!</f>
        <v>#REF!</v>
      </c>
      <c r="H205" s="7" t="e">
        <f>#REF!</f>
        <v>#REF!</v>
      </c>
    </row>
    <row r="206" spans="1:8">
      <c r="A206" s="7" t="e">
        <f>#REF!</f>
        <v>#REF!</v>
      </c>
      <c r="B206" s="7" t="e">
        <f>#REF!</f>
        <v>#REF!</v>
      </c>
      <c r="C206" s="7" t="e">
        <f>#REF!</f>
        <v>#REF!</v>
      </c>
      <c r="D206" s="7" t="e">
        <f>#REF!</f>
        <v>#REF!</v>
      </c>
      <c r="E206" s="7" t="e">
        <f>#REF!</f>
        <v>#REF!</v>
      </c>
      <c r="F206" s="7" t="e">
        <f>#REF!</f>
        <v>#REF!</v>
      </c>
      <c r="G206" s="7" t="e">
        <f>#REF!</f>
        <v>#REF!</v>
      </c>
      <c r="H206" s="7" t="e">
        <f>#REF!</f>
        <v>#REF!</v>
      </c>
    </row>
    <row r="207" spans="1:8">
      <c r="A207" s="7" t="e">
        <f>#REF!</f>
        <v>#REF!</v>
      </c>
      <c r="B207" s="7" t="e">
        <f>#REF!</f>
        <v>#REF!</v>
      </c>
      <c r="C207" s="7" t="e">
        <f>#REF!</f>
        <v>#REF!</v>
      </c>
      <c r="D207" s="7" t="e">
        <f>#REF!</f>
        <v>#REF!</v>
      </c>
      <c r="E207" s="7" t="e">
        <f>#REF!</f>
        <v>#REF!</v>
      </c>
      <c r="F207" s="7" t="e">
        <f>#REF!</f>
        <v>#REF!</v>
      </c>
      <c r="G207" s="7" t="e">
        <f>#REF!</f>
        <v>#REF!</v>
      </c>
      <c r="H207" s="7" t="e">
        <f>#REF!</f>
        <v>#REF!</v>
      </c>
    </row>
    <row r="208" spans="1:8">
      <c r="A208" s="7" t="e">
        <f>#REF!</f>
        <v>#REF!</v>
      </c>
      <c r="B208" s="7" t="e">
        <f>#REF!</f>
        <v>#REF!</v>
      </c>
      <c r="C208" s="7" t="e">
        <f>#REF!</f>
        <v>#REF!</v>
      </c>
      <c r="D208" s="7" t="e">
        <f>#REF!</f>
        <v>#REF!</v>
      </c>
      <c r="E208" s="7" t="e">
        <f>#REF!</f>
        <v>#REF!</v>
      </c>
      <c r="F208" s="7" t="e">
        <f>#REF!</f>
        <v>#REF!</v>
      </c>
      <c r="G208" s="7" t="e">
        <f>#REF!</f>
        <v>#REF!</v>
      </c>
      <c r="H208" s="7" t="e">
        <f>#REF!</f>
        <v>#REF!</v>
      </c>
    </row>
    <row r="209" spans="1:8">
      <c r="A209" s="7" t="e">
        <f>#REF!</f>
        <v>#REF!</v>
      </c>
      <c r="B209" s="7" t="e">
        <f>#REF!</f>
        <v>#REF!</v>
      </c>
      <c r="C209" s="7" t="e">
        <f>#REF!</f>
        <v>#REF!</v>
      </c>
      <c r="D209" s="7" t="e">
        <f>#REF!</f>
        <v>#REF!</v>
      </c>
      <c r="E209" s="7" t="e">
        <f>#REF!</f>
        <v>#REF!</v>
      </c>
      <c r="F209" s="7" t="e">
        <f>#REF!</f>
        <v>#REF!</v>
      </c>
      <c r="G209" s="7" t="e">
        <f>#REF!</f>
        <v>#REF!</v>
      </c>
      <c r="H209" s="7" t="e">
        <f>#REF!</f>
        <v>#REF!</v>
      </c>
    </row>
    <row r="210" spans="1:8">
      <c r="A210" s="7" t="e">
        <f>#REF!</f>
        <v>#REF!</v>
      </c>
      <c r="B210" s="7" t="e">
        <f>#REF!</f>
        <v>#REF!</v>
      </c>
      <c r="C210" s="7" t="e">
        <f>#REF!</f>
        <v>#REF!</v>
      </c>
      <c r="D210" s="7" t="e">
        <f>#REF!</f>
        <v>#REF!</v>
      </c>
      <c r="E210" s="7" t="e">
        <f>#REF!</f>
        <v>#REF!</v>
      </c>
      <c r="F210" s="7" t="e">
        <f>#REF!</f>
        <v>#REF!</v>
      </c>
      <c r="G210" s="7" t="e">
        <f>#REF!</f>
        <v>#REF!</v>
      </c>
      <c r="H210" s="7" t="e">
        <f>#REF!</f>
        <v>#REF!</v>
      </c>
    </row>
    <row r="211" spans="1:8">
      <c r="A211" s="7" t="e">
        <f>#REF!</f>
        <v>#REF!</v>
      </c>
      <c r="B211" s="7" t="e">
        <f>#REF!</f>
        <v>#REF!</v>
      </c>
      <c r="C211" s="7" t="e">
        <f>#REF!</f>
        <v>#REF!</v>
      </c>
      <c r="D211" s="7" t="e">
        <f>#REF!</f>
        <v>#REF!</v>
      </c>
      <c r="E211" s="7" t="e">
        <f>#REF!</f>
        <v>#REF!</v>
      </c>
      <c r="F211" s="7" t="e">
        <f>#REF!</f>
        <v>#REF!</v>
      </c>
      <c r="G211" s="7" t="e">
        <f>#REF!</f>
        <v>#REF!</v>
      </c>
      <c r="H211" s="7" t="e">
        <f>#REF!</f>
        <v>#REF!</v>
      </c>
    </row>
    <row r="212" spans="1:8">
      <c r="A212" s="7" t="e">
        <f>#REF!</f>
        <v>#REF!</v>
      </c>
      <c r="B212" s="7" t="e">
        <f>#REF!</f>
        <v>#REF!</v>
      </c>
      <c r="C212" s="7" t="e">
        <f>#REF!</f>
        <v>#REF!</v>
      </c>
      <c r="D212" s="7" t="e">
        <f>#REF!</f>
        <v>#REF!</v>
      </c>
      <c r="E212" s="7" t="e">
        <f>#REF!</f>
        <v>#REF!</v>
      </c>
      <c r="F212" s="7" t="e">
        <f>#REF!</f>
        <v>#REF!</v>
      </c>
      <c r="G212" s="7" t="e">
        <f>#REF!</f>
        <v>#REF!</v>
      </c>
      <c r="H212" s="7" t="e">
        <f>#REF!</f>
        <v>#REF!</v>
      </c>
    </row>
    <row r="213" spans="1:8">
      <c r="A213" s="7" t="e">
        <f>#REF!</f>
        <v>#REF!</v>
      </c>
      <c r="B213" s="7" t="e">
        <f>#REF!</f>
        <v>#REF!</v>
      </c>
      <c r="C213" s="7" t="e">
        <f>#REF!</f>
        <v>#REF!</v>
      </c>
      <c r="D213" s="7" t="e">
        <f>#REF!</f>
        <v>#REF!</v>
      </c>
      <c r="E213" s="7" t="e">
        <f>#REF!</f>
        <v>#REF!</v>
      </c>
      <c r="F213" s="7" t="e">
        <f>#REF!</f>
        <v>#REF!</v>
      </c>
      <c r="G213" s="7" t="e">
        <f>#REF!</f>
        <v>#REF!</v>
      </c>
      <c r="H213" s="7" t="e">
        <f>#REF!</f>
        <v>#REF!</v>
      </c>
    </row>
    <row r="214" spans="1:8">
      <c r="A214" s="7" t="e">
        <f>#REF!</f>
        <v>#REF!</v>
      </c>
      <c r="B214" s="7" t="e">
        <f>#REF!</f>
        <v>#REF!</v>
      </c>
      <c r="C214" s="7" t="e">
        <f>#REF!</f>
        <v>#REF!</v>
      </c>
      <c r="D214" s="7" t="e">
        <f>#REF!</f>
        <v>#REF!</v>
      </c>
      <c r="E214" s="7" t="e">
        <f>#REF!</f>
        <v>#REF!</v>
      </c>
      <c r="F214" s="7" t="e">
        <f>#REF!</f>
        <v>#REF!</v>
      </c>
      <c r="G214" s="7" t="e">
        <f>#REF!</f>
        <v>#REF!</v>
      </c>
      <c r="H214" s="7" t="e">
        <f>#REF!</f>
        <v>#REF!</v>
      </c>
    </row>
  </sheetData>
  <pageMargins left="0.5" right="0.5" top="0.75" bottom="0.75" header="0.3" footer="0.3"/>
  <pageSetup scale="6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14"/>
  <sheetViews>
    <sheetView zoomScale="85" zoomScaleNormal="85" workbookViewId="0">
      <selection activeCell="K7" sqref="K7"/>
    </sheetView>
  </sheetViews>
  <sheetFormatPr defaultRowHeight="15"/>
  <cols>
    <col min="1" max="1" width="10.28515625" style="7" bestFit="1" customWidth="1"/>
    <col min="2" max="2" width="28.5703125" style="7" bestFit="1" customWidth="1"/>
    <col min="3" max="3" width="16.140625" style="7" bestFit="1" customWidth="1"/>
    <col min="4" max="4" width="8.85546875" style="7" bestFit="1" customWidth="1"/>
    <col min="5" max="5" width="7.42578125" style="7" bestFit="1" customWidth="1"/>
    <col min="6" max="6" width="8.7109375" style="7" bestFit="1" customWidth="1"/>
    <col min="7" max="7" width="10" style="7" bestFit="1" customWidth="1"/>
    <col min="8" max="8" width="9.7109375" style="7" bestFit="1" customWidth="1"/>
    <col min="9" max="9" width="10.85546875" style="7" bestFit="1" customWidth="1"/>
    <col min="10" max="10" width="9.140625" style="7" bestFit="1" customWidth="1"/>
    <col min="11" max="11" width="7" style="7" bestFit="1" customWidth="1"/>
    <col min="12" max="12" width="7.7109375" style="7" bestFit="1" customWidth="1"/>
    <col min="13" max="13" width="13.85546875" style="7" customWidth="1"/>
    <col min="14" max="14" width="9.140625" style="7" bestFit="1" customWidth="1"/>
    <col min="15" max="15" width="9.140625" style="7"/>
    <col min="16" max="16" width="9.42578125" style="7" bestFit="1" customWidth="1"/>
    <col min="17" max="18" width="9.140625" style="7"/>
    <col min="19" max="19" width="10.42578125" style="7" bestFit="1" customWidth="1"/>
    <col min="20" max="20" width="9.42578125" style="7" bestFit="1" customWidth="1"/>
    <col min="21" max="21" width="9.140625" style="7"/>
    <col min="22" max="22" width="9.42578125" style="7" bestFit="1" customWidth="1"/>
    <col min="23" max="23" width="9.140625" style="7"/>
    <col min="24" max="25" width="10.140625" style="7" bestFit="1" customWidth="1"/>
    <col min="26" max="28" width="9.28515625" style="7" bestFit="1" customWidth="1"/>
    <col min="29" max="16384" width="9.140625" style="7"/>
  </cols>
  <sheetData>
    <row r="1" spans="1:14">
      <c r="A1" s="37" t="s">
        <v>14</v>
      </c>
      <c r="B1" s="7" t="s">
        <v>138</v>
      </c>
      <c r="J1" s="38" t="s">
        <v>21</v>
      </c>
      <c r="K1" s="10">
        <v>11</v>
      </c>
      <c r="M1" s="37" t="s">
        <v>18</v>
      </c>
      <c r="N1" s="11">
        <f>N11+I15+J19+I23</f>
        <v>2.57</v>
      </c>
    </row>
    <row r="2" spans="1:14">
      <c r="A2" s="37" t="s">
        <v>2</v>
      </c>
      <c r="B2" s="7" t="s">
        <v>144</v>
      </c>
      <c r="D2" s="37" t="s">
        <v>124</v>
      </c>
      <c r="M2" s="37" t="s">
        <v>122</v>
      </c>
      <c r="N2" s="12">
        <v>1</v>
      </c>
    </row>
    <row r="3" spans="1:14">
      <c r="A3" s="37" t="s">
        <v>0</v>
      </c>
      <c r="B3" s="7" t="s">
        <v>162</v>
      </c>
      <c r="D3" s="37" t="s">
        <v>125</v>
      </c>
      <c r="J3" s="37" t="s">
        <v>124</v>
      </c>
    </row>
    <row r="4" spans="1:14">
      <c r="A4" s="37" t="s">
        <v>1</v>
      </c>
      <c r="B4" s="13" t="s">
        <v>142</v>
      </c>
      <c r="D4" s="37" t="s">
        <v>126</v>
      </c>
      <c r="J4" s="37" t="s">
        <v>125</v>
      </c>
      <c r="M4" s="37" t="s">
        <v>134</v>
      </c>
      <c r="N4" s="11">
        <f>N1*N2</f>
        <v>2.57</v>
      </c>
    </row>
    <row r="5" spans="1:14">
      <c r="A5" s="37" t="s">
        <v>13</v>
      </c>
      <c r="B5" s="13">
        <v>1005</v>
      </c>
      <c r="J5" s="37" t="s">
        <v>126</v>
      </c>
    </row>
    <row r="6" spans="1:14">
      <c r="A6" s="37" t="s">
        <v>135</v>
      </c>
      <c r="B6" s="7" t="s">
        <v>22</v>
      </c>
    </row>
    <row r="7" spans="1:14">
      <c r="A7" s="37" t="s">
        <v>120</v>
      </c>
      <c r="B7" s="7" t="s">
        <v>164</v>
      </c>
    </row>
    <row r="9" spans="1:14" s="14" customFormat="1">
      <c r="A9" s="33" t="s">
        <v>123</v>
      </c>
      <c r="B9" s="33" t="s">
        <v>5</v>
      </c>
      <c r="C9" s="33" t="s">
        <v>6</v>
      </c>
      <c r="D9" s="33" t="s">
        <v>132</v>
      </c>
      <c r="E9" s="33" t="s">
        <v>127</v>
      </c>
      <c r="F9" s="33" t="s">
        <v>128</v>
      </c>
      <c r="G9" s="33" t="s">
        <v>129</v>
      </c>
      <c r="H9" s="33" t="s">
        <v>130</v>
      </c>
      <c r="I9" s="33" t="s">
        <v>131</v>
      </c>
      <c r="J9" s="33" t="s">
        <v>17</v>
      </c>
      <c r="K9" s="33" t="s">
        <v>15</v>
      </c>
      <c r="L9" s="33" t="s">
        <v>16</v>
      </c>
      <c r="M9" s="33" t="s">
        <v>7</v>
      </c>
      <c r="N9" s="33" t="s">
        <v>11</v>
      </c>
    </row>
    <row r="10" spans="1:14">
      <c r="A10" s="3">
        <v>10</v>
      </c>
      <c r="B10" s="3" t="s">
        <v>154</v>
      </c>
      <c r="C10" s="3" t="s">
        <v>147</v>
      </c>
      <c r="D10" s="114">
        <v>2.0000000000000001E-4</v>
      </c>
      <c r="E10" s="16">
        <v>3050</v>
      </c>
      <c r="F10" s="3" t="s">
        <v>155</v>
      </c>
      <c r="G10" s="3"/>
      <c r="H10" s="15"/>
      <c r="I10" s="5"/>
      <c r="J10" s="3"/>
      <c r="K10" s="15"/>
      <c r="L10" s="15"/>
      <c r="M10" s="41">
        <v>4</v>
      </c>
      <c r="N10" s="18">
        <f>D10*E10*M10</f>
        <v>2.44</v>
      </c>
    </row>
    <row r="11" spans="1:14" s="14" customFormat="1">
      <c r="M11" s="34" t="s">
        <v>11</v>
      </c>
      <c r="N11" s="35">
        <f>SUM(N10:N10)</f>
        <v>2.44</v>
      </c>
    </row>
    <row r="13" spans="1:14" s="14" customFormat="1">
      <c r="A13" s="33" t="s">
        <v>123</v>
      </c>
      <c r="B13" s="33" t="s">
        <v>8</v>
      </c>
      <c r="C13" s="33" t="s">
        <v>6</v>
      </c>
      <c r="D13" s="33" t="s">
        <v>132</v>
      </c>
      <c r="E13" s="33" t="s">
        <v>3</v>
      </c>
      <c r="F13" s="33" t="s">
        <v>7</v>
      </c>
      <c r="G13" s="33" t="s">
        <v>9</v>
      </c>
      <c r="H13" s="33" t="s">
        <v>10</v>
      </c>
      <c r="I13" s="33" t="s">
        <v>11</v>
      </c>
    </row>
    <row r="14" spans="1:14">
      <c r="A14" s="3">
        <v>10</v>
      </c>
      <c r="B14" s="67" t="s">
        <v>201</v>
      </c>
      <c r="C14" s="22"/>
      <c r="D14" s="4">
        <v>0.13</v>
      </c>
      <c r="E14" s="3" t="s">
        <v>200</v>
      </c>
      <c r="F14" s="3">
        <v>1</v>
      </c>
      <c r="G14" s="3"/>
      <c r="H14" s="3"/>
      <c r="I14" s="18">
        <f>IF('Rear Brake Pad'!$H14&lt;&gt;"",'Rear Brake Pad'!$D14*'Rear Brake Pad'!$F14*'Rear Brake Pad'!$H14,'Rear Brake Pad'!$D14*'Rear Brake Pad'!$F14)</f>
        <v>0.13</v>
      </c>
    </row>
    <row r="15" spans="1:14" s="14" customFormat="1">
      <c r="H15" s="34" t="s">
        <v>11</v>
      </c>
      <c r="I15" s="36">
        <f>SUM(I14:I14)</f>
        <v>0.13</v>
      </c>
    </row>
    <row r="17" spans="1:10" s="14" customFormat="1">
      <c r="A17" s="33" t="s">
        <v>123</v>
      </c>
      <c r="B17" s="33" t="s">
        <v>12</v>
      </c>
      <c r="C17" s="33" t="s">
        <v>6</v>
      </c>
      <c r="D17" s="33" t="s">
        <v>132</v>
      </c>
      <c r="E17" s="33" t="s">
        <v>127</v>
      </c>
      <c r="F17" s="33" t="s">
        <v>128</v>
      </c>
      <c r="G17" s="33" t="s">
        <v>129</v>
      </c>
      <c r="H17" s="33" t="s">
        <v>130</v>
      </c>
      <c r="I17" s="33" t="s">
        <v>7</v>
      </c>
      <c r="J17" s="33" t="s">
        <v>11</v>
      </c>
    </row>
    <row r="18" spans="1:10">
      <c r="A18" s="3"/>
      <c r="B18" s="3"/>
      <c r="C18" s="3"/>
      <c r="D18" s="3"/>
      <c r="E18" s="3"/>
      <c r="F18" s="23"/>
      <c r="G18" s="3"/>
      <c r="H18" s="22"/>
      <c r="I18" s="24"/>
      <c r="J18" s="4">
        <f>D18*I18</f>
        <v>0</v>
      </c>
    </row>
    <row r="19" spans="1:10" s="14" customFormat="1">
      <c r="I19" s="33" t="s">
        <v>11</v>
      </c>
      <c r="J19" s="33">
        <f>SUM(J18:J18)</f>
        <v>0</v>
      </c>
    </row>
    <row r="20" spans="1:10">
      <c r="H20" s="8"/>
      <c r="I20" s="9"/>
    </row>
    <row r="21" spans="1:10" s="14" customFormat="1">
      <c r="A21" s="33" t="s">
        <v>123</v>
      </c>
      <c r="B21" s="33" t="s">
        <v>19</v>
      </c>
      <c r="C21" s="33" t="s">
        <v>6</v>
      </c>
      <c r="D21" s="33" t="s">
        <v>132</v>
      </c>
      <c r="E21" s="33" t="s">
        <v>3</v>
      </c>
      <c r="F21" s="33" t="s">
        <v>7</v>
      </c>
      <c r="G21" s="33" t="s">
        <v>20</v>
      </c>
      <c r="H21" s="33" t="s">
        <v>133</v>
      </c>
      <c r="I21" s="33" t="s">
        <v>11</v>
      </c>
    </row>
    <row r="22" spans="1:10">
      <c r="A22" s="3"/>
      <c r="B22" s="3"/>
      <c r="C22" s="3"/>
      <c r="D22" s="3"/>
      <c r="E22" s="3"/>
      <c r="F22" s="4"/>
      <c r="G22" s="3"/>
      <c r="H22" s="3"/>
      <c r="I22" s="4" t="str">
        <f>IF('Rear Brake Pad'!$G22&lt;&gt;"",D22*F22/G22*H22,"")</f>
        <v/>
      </c>
    </row>
    <row r="23" spans="1:10" s="14" customFormat="1">
      <c r="H23" s="34" t="s">
        <v>11</v>
      </c>
      <c r="I23" s="33">
        <f>SUM(I22:I22)</f>
        <v>0</v>
      </c>
    </row>
    <row r="24" spans="1:10">
      <c r="H24" s="8"/>
      <c r="I24" s="9"/>
    </row>
    <row r="77" spans="1:8">
      <c r="A77" s="7" t="e">
        <f>#REF!</f>
        <v>#REF!</v>
      </c>
      <c r="B77" s="7" t="e">
        <f>#REF!</f>
        <v>#REF!</v>
      </c>
      <c r="C77" s="7" t="e">
        <f>#REF!</f>
        <v>#REF!</v>
      </c>
      <c r="D77" s="7" t="e">
        <f>#REF!</f>
        <v>#REF!</v>
      </c>
      <c r="E77" s="7" t="e">
        <f>#REF!</f>
        <v>#REF!</v>
      </c>
      <c r="F77" s="7" t="e">
        <f>#REF!</f>
        <v>#REF!</v>
      </c>
      <c r="G77" s="7" t="e">
        <f>#REF!</f>
        <v>#REF!</v>
      </c>
      <c r="H77" s="7" t="e">
        <f>#REF!</f>
        <v>#REF!</v>
      </c>
    </row>
    <row r="78" spans="1:8">
      <c r="A78" s="7" t="e">
        <f>#REF!</f>
        <v>#REF!</v>
      </c>
      <c r="B78" s="7" t="e">
        <f>#REF!</f>
        <v>#REF!</v>
      </c>
      <c r="C78" s="7" t="e">
        <f>#REF!</f>
        <v>#REF!</v>
      </c>
      <c r="D78" s="7" t="e">
        <f>#REF!</f>
        <v>#REF!</v>
      </c>
      <c r="E78" s="7" t="e">
        <f>#REF!</f>
        <v>#REF!</v>
      </c>
      <c r="F78" s="7" t="e">
        <f>#REF!</f>
        <v>#REF!</v>
      </c>
      <c r="G78" s="7" t="e">
        <f>#REF!</f>
        <v>#REF!</v>
      </c>
      <c r="H78" s="7" t="e">
        <f>#REF!</f>
        <v>#REF!</v>
      </c>
    </row>
    <row r="79" spans="1:8">
      <c r="A79" s="7" t="e">
        <f>#REF!</f>
        <v>#REF!</v>
      </c>
      <c r="B79" s="7" t="e">
        <f>#REF!</f>
        <v>#REF!</v>
      </c>
      <c r="C79" s="7" t="e">
        <f>#REF!</f>
        <v>#REF!</v>
      </c>
      <c r="D79" s="7" t="e">
        <f>#REF!</f>
        <v>#REF!</v>
      </c>
      <c r="E79" s="7" t="e">
        <f>#REF!</f>
        <v>#REF!</v>
      </c>
      <c r="F79" s="7" t="e">
        <f>#REF!</f>
        <v>#REF!</v>
      </c>
      <c r="G79" s="7" t="e">
        <f>#REF!</f>
        <v>#REF!</v>
      </c>
      <c r="H79" s="7" t="e">
        <f>#REF!</f>
        <v>#REF!</v>
      </c>
    </row>
    <row r="80" spans="1:8">
      <c r="A80" s="7" t="e">
        <f>#REF!</f>
        <v>#REF!</v>
      </c>
      <c r="B80" s="7" t="e">
        <f>#REF!</f>
        <v>#REF!</v>
      </c>
      <c r="C80" s="7" t="e">
        <f>#REF!</f>
        <v>#REF!</v>
      </c>
      <c r="D80" s="7" t="e">
        <f>#REF!</f>
        <v>#REF!</v>
      </c>
      <c r="E80" s="7" t="e">
        <f>#REF!</f>
        <v>#REF!</v>
      </c>
      <c r="F80" s="7" t="e">
        <f>#REF!</f>
        <v>#REF!</v>
      </c>
      <c r="G80" s="7" t="e">
        <f>#REF!</f>
        <v>#REF!</v>
      </c>
      <c r="H80" s="7" t="e">
        <f>#REF!</f>
        <v>#REF!</v>
      </c>
    </row>
    <row r="81" spans="1:8">
      <c r="A81" s="7" t="e">
        <f>#REF!</f>
        <v>#REF!</v>
      </c>
      <c r="B81" s="7" t="e">
        <f>#REF!</f>
        <v>#REF!</v>
      </c>
      <c r="C81" s="7" t="e">
        <f>#REF!</f>
        <v>#REF!</v>
      </c>
      <c r="D81" s="7" t="e">
        <f>#REF!</f>
        <v>#REF!</v>
      </c>
      <c r="E81" s="7" t="e">
        <f>#REF!</f>
        <v>#REF!</v>
      </c>
      <c r="F81" s="7" t="e">
        <f>#REF!</f>
        <v>#REF!</v>
      </c>
      <c r="G81" s="7" t="e">
        <f>#REF!</f>
        <v>#REF!</v>
      </c>
      <c r="H81" s="7" t="e">
        <f>#REF!</f>
        <v>#REF!</v>
      </c>
    </row>
    <row r="82" spans="1:8">
      <c r="A82" s="7" t="e">
        <f>#REF!</f>
        <v>#REF!</v>
      </c>
      <c r="B82" s="7" t="e">
        <f>#REF!</f>
        <v>#REF!</v>
      </c>
      <c r="C82" s="7" t="e">
        <f>#REF!</f>
        <v>#REF!</v>
      </c>
      <c r="D82" s="7" t="e">
        <f>#REF!</f>
        <v>#REF!</v>
      </c>
      <c r="E82" s="7" t="e">
        <f>#REF!</f>
        <v>#REF!</v>
      </c>
      <c r="F82" s="7" t="e">
        <f>#REF!</f>
        <v>#REF!</v>
      </c>
      <c r="G82" s="7" t="e">
        <f>#REF!</f>
        <v>#REF!</v>
      </c>
      <c r="H82" s="7" t="e">
        <f>#REF!</f>
        <v>#REF!</v>
      </c>
    </row>
    <row r="83" spans="1:8">
      <c r="A83" s="7" t="e">
        <f>#REF!</f>
        <v>#REF!</v>
      </c>
      <c r="B83" s="7" t="e">
        <f>#REF!</f>
        <v>#REF!</v>
      </c>
      <c r="C83" s="7" t="e">
        <f>#REF!</f>
        <v>#REF!</v>
      </c>
      <c r="D83" s="7" t="e">
        <f>#REF!</f>
        <v>#REF!</v>
      </c>
      <c r="E83" s="7" t="e">
        <f>#REF!</f>
        <v>#REF!</v>
      </c>
      <c r="F83" s="7" t="e">
        <f>#REF!</f>
        <v>#REF!</v>
      </c>
      <c r="G83" s="7" t="e">
        <f>#REF!</f>
        <v>#REF!</v>
      </c>
      <c r="H83" s="7" t="e">
        <f>#REF!</f>
        <v>#REF!</v>
      </c>
    </row>
    <row r="84" spans="1:8">
      <c r="A84" s="7" t="e">
        <f>#REF!</f>
        <v>#REF!</v>
      </c>
      <c r="B84" s="7" t="e">
        <f>#REF!</f>
        <v>#REF!</v>
      </c>
      <c r="C84" s="7" t="e">
        <f>#REF!</f>
        <v>#REF!</v>
      </c>
      <c r="D84" s="7" t="e">
        <f>#REF!</f>
        <v>#REF!</v>
      </c>
      <c r="E84" s="7" t="e">
        <f>#REF!</f>
        <v>#REF!</v>
      </c>
      <c r="F84" s="7" t="e">
        <f>#REF!</f>
        <v>#REF!</v>
      </c>
      <c r="G84" s="7" t="e">
        <f>#REF!</f>
        <v>#REF!</v>
      </c>
      <c r="H84" s="7" t="e">
        <f>#REF!</f>
        <v>#REF!</v>
      </c>
    </row>
    <row r="85" spans="1:8">
      <c r="A85" s="7" t="e">
        <f>#REF!</f>
        <v>#REF!</v>
      </c>
      <c r="B85" s="7" t="e">
        <f>#REF!</f>
        <v>#REF!</v>
      </c>
      <c r="C85" s="7" t="e">
        <f>#REF!</f>
        <v>#REF!</v>
      </c>
      <c r="D85" s="7" t="e">
        <f>#REF!</f>
        <v>#REF!</v>
      </c>
      <c r="E85" s="7" t="e">
        <f>#REF!</f>
        <v>#REF!</v>
      </c>
      <c r="F85" s="7" t="e">
        <f>#REF!</f>
        <v>#REF!</v>
      </c>
      <c r="G85" s="7" t="e">
        <f>#REF!</f>
        <v>#REF!</v>
      </c>
      <c r="H85" s="7" t="e">
        <f>#REF!</f>
        <v>#REF!</v>
      </c>
    </row>
    <row r="86" spans="1:8">
      <c r="A86" s="7" t="e">
        <f>#REF!</f>
        <v>#REF!</v>
      </c>
      <c r="B86" s="7" t="e">
        <f>#REF!</f>
        <v>#REF!</v>
      </c>
      <c r="C86" s="7" t="e">
        <f>#REF!</f>
        <v>#REF!</v>
      </c>
      <c r="D86" s="7" t="e">
        <f>#REF!</f>
        <v>#REF!</v>
      </c>
      <c r="E86" s="7" t="e">
        <f>#REF!</f>
        <v>#REF!</v>
      </c>
      <c r="F86" s="7" t="e">
        <f>#REF!</f>
        <v>#REF!</v>
      </c>
      <c r="G86" s="7" t="e">
        <f>#REF!</f>
        <v>#REF!</v>
      </c>
      <c r="H86" s="7" t="e">
        <f>#REF!</f>
        <v>#REF!</v>
      </c>
    </row>
    <row r="87" spans="1:8">
      <c r="A87" s="7" t="e">
        <f>#REF!</f>
        <v>#REF!</v>
      </c>
      <c r="B87" s="7" t="e">
        <f>#REF!</f>
        <v>#REF!</v>
      </c>
      <c r="C87" s="7" t="e">
        <f>#REF!</f>
        <v>#REF!</v>
      </c>
      <c r="D87" s="7" t="e">
        <f>#REF!</f>
        <v>#REF!</v>
      </c>
      <c r="E87" s="7" t="e">
        <f>#REF!</f>
        <v>#REF!</v>
      </c>
      <c r="F87" s="7" t="e">
        <f>#REF!</f>
        <v>#REF!</v>
      </c>
      <c r="G87" s="7" t="e">
        <f>#REF!</f>
        <v>#REF!</v>
      </c>
      <c r="H87" s="7" t="e">
        <f>#REF!</f>
        <v>#REF!</v>
      </c>
    </row>
    <row r="88" spans="1:8">
      <c r="A88" s="7" t="e">
        <f>#REF!</f>
        <v>#REF!</v>
      </c>
      <c r="B88" s="7" t="e">
        <f>#REF!</f>
        <v>#REF!</v>
      </c>
      <c r="C88" s="7" t="e">
        <f>#REF!</f>
        <v>#REF!</v>
      </c>
      <c r="D88" s="7" t="e">
        <f>#REF!</f>
        <v>#REF!</v>
      </c>
      <c r="E88" s="7" t="e">
        <f>#REF!</f>
        <v>#REF!</v>
      </c>
      <c r="F88" s="7" t="e">
        <f>#REF!</f>
        <v>#REF!</v>
      </c>
      <c r="G88" s="7" t="e">
        <f>#REF!</f>
        <v>#REF!</v>
      </c>
      <c r="H88" s="7" t="e">
        <f>#REF!</f>
        <v>#REF!</v>
      </c>
    </row>
    <row r="89" spans="1:8">
      <c r="A89" s="7" t="e">
        <f>#REF!</f>
        <v>#REF!</v>
      </c>
      <c r="B89" s="7" t="e">
        <f>#REF!</f>
        <v>#REF!</v>
      </c>
      <c r="C89" s="7" t="e">
        <f>#REF!</f>
        <v>#REF!</v>
      </c>
      <c r="D89" s="7" t="e">
        <f>#REF!</f>
        <v>#REF!</v>
      </c>
      <c r="E89" s="7" t="e">
        <f>#REF!</f>
        <v>#REF!</v>
      </c>
      <c r="F89" s="7" t="e">
        <f>#REF!</f>
        <v>#REF!</v>
      </c>
      <c r="G89" s="7" t="e">
        <f>#REF!</f>
        <v>#REF!</v>
      </c>
      <c r="H89" s="7" t="e">
        <f>#REF!</f>
        <v>#REF!</v>
      </c>
    </row>
    <row r="90" spans="1:8">
      <c r="A90" s="7" t="e">
        <f>#REF!</f>
        <v>#REF!</v>
      </c>
      <c r="B90" s="7" t="e">
        <f>#REF!</f>
        <v>#REF!</v>
      </c>
      <c r="C90" s="7" t="e">
        <f>#REF!</f>
        <v>#REF!</v>
      </c>
      <c r="D90" s="7" t="e">
        <f>#REF!</f>
        <v>#REF!</v>
      </c>
      <c r="E90" s="7" t="e">
        <f>#REF!</f>
        <v>#REF!</v>
      </c>
      <c r="F90" s="7" t="e">
        <f>#REF!</f>
        <v>#REF!</v>
      </c>
      <c r="G90" s="7" t="e">
        <f>#REF!</f>
        <v>#REF!</v>
      </c>
      <c r="H90" s="7" t="e">
        <f>#REF!</f>
        <v>#REF!</v>
      </c>
    </row>
    <row r="91" spans="1:8">
      <c r="A91" s="7" t="e">
        <f>#REF!</f>
        <v>#REF!</v>
      </c>
      <c r="B91" s="7" t="e">
        <f>#REF!</f>
        <v>#REF!</v>
      </c>
      <c r="C91" s="7" t="e">
        <f>#REF!</f>
        <v>#REF!</v>
      </c>
      <c r="D91" s="7" t="e">
        <f>#REF!</f>
        <v>#REF!</v>
      </c>
      <c r="E91" s="7" t="e">
        <f>#REF!</f>
        <v>#REF!</v>
      </c>
      <c r="F91" s="7" t="e">
        <f>#REF!</f>
        <v>#REF!</v>
      </c>
      <c r="G91" s="7" t="e">
        <f>#REF!</f>
        <v>#REF!</v>
      </c>
      <c r="H91" s="7" t="e">
        <f>#REF!</f>
        <v>#REF!</v>
      </c>
    </row>
    <row r="92" spans="1:8">
      <c r="A92" s="7" t="e">
        <f>#REF!</f>
        <v>#REF!</v>
      </c>
      <c r="B92" s="7" t="e">
        <f>#REF!</f>
        <v>#REF!</v>
      </c>
      <c r="C92" s="7" t="e">
        <f>#REF!</f>
        <v>#REF!</v>
      </c>
      <c r="D92" s="7" t="e">
        <f>#REF!</f>
        <v>#REF!</v>
      </c>
      <c r="E92" s="7" t="e">
        <f>#REF!</f>
        <v>#REF!</v>
      </c>
      <c r="F92" s="7" t="e">
        <f>#REF!</f>
        <v>#REF!</v>
      </c>
      <c r="G92" s="7" t="e">
        <f>#REF!</f>
        <v>#REF!</v>
      </c>
      <c r="H92" s="7" t="e">
        <f>#REF!</f>
        <v>#REF!</v>
      </c>
    </row>
    <row r="93" spans="1:8">
      <c r="A93" s="7" t="e">
        <f>#REF!</f>
        <v>#REF!</v>
      </c>
      <c r="B93" s="7" t="e">
        <f>#REF!</f>
        <v>#REF!</v>
      </c>
      <c r="C93" s="7" t="e">
        <f>#REF!</f>
        <v>#REF!</v>
      </c>
      <c r="D93" s="7" t="e">
        <f>#REF!</f>
        <v>#REF!</v>
      </c>
      <c r="E93" s="7" t="e">
        <f>#REF!</f>
        <v>#REF!</v>
      </c>
      <c r="F93" s="7" t="e">
        <f>#REF!</f>
        <v>#REF!</v>
      </c>
      <c r="G93" s="7" t="e">
        <f>#REF!</f>
        <v>#REF!</v>
      </c>
      <c r="H93" s="7" t="e">
        <f>#REF!</f>
        <v>#REF!</v>
      </c>
    </row>
    <row r="94" spans="1:8">
      <c r="A94" s="7" t="e">
        <f>#REF!</f>
        <v>#REF!</v>
      </c>
      <c r="B94" s="7" t="e">
        <f>#REF!</f>
        <v>#REF!</v>
      </c>
      <c r="C94" s="7" t="e">
        <f>#REF!</f>
        <v>#REF!</v>
      </c>
      <c r="D94" s="7" t="e">
        <f>#REF!</f>
        <v>#REF!</v>
      </c>
      <c r="E94" s="7" t="e">
        <f>#REF!</f>
        <v>#REF!</v>
      </c>
      <c r="F94" s="7" t="e">
        <f>#REF!</f>
        <v>#REF!</v>
      </c>
      <c r="G94" s="7" t="e">
        <f>#REF!</f>
        <v>#REF!</v>
      </c>
      <c r="H94" s="7" t="e">
        <f>#REF!</f>
        <v>#REF!</v>
      </c>
    </row>
    <row r="95" spans="1:8">
      <c r="A95" s="7" t="e">
        <f>#REF!</f>
        <v>#REF!</v>
      </c>
      <c r="B95" s="7" t="e">
        <f>#REF!</f>
        <v>#REF!</v>
      </c>
      <c r="C95" s="7" t="e">
        <f>#REF!</f>
        <v>#REF!</v>
      </c>
      <c r="D95" s="7" t="e">
        <f>#REF!</f>
        <v>#REF!</v>
      </c>
      <c r="E95" s="7" t="e">
        <f>#REF!</f>
        <v>#REF!</v>
      </c>
      <c r="F95" s="7" t="e">
        <f>#REF!</f>
        <v>#REF!</v>
      </c>
      <c r="G95" s="7" t="e">
        <f>#REF!</f>
        <v>#REF!</v>
      </c>
      <c r="H95" s="7" t="e">
        <f>#REF!</f>
        <v>#REF!</v>
      </c>
    </row>
    <row r="96" spans="1:8">
      <c r="A96" s="7" t="e">
        <f>#REF!</f>
        <v>#REF!</v>
      </c>
      <c r="B96" s="7" t="e">
        <f>#REF!</f>
        <v>#REF!</v>
      </c>
      <c r="C96" s="7" t="e">
        <f>#REF!</f>
        <v>#REF!</v>
      </c>
      <c r="D96" s="7" t="e">
        <f>#REF!</f>
        <v>#REF!</v>
      </c>
      <c r="E96" s="7" t="e">
        <f>#REF!</f>
        <v>#REF!</v>
      </c>
      <c r="F96" s="7" t="e">
        <f>#REF!</f>
        <v>#REF!</v>
      </c>
      <c r="G96" s="7" t="e">
        <f>#REF!</f>
        <v>#REF!</v>
      </c>
      <c r="H96" s="7" t="e">
        <f>#REF!</f>
        <v>#REF!</v>
      </c>
    </row>
    <row r="97" spans="1:8">
      <c r="A97" s="7" t="e">
        <f>#REF!</f>
        <v>#REF!</v>
      </c>
      <c r="B97" s="7" t="e">
        <f>#REF!</f>
        <v>#REF!</v>
      </c>
      <c r="C97" s="7" t="e">
        <f>#REF!</f>
        <v>#REF!</v>
      </c>
      <c r="D97" s="7" t="e">
        <f>#REF!</f>
        <v>#REF!</v>
      </c>
      <c r="E97" s="7" t="e">
        <f>#REF!</f>
        <v>#REF!</v>
      </c>
      <c r="F97" s="7" t="e">
        <f>#REF!</f>
        <v>#REF!</v>
      </c>
      <c r="G97" s="7" t="e">
        <f>#REF!</f>
        <v>#REF!</v>
      </c>
      <c r="H97" s="7" t="e">
        <f>#REF!</f>
        <v>#REF!</v>
      </c>
    </row>
    <row r="98" spans="1:8">
      <c r="A98" s="7" t="e">
        <f>#REF!</f>
        <v>#REF!</v>
      </c>
      <c r="B98" s="7" t="e">
        <f>#REF!</f>
        <v>#REF!</v>
      </c>
      <c r="C98" s="7" t="e">
        <f>#REF!</f>
        <v>#REF!</v>
      </c>
      <c r="D98" s="7" t="e">
        <f>#REF!</f>
        <v>#REF!</v>
      </c>
      <c r="E98" s="7" t="e">
        <f>#REF!</f>
        <v>#REF!</v>
      </c>
      <c r="F98" s="7" t="e">
        <f>#REF!</f>
        <v>#REF!</v>
      </c>
      <c r="G98" s="7" t="e">
        <f>#REF!</f>
        <v>#REF!</v>
      </c>
      <c r="H98" s="7" t="e">
        <f>#REF!</f>
        <v>#REF!</v>
      </c>
    </row>
    <row r="99" spans="1:8">
      <c r="A99" s="7" t="e">
        <f>#REF!</f>
        <v>#REF!</v>
      </c>
      <c r="B99" s="7" t="e">
        <f>#REF!</f>
        <v>#REF!</v>
      </c>
      <c r="C99" s="7" t="e">
        <f>#REF!</f>
        <v>#REF!</v>
      </c>
      <c r="D99" s="7" t="e">
        <f>#REF!</f>
        <v>#REF!</v>
      </c>
      <c r="E99" s="7" t="e">
        <f>#REF!</f>
        <v>#REF!</v>
      </c>
      <c r="F99" s="7" t="e">
        <f>#REF!</f>
        <v>#REF!</v>
      </c>
      <c r="G99" s="7" t="e">
        <f>#REF!</f>
        <v>#REF!</v>
      </c>
      <c r="H99" s="7" t="e">
        <f>#REF!</f>
        <v>#REF!</v>
      </c>
    </row>
    <row r="100" spans="1:8">
      <c r="A100" s="7" t="e">
        <f>#REF!</f>
        <v>#REF!</v>
      </c>
      <c r="B100" s="7" t="e">
        <f>#REF!</f>
        <v>#REF!</v>
      </c>
      <c r="C100" s="7" t="e">
        <f>#REF!</f>
        <v>#REF!</v>
      </c>
      <c r="D100" s="7" t="e">
        <f>#REF!</f>
        <v>#REF!</v>
      </c>
      <c r="E100" s="7" t="e">
        <f>#REF!</f>
        <v>#REF!</v>
      </c>
      <c r="F100" s="7" t="e">
        <f>#REF!</f>
        <v>#REF!</v>
      </c>
      <c r="G100" s="7" t="e">
        <f>#REF!</f>
        <v>#REF!</v>
      </c>
      <c r="H100" s="7" t="e">
        <f>#REF!</f>
        <v>#REF!</v>
      </c>
    </row>
    <row r="101" spans="1:8">
      <c r="A101" s="7" t="e">
        <f>#REF!</f>
        <v>#REF!</v>
      </c>
      <c r="B101" s="7" t="e">
        <f>#REF!</f>
        <v>#REF!</v>
      </c>
      <c r="C101" s="7" t="e">
        <f>#REF!</f>
        <v>#REF!</v>
      </c>
      <c r="D101" s="7" t="e">
        <f>#REF!</f>
        <v>#REF!</v>
      </c>
      <c r="E101" s="7" t="e">
        <f>#REF!</f>
        <v>#REF!</v>
      </c>
      <c r="F101" s="7" t="e">
        <f>#REF!</f>
        <v>#REF!</v>
      </c>
      <c r="G101" s="7" t="e">
        <f>#REF!</f>
        <v>#REF!</v>
      </c>
      <c r="H101" s="7" t="e">
        <f>#REF!</f>
        <v>#REF!</v>
      </c>
    </row>
    <row r="102" spans="1:8">
      <c r="A102" s="7" t="e">
        <f>#REF!</f>
        <v>#REF!</v>
      </c>
      <c r="B102" s="7" t="e">
        <f>#REF!</f>
        <v>#REF!</v>
      </c>
      <c r="C102" s="7" t="e">
        <f>#REF!</f>
        <v>#REF!</v>
      </c>
      <c r="D102" s="7" t="e">
        <f>#REF!</f>
        <v>#REF!</v>
      </c>
      <c r="E102" s="7" t="e">
        <f>#REF!</f>
        <v>#REF!</v>
      </c>
      <c r="F102" s="7" t="e">
        <f>#REF!</f>
        <v>#REF!</v>
      </c>
      <c r="G102" s="7" t="e">
        <f>#REF!</f>
        <v>#REF!</v>
      </c>
      <c r="H102" s="7" t="e">
        <f>#REF!</f>
        <v>#REF!</v>
      </c>
    </row>
    <row r="103" spans="1:8">
      <c r="A103" s="7" t="e">
        <f>#REF!</f>
        <v>#REF!</v>
      </c>
      <c r="B103" s="7" t="e">
        <f>#REF!</f>
        <v>#REF!</v>
      </c>
      <c r="C103" s="7" t="e">
        <f>#REF!</f>
        <v>#REF!</v>
      </c>
      <c r="D103" s="7" t="e">
        <f>#REF!</f>
        <v>#REF!</v>
      </c>
      <c r="E103" s="7" t="e">
        <f>#REF!</f>
        <v>#REF!</v>
      </c>
      <c r="F103" s="7" t="e">
        <f>#REF!</f>
        <v>#REF!</v>
      </c>
      <c r="G103" s="7" t="e">
        <f>#REF!</f>
        <v>#REF!</v>
      </c>
      <c r="H103" s="7" t="e">
        <f>#REF!</f>
        <v>#REF!</v>
      </c>
    </row>
    <row r="104" spans="1:8">
      <c r="A104" s="7" t="e">
        <f>#REF!</f>
        <v>#REF!</v>
      </c>
      <c r="B104" s="7" t="e">
        <f>#REF!</f>
        <v>#REF!</v>
      </c>
      <c r="C104" s="7" t="e">
        <f>#REF!</f>
        <v>#REF!</v>
      </c>
      <c r="D104" s="7" t="e">
        <f>#REF!</f>
        <v>#REF!</v>
      </c>
      <c r="E104" s="7" t="e">
        <f>#REF!</f>
        <v>#REF!</v>
      </c>
      <c r="F104" s="7" t="e">
        <f>#REF!</f>
        <v>#REF!</v>
      </c>
      <c r="G104" s="7" t="e">
        <f>#REF!</f>
        <v>#REF!</v>
      </c>
      <c r="H104" s="7" t="e">
        <f>#REF!</f>
        <v>#REF!</v>
      </c>
    </row>
    <row r="105" spans="1:8">
      <c r="A105" s="7" t="e">
        <f>#REF!</f>
        <v>#REF!</v>
      </c>
      <c r="B105" s="7" t="e">
        <f>#REF!</f>
        <v>#REF!</v>
      </c>
      <c r="C105" s="7" t="e">
        <f>#REF!</f>
        <v>#REF!</v>
      </c>
      <c r="D105" s="7" t="e">
        <f>#REF!</f>
        <v>#REF!</v>
      </c>
      <c r="E105" s="7" t="e">
        <f>#REF!</f>
        <v>#REF!</v>
      </c>
      <c r="F105" s="7" t="e">
        <f>#REF!</f>
        <v>#REF!</v>
      </c>
      <c r="G105" s="7" t="e">
        <f>#REF!</f>
        <v>#REF!</v>
      </c>
      <c r="H105" s="7" t="e">
        <f>#REF!</f>
        <v>#REF!</v>
      </c>
    </row>
    <row r="106" spans="1:8">
      <c r="A106" s="7" t="e">
        <f>#REF!</f>
        <v>#REF!</v>
      </c>
      <c r="B106" s="7" t="e">
        <f>#REF!</f>
        <v>#REF!</v>
      </c>
      <c r="C106" s="7" t="e">
        <f>#REF!</f>
        <v>#REF!</v>
      </c>
      <c r="D106" s="7" t="e">
        <f>#REF!</f>
        <v>#REF!</v>
      </c>
      <c r="E106" s="7" t="e">
        <f>#REF!</f>
        <v>#REF!</v>
      </c>
      <c r="F106" s="7" t="e">
        <f>#REF!</f>
        <v>#REF!</v>
      </c>
      <c r="G106" s="7" t="e">
        <f>#REF!</f>
        <v>#REF!</v>
      </c>
      <c r="H106" s="7" t="e">
        <f>#REF!</f>
        <v>#REF!</v>
      </c>
    </row>
    <row r="107" spans="1:8">
      <c r="A107" s="7" t="e">
        <f>#REF!</f>
        <v>#REF!</v>
      </c>
      <c r="B107" s="7" t="e">
        <f>#REF!</f>
        <v>#REF!</v>
      </c>
      <c r="C107" s="7" t="e">
        <f>#REF!</f>
        <v>#REF!</v>
      </c>
      <c r="D107" s="7" t="e">
        <f>#REF!</f>
        <v>#REF!</v>
      </c>
      <c r="E107" s="7" t="e">
        <f>#REF!</f>
        <v>#REF!</v>
      </c>
      <c r="F107" s="7" t="e">
        <f>#REF!</f>
        <v>#REF!</v>
      </c>
      <c r="G107" s="7" t="e">
        <f>#REF!</f>
        <v>#REF!</v>
      </c>
      <c r="H107" s="7" t="e">
        <f>#REF!</f>
        <v>#REF!</v>
      </c>
    </row>
    <row r="108" spans="1:8">
      <c r="A108" s="7" t="e">
        <f>#REF!</f>
        <v>#REF!</v>
      </c>
      <c r="B108" s="7" t="e">
        <f>#REF!</f>
        <v>#REF!</v>
      </c>
      <c r="C108" s="7" t="e">
        <f>#REF!</f>
        <v>#REF!</v>
      </c>
      <c r="D108" s="7" t="e">
        <f>#REF!</f>
        <v>#REF!</v>
      </c>
      <c r="E108" s="7" t="e">
        <f>#REF!</f>
        <v>#REF!</v>
      </c>
      <c r="F108" s="7" t="e">
        <f>#REF!</f>
        <v>#REF!</v>
      </c>
      <c r="G108" s="7" t="e">
        <f>#REF!</f>
        <v>#REF!</v>
      </c>
      <c r="H108" s="7" t="e">
        <f>#REF!</f>
        <v>#REF!</v>
      </c>
    </row>
    <row r="109" spans="1:8">
      <c r="A109" s="7" t="e">
        <f>#REF!</f>
        <v>#REF!</v>
      </c>
      <c r="B109" s="7" t="e">
        <f>#REF!</f>
        <v>#REF!</v>
      </c>
      <c r="C109" s="7" t="e">
        <f>#REF!</f>
        <v>#REF!</v>
      </c>
      <c r="D109" s="7" t="e">
        <f>#REF!</f>
        <v>#REF!</v>
      </c>
      <c r="E109" s="7" t="e">
        <f>#REF!</f>
        <v>#REF!</v>
      </c>
      <c r="F109" s="7" t="e">
        <f>#REF!</f>
        <v>#REF!</v>
      </c>
      <c r="G109" s="7" t="e">
        <f>#REF!</f>
        <v>#REF!</v>
      </c>
      <c r="H109" s="7" t="e">
        <f>#REF!</f>
        <v>#REF!</v>
      </c>
    </row>
    <row r="110" spans="1:8">
      <c r="A110" s="7" t="e">
        <f>#REF!</f>
        <v>#REF!</v>
      </c>
      <c r="B110" s="7" t="e">
        <f>#REF!</f>
        <v>#REF!</v>
      </c>
      <c r="C110" s="7" t="e">
        <f>#REF!</f>
        <v>#REF!</v>
      </c>
      <c r="D110" s="7" t="e">
        <f>#REF!</f>
        <v>#REF!</v>
      </c>
      <c r="E110" s="7" t="e">
        <f>#REF!</f>
        <v>#REF!</v>
      </c>
      <c r="F110" s="7" t="e">
        <f>#REF!</f>
        <v>#REF!</v>
      </c>
      <c r="G110" s="7" t="e">
        <f>#REF!</f>
        <v>#REF!</v>
      </c>
      <c r="H110" s="7" t="e">
        <f>#REF!</f>
        <v>#REF!</v>
      </c>
    </row>
    <row r="111" spans="1:8">
      <c r="A111" s="7" t="e">
        <f>#REF!</f>
        <v>#REF!</v>
      </c>
      <c r="B111" s="7" t="e">
        <f>#REF!</f>
        <v>#REF!</v>
      </c>
      <c r="C111" s="7" t="e">
        <f>#REF!</f>
        <v>#REF!</v>
      </c>
      <c r="D111" s="7" t="e">
        <f>#REF!</f>
        <v>#REF!</v>
      </c>
      <c r="E111" s="7" t="e">
        <f>#REF!</f>
        <v>#REF!</v>
      </c>
      <c r="F111" s="7" t="e">
        <f>#REF!</f>
        <v>#REF!</v>
      </c>
      <c r="G111" s="7" t="e">
        <f>#REF!</f>
        <v>#REF!</v>
      </c>
      <c r="H111" s="7" t="e">
        <f>#REF!</f>
        <v>#REF!</v>
      </c>
    </row>
    <row r="112" spans="1:8">
      <c r="A112" s="7" t="e">
        <f>#REF!</f>
        <v>#REF!</v>
      </c>
      <c r="B112" s="7" t="e">
        <f>#REF!</f>
        <v>#REF!</v>
      </c>
      <c r="C112" s="7" t="e">
        <f>#REF!</f>
        <v>#REF!</v>
      </c>
      <c r="D112" s="7" t="e">
        <f>#REF!</f>
        <v>#REF!</v>
      </c>
      <c r="E112" s="7" t="e">
        <f>#REF!</f>
        <v>#REF!</v>
      </c>
      <c r="F112" s="7" t="e">
        <f>#REF!</f>
        <v>#REF!</v>
      </c>
      <c r="G112" s="7" t="e">
        <f>#REF!</f>
        <v>#REF!</v>
      </c>
      <c r="H112" s="7" t="e">
        <f>#REF!</f>
        <v>#REF!</v>
      </c>
    </row>
    <row r="113" spans="1:8">
      <c r="A113" s="7" t="e">
        <f>#REF!</f>
        <v>#REF!</v>
      </c>
      <c r="B113" s="7" t="e">
        <f>#REF!</f>
        <v>#REF!</v>
      </c>
      <c r="C113" s="7" t="e">
        <f>#REF!</f>
        <v>#REF!</v>
      </c>
      <c r="D113" s="7" t="e">
        <f>#REF!</f>
        <v>#REF!</v>
      </c>
      <c r="E113" s="7" t="e">
        <f>#REF!</f>
        <v>#REF!</v>
      </c>
      <c r="F113" s="7" t="e">
        <f>#REF!</f>
        <v>#REF!</v>
      </c>
      <c r="G113" s="7" t="e">
        <f>#REF!</f>
        <v>#REF!</v>
      </c>
      <c r="H113" s="7" t="e">
        <f>#REF!</f>
        <v>#REF!</v>
      </c>
    </row>
    <row r="114" spans="1:8">
      <c r="A114" s="7" t="e">
        <f>#REF!</f>
        <v>#REF!</v>
      </c>
      <c r="B114" s="7" t="e">
        <f>#REF!</f>
        <v>#REF!</v>
      </c>
      <c r="C114" s="7" t="e">
        <f>#REF!</f>
        <v>#REF!</v>
      </c>
      <c r="D114" s="7" t="e">
        <f>#REF!</f>
        <v>#REF!</v>
      </c>
      <c r="E114" s="7" t="e">
        <f>#REF!</f>
        <v>#REF!</v>
      </c>
      <c r="F114" s="7" t="e">
        <f>#REF!</f>
        <v>#REF!</v>
      </c>
      <c r="G114" s="7" t="e">
        <f>#REF!</f>
        <v>#REF!</v>
      </c>
      <c r="H114" s="7" t="e">
        <f>#REF!</f>
        <v>#REF!</v>
      </c>
    </row>
    <row r="115" spans="1:8">
      <c r="A115" s="7" t="e">
        <f>#REF!</f>
        <v>#REF!</v>
      </c>
      <c r="B115" s="7" t="e">
        <f>#REF!</f>
        <v>#REF!</v>
      </c>
      <c r="C115" s="7" t="e">
        <f>#REF!</f>
        <v>#REF!</v>
      </c>
      <c r="D115" s="7" t="e">
        <f>#REF!</f>
        <v>#REF!</v>
      </c>
      <c r="E115" s="7" t="e">
        <f>#REF!</f>
        <v>#REF!</v>
      </c>
      <c r="F115" s="7" t="e">
        <f>#REF!</f>
        <v>#REF!</v>
      </c>
      <c r="G115" s="7" t="e">
        <f>#REF!</f>
        <v>#REF!</v>
      </c>
      <c r="H115" s="7" t="e">
        <f>#REF!</f>
        <v>#REF!</v>
      </c>
    </row>
    <row r="116" spans="1:8">
      <c r="A116" s="7" t="e">
        <f>#REF!</f>
        <v>#REF!</v>
      </c>
      <c r="B116" s="7" t="e">
        <f>#REF!</f>
        <v>#REF!</v>
      </c>
      <c r="C116" s="7" t="e">
        <f>#REF!</f>
        <v>#REF!</v>
      </c>
      <c r="D116" s="7" t="e">
        <f>#REF!</f>
        <v>#REF!</v>
      </c>
      <c r="E116" s="7" t="e">
        <f>#REF!</f>
        <v>#REF!</v>
      </c>
      <c r="F116" s="7" t="e">
        <f>#REF!</f>
        <v>#REF!</v>
      </c>
      <c r="G116" s="7" t="e">
        <f>#REF!</f>
        <v>#REF!</v>
      </c>
      <c r="H116" s="7" t="e">
        <f>#REF!</f>
        <v>#REF!</v>
      </c>
    </row>
    <row r="117" spans="1:8">
      <c r="A117" s="7" t="e">
        <f>#REF!</f>
        <v>#REF!</v>
      </c>
      <c r="B117" s="7" t="e">
        <f>#REF!</f>
        <v>#REF!</v>
      </c>
      <c r="C117" s="7" t="e">
        <f>#REF!</f>
        <v>#REF!</v>
      </c>
      <c r="D117" s="7" t="e">
        <f>#REF!</f>
        <v>#REF!</v>
      </c>
      <c r="E117" s="7" t="e">
        <f>#REF!</f>
        <v>#REF!</v>
      </c>
      <c r="F117" s="7" t="e">
        <f>#REF!</f>
        <v>#REF!</v>
      </c>
      <c r="G117" s="7" t="e">
        <f>#REF!</f>
        <v>#REF!</v>
      </c>
      <c r="H117" s="7" t="e">
        <f>#REF!</f>
        <v>#REF!</v>
      </c>
    </row>
    <row r="118" spans="1:8">
      <c r="A118" s="7" t="e">
        <f>#REF!</f>
        <v>#REF!</v>
      </c>
      <c r="B118" s="7" t="e">
        <f>#REF!</f>
        <v>#REF!</v>
      </c>
      <c r="C118" s="7" t="e">
        <f>#REF!</f>
        <v>#REF!</v>
      </c>
      <c r="D118" s="7" t="e">
        <f>#REF!</f>
        <v>#REF!</v>
      </c>
      <c r="E118" s="7" t="e">
        <f>#REF!</f>
        <v>#REF!</v>
      </c>
      <c r="F118" s="7" t="e">
        <f>#REF!</f>
        <v>#REF!</v>
      </c>
      <c r="G118" s="7" t="e">
        <f>#REF!</f>
        <v>#REF!</v>
      </c>
      <c r="H118" s="7" t="e">
        <f>#REF!</f>
        <v>#REF!</v>
      </c>
    </row>
    <row r="119" spans="1:8">
      <c r="A119" s="7" t="e">
        <f>#REF!</f>
        <v>#REF!</v>
      </c>
      <c r="B119" s="7" t="e">
        <f>#REF!</f>
        <v>#REF!</v>
      </c>
      <c r="C119" s="7" t="e">
        <f>#REF!</f>
        <v>#REF!</v>
      </c>
      <c r="D119" s="7" t="e">
        <f>#REF!</f>
        <v>#REF!</v>
      </c>
      <c r="E119" s="7" t="e">
        <f>#REF!</f>
        <v>#REF!</v>
      </c>
      <c r="F119" s="7" t="e">
        <f>#REF!</f>
        <v>#REF!</v>
      </c>
      <c r="G119" s="7" t="e">
        <f>#REF!</f>
        <v>#REF!</v>
      </c>
      <c r="H119" s="7" t="e">
        <f>#REF!</f>
        <v>#REF!</v>
      </c>
    </row>
    <row r="120" spans="1:8">
      <c r="A120" s="7" t="e">
        <f>#REF!</f>
        <v>#REF!</v>
      </c>
      <c r="B120" s="7" t="e">
        <f>#REF!</f>
        <v>#REF!</v>
      </c>
      <c r="C120" s="7" t="e">
        <f>#REF!</f>
        <v>#REF!</v>
      </c>
      <c r="D120" s="7" t="e">
        <f>#REF!</f>
        <v>#REF!</v>
      </c>
      <c r="E120" s="7" t="e">
        <f>#REF!</f>
        <v>#REF!</v>
      </c>
      <c r="F120" s="7" t="e">
        <f>#REF!</f>
        <v>#REF!</v>
      </c>
      <c r="G120" s="7" t="e">
        <f>#REF!</f>
        <v>#REF!</v>
      </c>
      <c r="H120" s="7" t="e">
        <f>#REF!</f>
        <v>#REF!</v>
      </c>
    </row>
    <row r="121" spans="1:8">
      <c r="A121" s="7" t="e">
        <f>#REF!</f>
        <v>#REF!</v>
      </c>
      <c r="B121" s="7" t="e">
        <f>#REF!</f>
        <v>#REF!</v>
      </c>
      <c r="C121" s="7" t="e">
        <f>#REF!</f>
        <v>#REF!</v>
      </c>
      <c r="D121" s="7" t="e">
        <f>#REF!</f>
        <v>#REF!</v>
      </c>
      <c r="E121" s="7" t="e">
        <f>#REF!</f>
        <v>#REF!</v>
      </c>
      <c r="F121" s="7" t="e">
        <f>#REF!</f>
        <v>#REF!</v>
      </c>
      <c r="G121" s="7" t="e">
        <f>#REF!</f>
        <v>#REF!</v>
      </c>
      <c r="H121" s="7" t="e">
        <f>#REF!</f>
        <v>#REF!</v>
      </c>
    </row>
    <row r="122" spans="1:8">
      <c r="A122" s="7" t="e">
        <f>#REF!</f>
        <v>#REF!</v>
      </c>
      <c r="B122" s="7" t="e">
        <f>#REF!</f>
        <v>#REF!</v>
      </c>
      <c r="C122" s="7" t="e">
        <f>#REF!</f>
        <v>#REF!</v>
      </c>
      <c r="D122" s="7" t="e">
        <f>#REF!</f>
        <v>#REF!</v>
      </c>
      <c r="E122" s="7" t="e">
        <f>#REF!</f>
        <v>#REF!</v>
      </c>
      <c r="F122" s="7" t="e">
        <f>#REF!</f>
        <v>#REF!</v>
      </c>
      <c r="G122" s="7" t="e">
        <f>#REF!</f>
        <v>#REF!</v>
      </c>
      <c r="H122" s="7" t="e">
        <f>#REF!</f>
        <v>#REF!</v>
      </c>
    </row>
    <row r="123" spans="1:8">
      <c r="A123" s="7" t="e">
        <f>#REF!</f>
        <v>#REF!</v>
      </c>
      <c r="B123" s="7" t="e">
        <f>#REF!</f>
        <v>#REF!</v>
      </c>
      <c r="C123" s="7" t="e">
        <f>#REF!</f>
        <v>#REF!</v>
      </c>
      <c r="D123" s="7" t="e">
        <f>#REF!</f>
        <v>#REF!</v>
      </c>
      <c r="E123" s="7" t="e">
        <f>#REF!</f>
        <v>#REF!</v>
      </c>
      <c r="F123" s="7" t="e">
        <f>#REF!</f>
        <v>#REF!</v>
      </c>
      <c r="G123" s="7" t="e">
        <f>#REF!</f>
        <v>#REF!</v>
      </c>
      <c r="H123" s="7" t="e">
        <f>#REF!</f>
        <v>#REF!</v>
      </c>
    </row>
    <row r="124" spans="1:8">
      <c r="A124" s="7" t="e">
        <f>#REF!</f>
        <v>#REF!</v>
      </c>
      <c r="B124" s="7" t="e">
        <f>#REF!</f>
        <v>#REF!</v>
      </c>
      <c r="C124" s="7" t="e">
        <f>#REF!</f>
        <v>#REF!</v>
      </c>
      <c r="D124" s="7" t="e">
        <f>#REF!</f>
        <v>#REF!</v>
      </c>
      <c r="E124" s="7" t="e">
        <f>#REF!</f>
        <v>#REF!</v>
      </c>
      <c r="F124" s="7" t="e">
        <f>#REF!</f>
        <v>#REF!</v>
      </c>
      <c r="G124" s="7" t="e">
        <f>#REF!</f>
        <v>#REF!</v>
      </c>
      <c r="H124" s="7" t="e">
        <f>#REF!</f>
        <v>#REF!</v>
      </c>
    </row>
    <row r="125" spans="1:8">
      <c r="A125" s="7" t="e">
        <f>#REF!</f>
        <v>#REF!</v>
      </c>
      <c r="B125" s="7" t="e">
        <f>#REF!</f>
        <v>#REF!</v>
      </c>
      <c r="C125" s="7" t="e">
        <f>#REF!</f>
        <v>#REF!</v>
      </c>
      <c r="D125" s="7" t="e">
        <f>#REF!</f>
        <v>#REF!</v>
      </c>
      <c r="E125" s="7" t="e">
        <f>#REF!</f>
        <v>#REF!</v>
      </c>
      <c r="F125" s="7" t="e">
        <f>#REF!</f>
        <v>#REF!</v>
      </c>
      <c r="G125" s="7" t="e">
        <f>#REF!</f>
        <v>#REF!</v>
      </c>
      <c r="H125" s="7" t="e">
        <f>#REF!</f>
        <v>#REF!</v>
      </c>
    </row>
    <row r="126" spans="1:8">
      <c r="A126" s="7" t="e">
        <f>#REF!</f>
        <v>#REF!</v>
      </c>
      <c r="B126" s="7" t="e">
        <f>#REF!</f>
        <v>#REF!</v>
      </c>
      <c r="C126" s="7" t="e">
        <f>#REF!</f>
        <v>#REF!</v>
      </c>
      <c r="D126" s="7" t="e">
        <f>#REF!</f>
        <v>#REF!</v>
      </c>
      <c r="E126" s="7" t="e">
        <f>#REF!</f>
        <v>#REF!</v>
      </c>
      <c r="F126" s="7" t="e">
        <f>#REF!</f>
        <v>#REF!</v>
      </c>
      <c r="G126" s="7" t="e">
        <f>#REF!</f>
        <v>#REF!</v>
      </c>
      <c r="H126" s="7" t="e">
        <f>#REF!</f>
        <v>#REF!</v>
      </c>
    </row>
    <row r="127" spans="1:8">
      <c r="A127" s="7" t="e">
        <f>#REF!</f>
        <v>#REF!</v>
      </c>
      <c r="B127" s="7" t="e">
        <f>#REF!</f>
        <v>#REF!</v>
      </c>
      <c r="C127" s="7" t="e">
        <f>#REF!</f>
        <v>#REF!</v>
      </c>
      <c r="D127" s="7" t="e">
        <f>#REF!</f>
        <v>#REF!</v>
      </c>
      <c r="E127" s="7" t="e">
        <f>#REF!</f>
        <v>#REF!</v>
      </c>
      <c r="F127" s="7" t="e">
        <f>#REF!</f>
        <v>#REF!</v>
      </c>
      <c r="G127" s="7" t="e">
        <f>#REF!</f>
        <v>#REF!</v>
      </c>
      <c r="H127" s="7" t="e">
        <f>#REF!</f>
        <v>#REF!</v>
      </c>
    </row>
    <row r="128" spans="1:8">
      <c r="A128" s="7" t="e">
        <f>#REF!</f>
        <v>#REF!</v>
      </c>
      <c r="B128" s="7" t="e">
        <f>#REF!</f>
        <v>#REF!</v>
      </c>
      <c r="C128" s="7" t="e">
        <f>#REF!</f>
        <v>#REF!</v>
      </c>
      <c r="D128" s="7" t="e">
        <f>#REF!</f>
        <v>#REF!</v>
      </c>
      <c r="E128" s="7" t="e">
        <f>#REF!</f>
        <v>#REF!</v>
      </c>
      <c r="F128" s="7" t="e">
        <f>#REF!</f>
        <v>#REF!</v>
      </c>
      <c r="G128" s="7" t="e">
        <f>#REF!</f>
        <v>#REF!</v>
      </c>
      <c r="H128" s="7" t="e">
        <f>#REF!</f>
        <v>#REF!</v>
      </c>
    </row>
    <row r="129" spans="1:8">
      <c r="A129" s="7" t="e">
        <f>#REF!</f>
        <v>#REF!</v>
      </c>
      <c r="B129" s="7" t="e">
        <f>#REF!</f>
        <v>#REF!</v>
      </c>
      <c r="C129" s="7" t="e">
        <f>#REF!</f>
        <v>#REF!</v>
      </c>
      <c r="D129" s="7" t="e">
        <f>#REF!</f>
        <v>#REF!</v>
      </c>
      <c r="E129" s="7" t="e">
        <f>#REF!</f>
        <v>#REF!</v>
      </c>
      <c r="F129" s="7" t="e">
        <f>#REF!</f>
        <v>#REF!</v>
      </c>
      <c r="G129" s="7" t="e">
        <f>#REF!</f>
        <v>#REF!</v>
      </c>
      <c r="H129" s="7" t="e">
        <f>#REF!</f>
        <v>#REF!</v>
      </c>
    </row>
    <row r="130" spans="1:8">
      <c r="A130" s="7" t="e">
        <f>#REF!</f>
        <v>#REF!</v>
      </c>
      <c r="B130" s="7" t="e">
        <f>#REF!</f>
        <v>#REF!</v>
      </c>
      <c r="C130" s="7" t="e">
        <f>#REF!</f>
        <v>#REF!</v>
      </c>
      <c r="D130" s="7" t="e">
        <f>#REF!</f>
        <v>#REF!</v>
      </c>
      <c r="E130" s="7" t="e">
        <f>#REF!</f>
        <v>#REF!</v>
      </c>
      <c r="F130" s="7" t="e">
        <f>#REF!</f>
        <v>#REF!</v>
      </c>
      <c r="G130" s="7" t="e">
        <f>#REF!</f>
        <v>#REF!</v>
      </c>
      <c r="H130" s="7" t="e">
        <f>#REF!</f>
        <v>#REF!</v>
      </c>
    </row>
    <row r="131" spans="1:8">
      <c r="A131" s="7" t="e">
        <f>#REF!</f>
        <v>#REF!</v>
      </c>
      <c r="B131" s="7" t="e">
        <f>#REF!</f>
        <v>#REF!</v>
      </c>
      <c r="C131" s="7" t="e">
        <f>#REF!</f>
        <v>#REF!</v>
      </c>
      <c r="D131" s="7" t="e">
        <f>#REF!</f>
        <v>#REF!</v>
      </c>
      <c r="E131" s="7" t="e">
        <f>#REF!</f>
        <v>#REF!</v>
      </c>
      <c r="F131" s="7" t="e">
        <f>#REF!</f>
        <v>#REF!</v>
      </c>
      <c r="G131" s="7" t="e">
        <f>#REF!</f>
        <v>#REF!</v>
      </c>
      <c r="H131" s="7" t="e">
        <f>#REF!</f>
        <v>#REF!</v>
      </c>
    </row>
    <row r="132" spans="1:8">
      <c r="A132" s="7" t="e">
        <f>#REF!</f>
        <v>#REF!</v>
      </c>
      <c r="B132" s="7" t="e">
        <f>#REF!</f>
        <v>#REF!</v>
      </c>
      <c r="C132" s="7" t="e">
        <f>#REF!</f>
        <v>#REF!</v>
      </c>
      <c r="D132" s="7" t="e">
        <f>#REF!</f>
        <v>#REF!</v>
      </c>
      <c r="E132" s="7" t="e">
        <f>#REF!</f>
        <v>#REF!</v>
      </c>
      <c r="F132" s="7" t="e">
        <f>#REF!</f>
        <v>#REF!</v>
      </c>
      <c r="G132" s="7" t="e">
        <f>#REF!</f>
        <v>#REF!</v>
      </c>
      <c r="H132" s="7" t="e">
        <f>#REF!</f>
        <v>#REF!</v>
      </c>
    </row>
    <row r="133" spans="1:8">
      <c r="A133" s="7" t="e">
        <f>#REF!</f>
        <v>#REF!</v>
      </c>
      <c r="B133" s="7" t="e">
        <f>#REF!</f>
        <v>#REF!</v>
      </c>
      <c r="C133" s="7" t="e">
        <f>#REF!</f>
        <v>#REF!</v>
      </c>
      <c r="D133" s="7" t="e">
        <f>#REF!</f>
        <v>#REF!</v>
      </c>
      <c r="E133" s="7" t="e">
        <f>#REF!</f>
        <v>#REF!</v>
      </c>
      <c r="F133" s="7" t="e">
        <f>#REF!</f>
        <v>#REF!</v>
      </c>
      <c r="G133" s="7" t="e">
        <f>#REF!</f>
        <v>#REF!</v>
      </c>
      <c r="H133" s="7" t="e">
        <f>#REF!</f>
        <v>#REF!</v>
      </c>
    </row>
    <row r="134" spans="1:8">
      <c r="A134" s="7" t="e">
        <f>#REF!</f>
        <v>#REF!</v>
      </c>
      <c r="B134" s="7" t="e">
        <f>#REF!</f>
        <v>#REF!</v>
      </c>
      <c r="C134" s="7" t="e">
        <f>#REF!</f>
        <v>#REF!</v>
      </c>
      <c r="D134" s="7" t="e">
        <f>#REF!</f>
        <v>#REF!</v>
      </c>
      <c r="E134" s="7" t="e">
        <f>#REF!</f>
        <v>#REF!</v>
      </c>
      <c r="F134" s="7" t="e">
        <f>#REF!</f>
        <v>#REF!</v>
      </c>
      <c r="G134" s="7" t="e">
        <f>#REF!</f>
        <v>#REF!</v>
      </c>
      <c r="H134" s="7" t="e">
        <f>#REF!</f>
        <v>#REF!</v>
      </c>
    </row>
    <row r="135" spans="1:8">
      <c r="A135" s="7" t="e">
        <f>#REF!</f>
        <v>#REF!</v>
      </c>
      <c r="B135" s="7" t="e">
        <f>#REF!</f>
        <v>#REF!</v>
      </c>
      <c r="C135" s="7" t="e">
        <f>#REF!</f>
        <v>#REF!</v>
      </c>
      <c r="D135" s="7" t="e">
        <f>#REF!</f>
        <v>#REF!</v>
      </c>
      <c r="E135" s="7" t="e">
        <f>#REF!</f>
        <v>#REF!</v>
      </c>
      <c r="F135" s="7" t="e">
        <f>#REF!</f>
        <v>#REF!</v>
      </c>
      <c r="G135" s="7" t="e">
        <f>#REF!</f>
        <v>#REF!</v>
      </c>
      <c r="H135" s="7" t="e">
        <f>#REF!</f>
        <v>#REF!</v>
      </c>
    </row>
    <row r="136" spans="1:8">
      <c r="A136" s="7" t="e">
        <f>#REF!</f>
        <v>#REF!</v>
      </c>
      <c r="B136" s="7" t="e">
        <f>#REF!</f>
        <v>#REF!</v>
      </c>
      <c r="C136" s="7" t="e">
        <f>#REF!</f>
        <v>#REF!</v>
      </c>
      <c r="D136" s="7" t="e">
        <f>#REF!</f>
        <v>#REF!</v>
      </c>
      <c r="E136" s="7" t="e">
        <f>#REF!</f>
        <v>#REF!</v>
      </c>
      <c r="F136" s="7" t="e">
        <f>#REF!</f>
        <v>#REF!</v>
      </c>
      <c r="G136" s="7" t="e">
        <f>#REF!</f>
        <v>#REF!</v>
      </c>
      <c r="H136" s="7" t="e">
        <f>#REF!</f>
        <v>#REF!</v>
      </c>
    </row>
    <row r="137" spans="1:8">
      <c r="A137" s="7" t="e">
        <f>#REF!</f>
        <v>#REF!</v>
      </c>
      <c r="B137" s="7" t="e">
        <f>#REF!</f>
        <v>#REF!</v>
      </c>
      <c r="C137" s="7" t="e">
        <f>#REF!</f>
        <v>#REF!</v>
      </c>
      <c r="D137" s="7" t="e">
        <f>#REF!</f>
        <v>#REF!</v>
      </c>
      <c r="E137" s="7" t="e">
        <f>#REF!</f>
        <v>#REF!</v>
      </c>
      <c r="F137" s="7" t="e">
        <f>#REF!</f>
        <v>#REF!</v>
      </c>
      <c r="G137" s="7" t="e">
        <f>#REF!</f>
        <v>#REF!</v>
      </c>
      <c r="H137" s="7" t="e">
        <f>#REF!</f>
        <v>#REF!</v>
      </c>
    </row>
    <row r="138" spans="1:8">
      <c r="A138" s="7" t="e">
        <f>#REF!</f>
        <v>#REF!</v>
      </c>
      <c r="B138" s="7" t="e">
        <f>#REF!</f>
        <v>#REF!</v>
      </c>
      <c r="C138" s="7" t="e">
        <f>#REF!</f>
        <v>#REF!</v>
      </c>
      <c r="D138" s="7" t="e">
        <f>#REF!</f>
        <v>#REF!</v>
      </c>
      <c r="E138" s="7" t="e">
        <f>#REF!</f>
        <v>#REF!</v>
      </c>
      <c r="F138" s="7" t="e">
        <f>#REF!</f>
        <v>#REF!</v>
      </c>
      <c r="G138" s="7" t="e">
        <f>#REF!</f>
        <v>#REF!</v>
      </c>
      <c r="H138" s="7" t="e">
        <f>#REF!</f>
        <v>#REF!</v>
      </c>
    </row>
    <row r="139" spans="1:8">
      <c r="A139" s="7" t="e">
        <f>#REF!</f>
        <v>#REF!</v>
      </c>
      <c r="B139" s="7" t="e">
        <f>#REF!</f>
        <v>#REF!</v>
      </c>
      <c r="C139" s="7" t="e">
        <f>#REF!</f>
        <v>#REF!</v>
      </c>
      <c r="D139" s="7" t="e">
        <f>#REF!</f>
        <v>#REF!</v>
      </c>
      <c r="E139" s="7" t="e">
        <f>#REF!</f>
        <v>#REF!</v>
      </c>
      <c r="F139" s="7" t="e">
        <f>#REF!</f>
        <v>#REF!</v>
      </c>
      <c r="G139" s="7" t="e">
        <f>#REF!</f>
        <v>#REF!</v>
      </c>
      <c r="H139" s="7" t="e">
        <f>#REF!</f>
        <v>#REF!</v>
      </c>
    </row>
    <row r="140" spans="1:8">
      <c r="A140" s="7" t="e">
        <f>#REF!</f>
        <v>#REF!</v>
      </c>
      <c r="B140" s="7" t="e">
        <f>#REF!</f>
        <v>#REF!</v>
      </c>
      <c r="C140" s="7" t="e">
        <f>#REF!</f>
        <v>#REF!</v>
      </c>
      <c r="D140" s="7" t="e">
        <f>#REF!</f>
        <v>#REF!</v>
      </c>
      <c r="E140" s="7" t="e">
        <f>#REF!</f>
        <v>#REF!</v>
      </c>
      <c r="F140" s="7" t="e">
        <f>#REF!</f>
        <v>#REF!</v>
      </c>
      <c r="G140" s="7" t="e">
        <f>#REF!</f>
        <v>#REF!</v>
      </c>
      <c r="H140" s="7" t="e">
        <f>#REF!</f>
        <v>#REF!</v>
      </c>
    </row>
    <row r="141" spans="1:8">
      <c r="A141" s="7" t="e">
        <f>#REF!</f>
        <v>#REF!</v>
      </c>
      <c r="B141" s="7" t="e">
        <f>#REF!</f>
        <v>#REF!</v>
      </c>
      <c r="C141" s="7" t="e">
        <f>#REF!</f>
        <v>#REF!</v>
      </c>
      <c r="D141" s="7" t="e">
        <f>#REF!</f>
        <v>#REF!</v>
      </c>
      <c r="E141" s="7" t="e">
        <f>#REF!</f>
        <v>#REF!</v>
      </c>
      <c r="F141" s="7" t="e">
        <f>#REF!</f>
        <v>#REF!</v>
      </c>
      <c r="G141" s="7" t="e">
        <f>#REF!</f>
        <v>#REF!</v>
      </c>
      <c r="H141" s="7" t="e">
        <f>#REF!</f>
        <v>#REF!</v>
      </c>
    </row>
    <row r="142" spans="1:8">
      <c r="A142" s="7" t="e">
        <f>#REF!</f>
        <v>#REF!</v>
      </c>
      <c r="B142" s="7" t="e">
        <f>#REF!</f>
        <v>#REF!</v>
      </c>
      <c r="C142" s="7" t="e">
        <f>#REF!</f>
        <v>#REF!</v>
      </c>
      <c r="D142" s="7" t="e">
        <f>#REF!</f>
        <v>#REF!</v>
      </c>
      <c r="E142" s="7" t="e">
        <f>#REF!</f>
        <v>#REF!</v>
      </c>
      <c r="F142" s="7" t="e">
        <f>#REF!</f>
        <v>#REF!</v>
      </c>
      <c r="G142" s="7" t="e">
        <f>#REF!</f>
        <v>#REF!</v>
      </c>
      <c r="H142" s="7" t="e">
        <f>#REF!</f>
        <v>#REF!</v>
      </c>
    </row>
    <row r="143" spans="1:8">
      <c r="A143" s="7" t="e">
        <f>#REF!</f>
        <v>#REF!</v>
      </c>
      <c r="B143" s="7" t="e">
        <f>#REF!</f>
        <v>#REF!</v>
      </c>
      <c r="C143" s="7" t="e">
        <f>#REF!</f>
        <v>#REF!</v>
      </c>
      <c r="D143" s="7" t="e">
        <f>#REF!</f>
        <v>#REF!</v>
      </c>
      <c r="E143" s="7" t="e">
        <f>#REF!</f>
        <v>#REF!</v>
      </c>
      <c r="F143" s="7" t="e">
        <f>#REF!</f>
        <v>#REF!</v>
      </c>
      <c r="G143" s="7" t="e">
        <f>#REF!</f>
        <v>#REF!</v>
      </c>
      <c r="H143" s="7" t="e">
        <f>#REF!</f>
        <v>#REF!</v>
      </c>
    </row>
    <row r="144" spans="1:8">
      <c r="A144" s="7" t="e">
        <f>#REF!</f>
        <v>#REF!</v>
      </c>
      <c r="B144" s="7" t="e">
        <f>#REF!</f>
        <v>#REF!</v>
      </c>
      <c r="C144" s="7" t="e">
        <f>#REF!</f>
        <v>#REF!</v>
      </c>
      <c r="D144" s="7" t="e">
        <f>#REF!</f>
        <v>#REF!</v>
      </c>
      <c r="E144" s="7" t="e">
        <f>#REF!</f>
        <v>#REF!</v>
      </c>
      <c r="F144" s="7" t="e">
        <f>#REF!</f>
        <v>#REF!</v>
      </c>
      <c r="G144" s="7" t="e">
        <f>#REF!</f>
        <v>#REF!</v>
      </c>
      <c r="H144" s="7" t="e">
        <f>#REF!</f>
        <v>#REF!</v>
      </c>
    </row>
    <row r="145" spans="1:8">
      <c r="A145" s="7" t="e">
        <f>#REF!</f>
        <v>#REF!</v>
      </c>
      <c r="B145" s="7" t="e">
        <f>#REF!</f>
        <v>#REF!</v>
      </c>
      <c r="C145" s="7" t="e">
        <f>#REF!</f>
        <v>#REF!</v>
      </c>
      <c r="D145" s="7" t="e">
        <f>#REF!</f>
        <v>#REF!</v>
      </c>
      <c r="E145" s="7" t="e">
        <f>#REF!</f>
        <v>#REF!</v>
      </c>
      <c r="F145" s="7" t="e">
        <f>#REF!</f>
        <v>#REF!</v>
      </c>
      <c r="G145" s="7" t="e">
        <f>#REF!</f>
        <v>#REF!</v>
      </c>
      <c r="H145" s="7" t="e">
        <f>#REF!</f>
        <v>#REF!</v>
      </c>
    </row>
    <row r="146" spans="1:8">
      <c r="A146" s="7" t="e">
        <f>#REF!</f>
        <v>#REF!</v>
      </c>
      <c r="B146" s="7" t="e">
        <f>#REF!</f>
        <v>#REF!</v>
      </c>
      <c r="C146" s="7" t="e">
        <f>#REF!</f>
        <v>#REF!</v>
      </c>
      <c r="D146" s="7" t="e">
        <f>#REF!</f>
        <v>#REF!</v>
      </c>
      <c r="E146" s="7" t="e">
        <f>#REF!</f>
        <v>#REF!</v>
      </c>
      <c r="F146" s="7" t="e">
        <f>#REF!</f>
        <v>#REF!</v>
      </c>
      <c r="G146" s="7" t="e">
        <f>#REF!</f>
        <v>#REF!</v>
      </c>
      <c r="H146" s="7" t="e">
        <f>#REF!</f>
        <v>#REF!</v>
      </c>
    </row>
    <row r="147" spans="1:8">
      <c r="A147" s="7" t="e">
        <f>#REF!</f>
        <v>#REF!</v>
      </c>
      <c r="B147" s="7" t="e">
        <f>#REF!</f>
        <v>#REF!</v>
      </c>
      <c r="C147" s="7" t="e">
        <f>#REF!</f>
        <v>#REF!</v>
      </c>
      <c r="D147" s="7" t="e">
        <f>#REF!</f>
        <v>#REF!</v>
      </c>
      <c r="E147" s="7" t="e">
        <f>#REF!</f>
        <v>#REF!</v>
      </c>
      <c r="F147" s="7" t="e">
        <f>#REF!</f>
        <v>#REF!</v>
      </c>
      <c r="G147" s="7" t="e">
        <f>#REF!</f>
        <v>#REF!</v>
      </c>
      <c r="H147" s="7" t="e">
        <f>#REF!</f>
        <v>#REF!</v>
      </c>
    </row>
    <row r="148" spans="1:8">
      <c r="A148" s="7" t="e">
        <f>#REF!</f>
        <v>#REF!</v>
      </c>
      <c r="B148" s="7" t="e">
        <f>#REF!</f>
        <v>#REF!</v>
      </c>
      <c r="C148" s="7" t="e">
        <f>#REF!</f>
        <v>#REF!</v>
      </c>
      <c r="D148" s="7" t="e">
        <f>#REF!</f>
        <v>#REF!</v>
      </c>
      <c r="E148" s="7" t="e">
        <f>#REF!</f>
        <v>#REF!</v>
      </c>
      <c r="F148" s="7" t="e">
        <f>#REF!</f>
        <v>#REF!</v>
      </c>
      <c r="G148" s="7" t="e">
        <f>#REF!</f>
        <v>#REF!</v>
      </c>
      <c r="H148" s="7" t="e">
        <f>#REF!</f>
        <v>#REF!</v>
      </c>
    </row>
    <row r="149" spans="1:8">
      <c r="A149" s="7" t="e">
        <f>#REF!</f>
        <v>#REF!</v>
      </c>
      <c r="B149" s="7" t="e">
        <f>#REF!</f>
        <v>#REF!</v>
      </c>
      <c r="C149" s="7" t="e">
        <f>#REF!</f>
        <v>#REF!</v>
      </c>
      <c r="D149" s="7" t="e">
        <f>#REF!</f>
        <v>#REF!</v>
      </c>
      <c r="E149" s="7" t="e">
        <f>#REF!</f>
        <v>#REF!</v>
      </c>
      <c r="F149" s="7" t="e">
        <f>#REF!</f>
        <v>#REF!</v>
      </c>
      <c r="G149" s="7" t="e">
        <f>#REF!</f>
        <v>#REF!</v>
      </c>
      <c r="H149" s="7" t="e">
        <f>#REF!</f>
        <v>#REF!</v>
      </c>
    </row>
    <row r="150" spans="1:8">
      <c r="A150" s="7" t="e">
        <f>#REF!</f>
        <v>#REF!</v>
      </c>
      <c r="B150" s="7" t="e">
        <f>#REF!</f>
        <v>#REF!</v>
      </c>
      <c r="C150" s="7" t="e">
        <f>#REF!</f>
        <v>#REF!</v>
      </c>
      <c r="D150" s="7" t="e">
        <f>#REF!</f>
        <v>#REF!</v>
      </c>
      <c r="E150" s="7" t="e">
        <f>#REF!</f>
        <v>#REF!</v>
      </c>
      <c r="F150" s="7" t="e">
        <f>#REF!</f>
        <v>#REF!</v>
      </c>
      <c r="G150" s="7" t="e">
        <f>#REF!</f>
        <v>#REF!</v>
      </c>
      <c r="H150" s="7" t="e">
        <f>#REF!</f>
        <v>#REF!</v>
      </c>
    </row>
    <row r="151" spans="1:8">
      <c r="A151" s="7" t="e">
        <f>#REF!</f>
        <v>#REF!</v>
      </c>
      <c r="B151" s="7" t="e">
        <f>#REF!</f>
        <v>#REF!</v>
      </c>
      <c r="C151" s="7" t="e">
        <f>#REF!</f>
        <v>#REF!</v>
      </c>
      <c r="D151" s="7" t="e">
        <f>#REF!</f>
        <v>#REF!</v>
      </c>
      <c r="E151" s="7" t="e">
        <f>#REF!</f>
        <v>#REF!</v>
      </c>
      <c r="F151" s="7" t="e">
        <f>#REF!</f>
        <v>#REF!</v>
      </c>
      <c r="G151" s="7" t="e">
        <f>#REF!</f>
        <v>#REF!</v>
      </c>
      <c r="H151" s="7" t="e">
        <f>#REF!</f>
        <v>#REF!</v>
      </c>
    </row>
    <row r="152" spans="1:8">
      <c r="A152" s="7" t="e">
        <f>#REF!</f>
        <v>#REF!</v>
      </c>
      <c r="B152" s="7" t="e">
        <f>#REF!</f>
        <v>#REF!</v>
      </c>
      <c r="C152" s="7" t="e">
        <f>#REF!</f>
        <v>#REF!</v>
      </c>
      <c r="D152" s="7" t="e">
        <f>#REF!</f>
        <v>#REF!</v>
      </c>
      <c r="E152" s="7" t="e">
        <f>#REF!</f>
        <v>#REF!</v>
      </c>
      <c r="F152" s="7" t="e">
        <f>#REF!</f>
        <v>#REF!</v>
      </c>
      <c r="G152" s="7" t="e">
        <f>#REF!</f>
        <v>#REF!</v>
      </c>
      <c r="H152" s="7" t="e">
        <f>#REF!</f>
        <v>#REF!</v>
      </c>
    </row>
    <row r="153" spans="1:8">
      <c r="A153" s="7" t="e">
        <f>#REF!</f>
        <v>#REF!</v>
      </c>
      <c r="B153" s="7" t="e">
        <f>#REF!</f>
        <v>#REF!</v>
      </c>
      <c r="C153" s="7" t="e">
        <f>#REF!</f>
        <v>#REF!</v>
      </c>
      <c r="D153" s="7" t="e">
        <f>#REF!</f>
        <v>#REF!</v>
      </c>
      <c r="E153" s="7" t="e">
        <f>#REF!</f>
        <v>#REF!</v>
      </c>
      <c r="F153" s="7" t="e">
        <f>#REF!</f>
        <v>#REF!</v>
      </c>
      <c r="G153" s="7" t="e">
        <f>#REF!</f>
        <v>#REF!</v>
      </c>
      <c r="H153" s="7" t="e">
        <f>#REF!</f>
        <v>#REF!</v>
      </c>
    </row>
    <row r="154" spans="1:8">
      <c r="A154" s="7" t="e">
        <f>#REF!</f>
        <v>#REF!</v>
      </c>
      <c r="B154" s="7" t="e">
        <f>#REF!</f>
        <v>#REF!</v>
      </c>
      <c r="C154" s="7" t="e">
        <f>#REF!</f>
        <v>#REF!</v>
      </c>
      <c r="D154" s="7" t="e">
        <f>#REF!</f>
        <v>#REF!</v>
      </c>
      <c r="E154" s="7" t="e">
        <f>#REF!</f>
        <v>#REF!</v>
      </c>
      <c r="F154" s="7" t="e">
        <f>#REF!</f>
        <v>#REF!</v>
      </c>
      <c r="G154" s="7" t="e">
        <f>#REF!</f>
        <v>#REF!</v>
      </c>
      <c r="H154" s="7" t="e">
        <f>#REF!</f>
        <v>#REF!</v>
      </c>
    </row>
    <row r="155" spans="1:8">
      <c r="A155" s="7" t="e">
        <f>#REF!</f>
        <v>#REF!</v>
      </c>
      <c r="B155" s="7" t="e">
        <f>#REF!</f>
        <v>#REF!</v>
      </c>
      <c r="C155" s="7" t="e">
        <f>#REF!</f>
        <v>#REF!</v>
      </c>
      <c r="D155" s="7" t="e">
        <f>#REF!</f>
        <v>#REF!</v>
      </c>
      <c r="E155" s="7" t="e">
        <f>#REF!</f>
        <v>#REF!</v>
      </c>
      <c r="F155" s="7" t="e">
        <f>#REF!</f>
        <v>#REF!</v>
      </c>
      <c r="G155" s="7" t="e">
        <f>#REF!</f>
        <v>#REF!</v>
      </c>
      <c r="H155" s="7" t="e">
        <f>#REF!</f>
        <v>#REF!</v>
      </c>
    </row>
    <row r="156" spans="1:8">
      <c r="A156" s="7" t="e">
        <f>#REF!</f>
        <v>#REF!</v>
      </c>
      <c r="B156" s="7" t="e">
        <f>#REF!</f>
        <v>#REF!</v>
      </c>
      <c r="C156" s="7" t="e">
        <f>#REF!</f>
        <v>#REF!</v>
      </c>
      <c r="D156" s="7" t="e">
        <f>#REF!</f>
        <v>#REF!</v>
      </c>
      <c r="E156" s="7" t="e">
        <f>#REF!</f>
        <v>#REF!</v>
      </c>
      <c r="F156" s="7" t="e">
        <f>#REF!</f>
        <v>#REF!</v>
      </c>
      <c r="G156" s="7" t="e">
        <f>#REF!</f>
        <v>#REF!</v>
      </c>
      <c r="H156" s="7" t="e">
        <f>#REF!</f>
        <v>#REF!</v>
      </c>
    </row>
    <row r="157" spans="1:8">
      <c r="A157" s="7" t="e">
        <f>#REF!</f>
        <v>#REF!</v>
      </c>
      <c r="B157" s="7" t="e">
        <f>#REF!</f>
        <v>#REF!</v>
      </c>
      <c r="C157" s="7" t="e">
        <f>#REF!</f>
        <v>#REF!</v>
      </c>
      <c r="D157" s="7" t="e">
        <f>#REF!</f>
        <v>#REF!</v>
      </c>
      <c r="E157" s="7" t="e">
        <f>#REF!</f>
        <v>#REF!</v>
      </c>
      <c r="F157" s="7" t="e">
        <f>#REF!</f>
        <v>#REF!</v>
      </c>
      <c r="G157" s="7" t="e">
        <f>#REF!</f>
        <v>#REF!</v>
      </c>
      <c r="H157" s="7" t="e">
        <f>#REF!</f>
        <v>#REF!</v>
      </c>
    </row>
    <row r="158" spans="1:8">
      <c r="A158" s="7" t="e">
        <f>#REF!</f>
        <v>#REF!</v>
      </c>
      <c r="B158" s="7" t="e">
        <f>#REF!</f>
        <v>#REF!</v>
      </c>
      <c r="C158" s="7" t="e">
        <f>#REF!</f>
        <v>#REF!</v>
      </c>
      <c r="D158" s="7" t="e">
        <f>#REF!</f>
        <v>#REF!</v>
      </c>
      <c r="E158" s="7" t="e">
        <f>#REF!</f>
        <v>#REF!</v>
      </c>
      <c r="F158" s="7" t="e">
        <f>#REF!</f>
        <v>#REF!</v>
      </c>
      <c r="G158" s="7" t="e">
        <f>#REF!</f>
        <v>#REF!</v>
      </c>
      <c r="H158" s="7" t="e">
        <f>#REF!</f>
        <v>#REF!</v>
      </c>
    </row>
    <row r="159" spans="1:8">
      <c r="A159" s="7" t="e">
        <f>#REF!</f>
        <v>#REF!</v>
      </c>
      <c r="B159" s="7" t="e">
        <f>#REF!</f>
        <v>#REF!</v>
      </c>
      <c r="C159" s="7" t="e">
        <f>#REF!</f>
        <v>#REF!</v>
      </c>
      <c r="D159" s="7" t="e">
        <f>#REF!</f>
        <v>#REF!</v>
      </c>
      <c r="E159" s="7" t="e">
        <f>#REF!</f>
        <v>#REF!</v>
      </c>
      <c r="F159" s="7" t="e">
        <f>#REF!</f>
        <v>#REF!</v>
      </c>
      <c r="G159" s="7" t="e">
        <f>#REF!</f>
        <v>#REF!</v>
      </c>
      <c r="H159" s="7" t="e">
        <f>#REF!</f>
        <v>#REF!</v>
      </c>
    </row>
    <row r="160" spans="1:8">
      <c r="A160" s="7" t="e">
        <f>#REF!</f>
        <v>#REF!</v>
      </c>
      <c r="B160" s="7" t="e">
        <f>#REF!</f>
        <v>#REF!</v>
      </c>
      <c r="C160" s="7" t="e">
        <f>#REF!</f>
        <v>#REF!</v>
      </c>
      <c r="D160" s="7" t="e">
        <f>#REF!</f>
        <v>#REF!</v>
      </c>
      <c r="E160" s="7" t="e">
        <f>#REF!</f>
        <v>#REF!</v>
      </c>
      <c r="F160" s="7" t="e">
        <f>#REF!</f>
        <v>#REF!</v>
      </c>
      <c r="G160" s="7" t="e">
        <f>#REF!</f>
        <v>#REF!</v>
      </c>
      <c r="H160" s="7" t="e">
        <f>#REF!</f>
        <v>#REF!</v>
      </c>
    </row>
    <row r="161" spans="1:8">
      <c r="A161" s="7" t="e">
        <f>#REF!</f>
        <v>#REF!</v>
      </c>
      <c r="B161" s="7" t="e">
        <f>#REF!</f>
        <v>#REF!</v>
      </c>
      <c r="C161" s="7" t="e">
        <f>#REF!</f>
        <v>#REF!</v>
      </c>
      <c r="D161" s="7" t="e">
        <f>#REF!</f>
        <v>#REF!</v>
      </c>
      <c r="E161" s="7" t="e">
        <f>#REF!</f>
        <v>#REF!</v>
      </c>
      <c r="F161" s="7" t="e">
        <f>#REF!</f>
        <v>#REF!</v>
      </c>
      <c r="G161" s="7" t="e">
        <f>#REF!</f>
        <v>#REF!</v>
      </c>
      <c r="H161" s="7" t="e">
        <f>#REF!</f>
        <v>#REF!</v>
      </c>
    </row>
    <row r="162" spans="1:8">
      <c r="A162" s="7" t="e">
        <f>#REF!</f>
        <v>#REF!</v>
      </c>
      <c r="B162" s="7" t="e">
        <f>#REF!</f>
        <v>#REF!</v>
      </c>
      <c r="C162" s="7" t="e">
        <f>#REF!</f>
        <v>#REF!</v>
      </c>
      <c r="D162" s="7" t="e">
        <f>#REF!</f>
        <v>#REF!</v>
      </c>
      <c r="E162" s="7" t="e">
        <f>#REF!</f>
        <v>#REF!</v>
      </c>
      <c r="F162" s="7" t="e">
        <f>#REF!</f>
        <v>#REF!</v>
      </c>
      <c r="G162" s="7" t="e">
        <f>#REF!</f>
        <v>#REF!</v>
      </c>
      <c r="H162" s="7" t="e">
        <f>#REF!</f>
        <v>#REF!</v>
      </c>
    </row>
    <row r="163" spans="1:8">
      <c r="A163" s="7" t="e">
        <f>#REF!</f>
        <v>#REF!</v>
      </c>
      <c r="B163" s="7" t="e">
        <f>#REF!</f>
        <v>#REF!</v>
      </c>
      <c r="C163" s="7" t="e">
        <f>#REF!</f>
        <v>#REF!</v>
      </c>
      <c r="D163" s="7" t="e">
        <f>#REF!</f>
        <v>#REF!</v>
      </c>
      <c r="E163" s="7" t="e">
        <f>#REF!</f>
        <v>#REF!</v>
      </c>
      <c r="F163" s="7" t="e">
        <f>#REF!</f>
        <v>#REF!</v>
      </c>
      <c r="G163" s="7" t="e">
        <f>#REF!</f>
        <v>#REF!</v>
      </c>
      <c r="H163" s="7" t="e">
        <f>#REF!</f>
        <v>#REF!</v>
      </c>
    </row>
    <row r="164" spans="1:8">
      <c r="A164" s="7" t="e">
        <f>#REF!</f>
        <v>#REF!</v>
      </c>
      <c r="B164" s="7" t="e">
        <f>#REF!</f>
        <v>#REF!</v>
      </c>
      <c r="C164" s="7" t="e">
        <f>#REF!</f>
        <v>#REF!</v>
      </c>
      <c r="D164" s="7" t="e">
        <f>#REF!</f>
        <v>#REF!</v>
      </c>
      <c r="E164" s="7" t="e">
        <f>#REF!</f>
        <v>#REF!</v>
      </c>
      <c r="F164" s="7" t="e">
        <f>#REF!</f>
        <v>#REF!</v>
      </c>
      <c r="G164" s="7" t="e">
        <f>#REF!</f>
        <v>#REF!</v>
      </c>
      <c r="H164" s="7" t="e">
        <f>#REF!</f>
        <v>#REF!</v>
      </c>
    </row>
    <row r="165" spans="1:8">
      <c r="A165" s="7" t="e">
        <f>#REF!</f>
        <v>#REF!</v>
      </c>
      <c r="B165" s="7" t="e">
        <f>#REF!</f>
        <v>#REF!</v>
      </c>
      <c r="C165" s="7" t="e">
        <f>#REF!</f>
        <v>#REF!</v>
      </c>
      <c r="D165" s="7" t="e">
        <f>#REF!</f>
        <v>#REF!</v>
      </c>
      <c r="E165" s="7" t="e">
        <f>#REF!</f>
        <v>#REF!</v>
      </c>
      <c r="F165" s="7" t="e">
        <f>#REF!</f>
        <v>#REF!</v>
      </c>
      <c r="G165" s="7" t="e">
        <f>#REF!</f>
        <v>#REF!</v>
      </c>
      <c r="H165" s="7" t="e">
        <f>#REF!</f>
        <v>#REF!</v>
      </c>
    </row>
    <row r="166" spans="1:8">
      <c r="A166" s="7" t="e">
        <f>#REF!</f>
        <v>#REF!</v>
      </c>
      <c r="B166" s="7" t="e">
        <f>#REF!</f>
        <v>#REF!</v>
      </c>
      <c r="C166" s="7" t="e">
        <f>#REF!</f>
        <v>#REF!</v>
      </c>
      <c r="D166" s="7" t="e">
        <f>#REF!</f>
        <v>#REF!</v>
      </c>
      <c r="E166" s="7" t="e">
        <f>#REF!</f>
        <v>#REF!</v>
      </c>
      <c r="F166" s="7" t="e">
        <f>#REF!</f>
        <v>#REF!</v>
      </c>
      <c r="G166" s="7" t="e">
        <f>#REF!</f>
        <v>#REF!</v>
      </c>
      <c r="H166" s="7" t="e">
        <f>#REF!</f>
        <v>#REF!</v>
      </c>
    </row>
    <row r="167" spans="1:8">
      <c r="A167" s="7" t="e">
        <f>#REF!</f>
        <v>#REF!</v>
      </c>
      <c r="B167" s="7" t="e">
        <f>#REF!</f>
        <v>#REF!</v>
      </c>
      <c r="C167" s="7" t="e">
        <f>#REF!</f>
        <v>#REF!</v>
      </c>
      <c r="D167" s="7" t="e">
        <f>#REF!</f>
        <v>#REF!</v>
      </c>
      <c r="E167" s="7" t="e">
        <f>#REF!</f>
        <v>#REF!</v>
      </c>
      <c r="F167" s="7" t="e">
        <f>#REF!</f>
        <v>#REF!</v>
      </c>
      <c r="G167" s="7" t="e">
        <f>#REF!</f>
        <v>#REF!</v>
      </c>
      <c r="H167" s="7" t="e">
        <f>#REF!</f>
        <v>#REF!</v>
      </c>
    </row>
    <row r="168" spans="1:8">
      <c r="A168" s="7" t="e">
        <f>#REF!</f>
        <v>#REF!</v>
      </c>
      <c r="B168" s="7" t="e">
        <f>#REF!</f>
        <v>#REF!</v>
      </c>
      <c r="C168" s="7" t="e">
        <f>#REF!</f>
        <v>#REF!</v>
      </c>
      <c r="D168" s="7" t="e">
        <f>#REF!</f>
        <v>#REF!</v>
      </c>
      <c r="E168" s="7" t="e">
        <f>#REF!</f>
        <v>#REF!</v>
      </c>
      <c r="F168" s="7" t="e">
        <f>#REF!</f>
        <v>#REF!</v>
      </c>
      <c r="G168" s="7" t="e">
        <f>#REF!</f>
        <v>#REF!</v>
      </c>
      <c r="H168" s="7" t="e">
        <f>#REF!</f>
        <v>#REF!</v>
      </c>
    </row>
    <row r="169" spans="1:8">
      <c r="A169" s="7" t="e">
        <f>#REF!</f>
        <v>#REF!</v>
      </c>
      <c r="B169" s="7" t="e">
        <f>#REF!</f>
        <v>#REF!</v>
      </c>
      <c r="C169" s="7" t="e">
        <f>#REF!</f>
        <v>#REF!</v>
      </c>
      <c r="D169" s="7" t="e">
        <f>#REF!</f>
        <v>#REF!</v>
      </c>
      <c r="E169" s="7" t="e">
        <f>#REF!</f>
        <v>#REF!</v>
      </c>
      <c r="F169" s="7" t="e">
        <f>#REF!</f>
        <v>#REF!</v>
      </c>
      <c r="G169" s="7" t="e">
        <f>#REF!</f>
        <v>#REF!</v>
      </c>
      <c r="H169" s="7" t="e">
        <f>#REF!</f>
        <v>#REF!</v>
      </c>
    </row>
    <row r="170" spans="1:8">
      <c r="A170" s="7" t="e">
        <f>#REF!</f>
        <v>#REF!</v>
      </c>
      <c r="B170" s="7" t="e">
        <f>#REF!</f>
        <v>#REF!</v>
      </c>
      <c r="C170" s="7" t="e">
        <f>#REF!</f>
        <v>#REF!</v>
      </c>
      <c r="D170" s="7" t="e">
        <f>#REF!</f>
        <v>#REF!</v>
      </c>
      <c r="E170" s="7" t="e">
        <f>#REF!</f>
        <v>#REF!</v>
      </c>
      <c r="F170" s="7" t="e">
        <f>#REF!</f>
        <v>#REF!</v>
      </c>
      <c r="G170" s="7" t="e">
        <f>#REF!</f>
        <v>#REF!</v>
      </c>
      <c r="H170" s="7" t="e">
        <f>#REF!</f>
        <v>#REF!</v>
      </c>
    </row>
    <row r="171" spans="1:8">
      <c r="A171" s="7" t="e">
        <f>#REF!</f>
        <v>#REF!</v>
      </c>
      <c r="B171" s="7" t="e">
        <f>#REF!</f>
        <v>#REF!</v>
      </c>
      <c r="C171" s="7" t="e">
        <f>#REF!</f>
        <v>#REF!</v>
      </c>
      <c r="D171" s="7" t="e">
        <f>#REF!</f>
        <v>#REF!</v>
      </c>
      <c r="E171" s="7" t="e">
        <f>#REF!</f>
        <v>#REF!</v>
      </c>
      <c r="F171" s="7" t="e">
        <f>#REF!</f>
        <v>#REF!</v>
      </c>
      <c r="G171" s="7" t="e">
        <f>#REF!</f>
        <v>#REF!</v>
      </c>
      <c r="H171" s="7" t="e">
        <f>#REF!</f>
        <v>#REF!</v>
      </c>
    </row>
    <row r="172" spans="1:8">
      <c r="A172" s="7" t="e">
        <f>#REF!</f>
        <v>#REF!</v>
      </c>
      <c r="B172" s="7" t="e">
        <f>#REF!</f>
        <v>#REF!</v>
      </c>
      <c r="C172" s="7" t="e">
        <f>#REF!</f>
        <v>#REF!</v>
      </c>
      <c r="D172" s="7" t="e">
        <f>#REF!</f>
        <v>#REF!</v>
      </c>
      <c r="E172" s="7" t="e">
        <f>#REF!</f>
        <v>#REF!</v>
      </c>
      <c r="F172" s="7" t="e">
        <f>#REF!</f>
        <v>#REF!</v>
      </c>
      <c r="G172" s="7" t="e">
        <f>#REF!</f>
        <v>#REF!</v>
      </c>
      <c r="H172" s="7" t="e">
        <f>#REF!</f>
        <v>#REF!</v>
      </c>
    </row>
    <row r="173" spans="1:8">
      <c r="A173" s="7" t="e">
        <f>#REF!</f>
        <v>#REF!</v>
      </c>
      <c r="B173" s="7" t="e">
        <f>#REF!</f>
        <v>#REF!</v>
      </c>
      <c r="C173" s="7" t="e">
        <f>#REF!</f>
        <v>#REF!</v>
      </c>
      <c r="D173" s="7" t="e">
        <f>#REF!</f>
        <v>#REF!</v>
      </c>
      <c r="E173" s="7" t="e">
        <f>#REF!</f>
        <v>#REF!</v>
      </c>
      <c r="F173" s="7" t="e">
        <f>#REF!</f>
        <v>#REF!</v>
      </c>
      <c r="G173" s="7" t="e">
        <f>#REF!</f>
        <v>#REF!</v>
      </c>
      <c r="H173" s="7" t="e">
        <f>#REF!</f>
        <v>#REF!</v>
      </c>
    </row>
    <row r="174" spans="1:8">
      <c r="A174" s="7" t="e">
        <f>#REF!</f>
        <v>#REF!</v>
      </c>
      <c r="B174" s="7" t="e">
        <f>#REF!</f>
        <v>#REF!</v>
      </c>
      <c r="C174" s="7" t="e">
        <f>#REF!</f>
        <v>#REF!</v>
      </c>
      <c r="D174" s="7" t="e">
        <f>#REF!</f>
        <v>#REF!</v>
      </c>
      <c r="E174" s="7" t="e">
        <f>#REF!</f>
        <v>#REF!</v>
      </c>
      <c r="F174" s="7" t="e">
        <f>#REF!</f>
        <v>#REF!</v>
      </c>
      <c r="G174" s="7" t="e">
        <f>#REF!</f>
        <v>#REF!</v>
      </c>
      <c r="H174" s="7" t="e">
        <f>#REF!</f>
        <v>#REF!</v>
      </c>
    </row>
    <row r="175" spans="1:8">
      <c r="A175" s="7" t="e">
        <f>#REF!</f>
        <v>#REF!</v>
      </c>
      <c r="B175" s="7" t="e">
        <f>#REF!</f>
        <v>#REF!</v>
      </c>
      <c r="C175" s="7" t="e">
        <f>#REF!</f>
        <v>#REF!</v>
      </c>
      <c r="D175" s="7" t="e">
        <f>#REF!</f>
        <v>#REF!</v>
      </c>
      <c r="E175" s="7" t="e">
        <f>#REF!</f>
        <v>#REF!</v>
      </c>
      <c r="F175" s="7" t="e">
        <f>#REF!</f>
        <v>#REF!</v>
      </c>
      <c r="G175" s="7" t="e">
        <f>#REF!</f>
        <v>#REF!</v>
      </c>
      <c r="H175" s="7" t="e">
        <f>#REF!</f>
        <v>#REF!</v>
      </c>
    </row>
    <row r="176" spans="1:8">
      <c r="A176" s="7" t="e">
        <f>#REF!</f>
        <v>#REF!</v>
      </c>
      <c r="B176" s="7" t="e">
        <f>#REF!</f>
        <v>#REF!</v>
      </c>
      <c r="C176" s="7" t="e">
        <f>#REF!</f>
        <v>#REF!</v>
      </c>
      <c r="D176" s="7" t="e">
        <f>#REF!</f>
        <v>#REF!</v>
      </c>
      <c r="E176" s="7" t="e">
        <f>#REF!</f>
        <v>#REF!</v>
      </c>
      <c r="F176" s="7" t="e">
        <f>#REF!</f>
        <v>#REF!</v>
      </c>
      <c r="G176" s="7" t="e">
        <f>#REF!</f>
        <v>#REF!</v>
      </c>
      <c r="H176" s="7" t="e">
        <f>#REF!</f>
        <v>#REF!</v>
      </c>
    </row>
    <row r="177" spans="1:8">
      <c r="A177" s="7" t="e">
        <f>#REF!</f>
        <v>#REF!</v>
      </c>
      <c r="B177" s="7" t="e">
        <f>#REF!</f>
        <v>#REF!</v>
      </c>
      <c r="C177" s="7" t="e">
        <f>#REF!</f>
        <v>#REF!</v>
      </c>
      <c r="D177" s="7" t="e">
        <f>#REF!</f>
        <v>#REF!</v>
      </c>
      <c r="E177" s="7" t="e">
        <f>#REF!</f>
        <v>#REF!</v>
      </c>
      <c r="F177" s="7" t="e">
        <f>#REF!</f>
        <v>#REF!</v>
      </c>
      <c r="G177" s="7" t="e">
        <f>#REF!</f>
        <v>#REF!</v>
      </c>
      <c r="H177" s="7" t="e">
        <f>#REF!</f>
        <v>#REF!</v>
      </c>
    </row>
    <row r="178" spans="1:8">
      <c r="A178" s="7" t="e">
        <f>#REF!</f>
        <v>#REF!</v>
      </c>
      <c r="B178" s="7" t="e">
        <f>#REF!</f>
        <v>#REF!</v>
      </c>
      <c r="C178" s="7" t="e">
        <f>#REF!</f>
        <v>#REF!</v>
      </c>
      <c r="D178" s="7" t="e">
        <f>#REF!</f>
        <v>#REF!</v>
      </c>
      <c r="E178" s="7" t="e">
        <f>#REF!</f>
        <v>#REF!</v>
      </c>
      <c r="F178" s="7" t="e">
        <f>#REF!</f>
        <v>#REF!</v>
      </c>
      <c r="G178" s="7" t="e">
        <f>#REF!</f>
        <v>#REF!</v>
      </c>
      <c r="H178" s="7" t="e">
        <f>#REF!</f>
        <v>#REF!</v>
      </c>
    </row>
    <row r="179" spans="1:8">
      <c r="A179" s="7" t="e">
        <f>#REF!</f>
        <v>#REF!</v>
      </c>
      <c r="B179" s="7" t="e">
        <f>#REF!</f>
        <v>#REF!</v>
      </c>
      <c r="C179" s="7" t="e">
        <f>#REF!</f>
        <v>#REF!</v>
      </c>
      <c r="D179" s="7" t="e">
        <f>#REF!</f>
        <v>#REF!</v>
      </c>
      <c r="E179" s="7" t="e">
        <f>#REF!</f>
        <v>#REF!</v>
      </c>
      <c r="F179" s="7" t="e">
        <f>#REF!</f>
        <v>#REF!</v>
      </c>
      <c r="G179" s="7" t="e">
        <f>#REF!</f>
        <v>#REF!</v>
      </c>
      <c r="H179" s="7" t="e">
        <f>#REF!</f>
        <v>#REF!</v>
      </c>
    </row>
    <row r="180" spans="1:8">
      <c r="A180" s="7" t="e">
        <f>#REF!</f>
        <v>#REF!</v>
      </c>
      <c r="B180" s="7" t="e">
        <f>#REF!</f>
        <v>#REF!</v>
      </c>
      <c r="C180" s="7" t="e">
        <f>#REF!</f>
        <v>#REF!</v>
      </c>
      <c r="D180" s="7" t="e">
        <f>#REF!</f>
        <v>#REF!</v>
      </c>
      <c r="E180" s="7" t="e">
        <f>#REF!</f>
        <v>#REF!</v>
      </c>
      <c r="F180" s="7" t="e">
        <f>#REF!</f>
        <v>#REF!</v>
      </c>
      <c r="G180" s="7" t="e">
        <f>#REF!</f>
        <v>#REF!</v>
      </c>
      <c r="H180" s="7" t="e">
        <f>#REF!</f>
        <v>#REF!</v>
      </c>
    </row>
    <row r="181" spans="1:8">
      <c r="A181" s="7" t="e">
        <f>#REF!</f>
        <v>#REF!</v>
      </c>
      <c r="B181" s="7" t="e">
        <f>#REF!</f>
        <v>#REF!</v>
      </c>
      <c r="C181" s="7" t="e">
        <f>#REF!</f>
        <v>#REF!</v>
      </c>
      <c r="D181" s="7" t="e">
        <f>#REF!</f>
        <v>#REF!</v>
      </c>
      <c r="E181" s="7" t="e">
        <f>#REF!</f>
        <v>#REF!</v>
      </c>
      <c r="F181" s="7" t="e">
        <f>#REF!</f>
        <v>#REF!</v>
      </c>
      <c r="G181" s="7" t="e">
        <f>#REF!</f>
        <v>#REF!</v>
      </c>
      <c r="H181" s="7" t="e">
        <f>#REF!</f>
        <v>#REF!</v>
      </c>
    </row>
    <row r="182" spans="1:8">
      <c r="A182" s="7" t="e">
        <f>#REF!</f>
        <v>#REF!</v>
      </c>
      <c r="B182" s="7" t="e">
        <f>#REF!</f>
        <v>#REF!</v>
      </c>
      <c r="C182" s="7" t="e">
        <f>#REF!</f>
        <v>#REF!</v>
      </c>
      <c r="D182" s="7" t="e">
        <f>#REF!</f>
        <v>#REF!</v>
      </c>
      <c r="E182" s="7" t="e">
        <f>#REF!</f>
        <v>#REF!</v>
      </c>
      <c r="F182" s="7" t="e">
        <f>#REF!</f>
        <v>#REF!</v>
      </c>
      <c r="G182" s="7" t="e">
        <f>#REF!</f>
        <v>#REF!</v>
      </c>
      <c r="H182" s="7" t="e">
        <f>#REF!</f>
        <v>#REF!</v>
      </c>
    </row>
    <row r="183" spans="1:8">
      <c r="A183" s="7" t="e">
        <f>#REF!</f>
        <v>#REF!</v>
      </c>
      <c r="B183" s="7" t="e">
        <f>#REF!</f>
        <v>#REF!</v>
      </c>
      <c r="C183" s="7" t="e">
        <f>#REF!</f>
        <v>#REF!</v>
      </c>
      <c r="D183" s="7" t="e">
        <f>#REF!</f>
        <v>#REF!</v>
      </c>
      <c r="E183" s="7" t="e">
        <f>#REF!</f>
        <v>#REF!</v>
      </c>
      <c r="F183" s="7" t="e">
        <f>#REF!</f>
        <v>#REF!</v>
      </c>
      <c r="G183" s="7" t="e">
        <f>#REF!</f>
        <v>#REF!</v>
      </c>
      <c r="H183" s="7" t="e">
        <f>#REF!</f>
        <v>#REF!</v>
      </c>
    </row>
    <row r="184" spans="1:8">
      <c r="A184" s="7" t="e">
        <f>#REF!</f>
        <v>#REF!</v>
      </c>
      <c r="B184" s="7" t="e">
        <f>#REF!</f>
        <v>#REF!</v>
      </c>
      <c r="C184" s="7" t="e">
        <f>#REF!</f>
        <v>#REF!</v>
      </c>
      <c r="D184" s="7" t="e">
        <f>#REF!</f>
        <v>#REF!</v>
      </c>
      <c r="E184" s="7" t="e">
        <f>#REF!</f>
        <v>#REF!</v>
      </c>
      <c r="F184" s="7" t="e">
        <f>#REF!</f>
        <v>#REF!</v>
      </c>
      <c r="G184" s="7" t="e">
        <f>#REF!</f>
        <v>#REF!</v>
      </c>
      <c r="H184" s="7" t="e">
        <f>#REF!</f>
        <v>#REF!</v>
      </c>
    </row>
    <row r="185" spans="1:8">
      <c r="A185" s="7" t="e">
        <f>#REF!</f>
        <v>#REF!</v>
      </c>
      <c r="B185" s="7" t="e">
        <f>#REF!</f>
        <v>#REF!</v>
      </c>
      <c r="C185" s="7" t="e">
        <f>#REF!</f>
        <v>#REF!</v>
      </c>
      <c r="D185" s="7" t="e">
        <f>#REF!</f>
        <v>#REF!</v>
      </c>
      <c r="E185" s="7" t="e">
        <f>#REF!</f>
        <v>#REF!</v>
      </c>
      <c r="F185" s="7" t="e">
        <f>#REF!</f>
        <v>#REF!</v>
      </c>
      <c r="G185" s="7" t="e">
        <f>#REF!</f>
        <v>#REF!</v>
      </c>
      <c r="H185" s="7" t="e">
        <f>#REF!</f>
        <v>#REF!</v>
      </c>
    </row>
    <row r="186" spans="1:8">
      <c r="A186" s="7" t="e">
        <f>#REF!</f>
        <v>#REF!</v>
      </c>
      <c r="B186" s="7" t="e">
        <f>#REF!</f>
        <v>#REF!</v>
      </c>
      <c r="C186" s="7" t="e">
        <f>#REF!</f>
        <v>#REF!</v>
      </c>
      <c r="D186" s="7" t="e">
        <f>#REF!</f>
        <v>#REF!</v>
      </c>
      <c r="E186" s="7" t="e">
        <f>#REF!</f>
        <v>#REF!</v>
      </c>
      <c r="F186" s="7" t="e">
        <f>#REF!</f>
        <v>#REF!</v>
      </c>
      <c r="G186" s="7" t="e">
        <f>#REF!</f>
        <v>#REF!</v>
      </c>
      <c r="H186" s="7" t="e">
        <f>#REF!</f>
        <v>#REF!</v>
      </c>
    </row>
    <row r="187" spans="1:8">
      <c r="A187" s="7" t="e">
        <f>#REF!</f>
        <v>#REF!</v>
      </c>
      <c r="B187" s="7" t="e">
        <f>#REF!</f>
        <v>#REF!</v>
      </c>
      <c r="C187" s="7" t="e">
        <f>#REF!</f>
        <v>#REF!</v>
      </c>
      <c r="D187" s="7" t="e">
        <f>#REF!</f>
        <v>#REF!</v>
      </c>
      <c r="E187" s="7" t="e">
        <f>#REF!</f>
        <v>#REF!</v>
      </c>
      <c r="F187" s="7" t="e">
        <f>#REF!</f>
        <v>#REF!</v>
      </c>
      <c r="G187" s="7" t="e">
        <f>#REF!</f>
        <v>#REF!</v>
      </c>
      <c r="H187" s="7" t="e">
        <f>#REF!</f>
        <v>#REF!</v>
      </c>
    </row>
    <row r="188" spans="1:8">
      <c r="A188" s="7" t="e">
        <f>#REF!</f>
        <v>#REF!</v>
      </c>
      <c r="B188" s="7" t="e">
        <f>#REF!</f>
        <v>#REF!</v>
      </c>
      <c r="C188" s="7" t="e">
        <f>#REF!</f>
        <v>#REF!</v>
      </c>
      <c r="D188" s="7" t="e">
        <f>#REF!</f>
        <v>#REF!</v>
      </c>
      <c r="E188" s="7" t="e">
        <f>#REF!</f>
        <v>#REF!</v>
      </c>
      <c r="F188" s="7" t="e">
        <f>#REF!</f>
        <v>#REF!</v>
      </c>
      <c r="G188" s="7" t="e">
        <f>#REF!</f>
        <v>#REF!</v>
      </c>
      <c r="H188" s="7" t="e">
        <f>#REF!</f>
        <v>#REF!</v>
      </c>
    </row>
    <row r="189" spans="1:8">
      <c r="A189" s="7" t="e">
        <f>#REF!</f>
        <v>#REF!</v>
      </c>
      <c r="B189" s="7" t="e">
        <f>#REF!</f>
        <v>#REF!</v>
      </c>
      <c r="C189" s="7" t="e">
        <f>#REF!</f>
        <v>#REF!</v>
      </c>
      <c r="D189" s="7" t="e">
        <f>#REF!</f>
        <v>#REF!</v>
      </c>
      <c r="E189" s="7" t="e">
        <f>#REF!</f>
        <v>#REF!</v>
      </c>
      <c r="F189" s="7" t="e">
        <f>#REF!</f>
        <v>#REF!</v>
      </c>
      <c r="G189" s="7" t="e">
        <f>#REF!</f>
        <v>#REF!</v>
      </c>
      <c r="H189" s="7" t="e">
        <f>#REF!</f>
        <v>#REF!</v>
      </c>
    </row>
    <row r="190" spans="1:8">
      <c r="A190" s="7" t="e">
        <f>#REF!</f>
        <v>#REF!</v>
      </c>
      <c r="B190" s="7" t="e">
        <f>#REF!</f>
        <v>#REF!</v>
      </c>
      <c r="C190" s="7" t="e">
        <f>#REF!</f>
        <v>#REF!</v>
      </c>
      <c r="D190" s="7" t="e">
        <f>#REF!</f>
        <v>#REF!</v>
      </c>
      <c r="E190" s="7" t="e">
        <f>#REF!</f>
        <v>#REF!</v>
      </c>
      <c r="F190" s="7" t="e">
        <f>#REF!</f>
        <v>#REF!</v>
      </c>
      <c r="G190" s="7" t="e">
        <f>#REF!</f>
        <v>#REF!</v>
      </c>
      <c r="H190" s="7" t="e">
        <f>#REF!</f>
        <v>#REF!</v>
      </c>
    </row>
    <row r="191" spans="1:8">
      <c r="A191" s="7" t="e">
        <f>#REF!</f>
        <v>#REF!</v>
      </c>
      <c r="B191" s="7" t="e">
        <f>#REF!</f>
        <v>#REF!</v>
      </c>
      <c r="C191" s="7" t="e">
        <f>#REF!</f>
        <v>#REF!</v>
      </c>
      <c r="D191" s="7" t="e">
        <f>#REF!</f>
        <v>#REF!</v>
      </c>
      <c r="E191" s="7" t="e">
        <f>#REF!</f>
        <v>#REF!</v>
      </c>
      <c r="F191" s="7" t="e">
        <f>#REF!</f>
        <v>#REF!</v>
      </c>
      <c r="G191" s="7" t="e">
        <f>#REF!</f>
        <v>#REF!</v>
      </c>
      <c r="H191" s="7" t="e">
        <f>#REF!</f>
        <v>#REF!</v>
      </c>
    </row>
    <row r="192" spans="1:8">
      <c r="A192" s="7" t="e">
        <f>#REF!</f>
        <v>#REF!</v>
      </c>
      <c r="B192" s="7" t="e">
        <f>#REF!</f>
        <v>#REF!</v>
      </c>
      <c r="C192" s="7" t="e">
        <f>#REF!</f>
        <v>#REF!</v>
      </c>
      <c r="D192" s="7" t="e">
        <f>#REF!</f>
        <v>#REF!</v>
      </c>
      <c r="E192" s="7" t="e">
        <f>#REF!</f>
        <v>#REF!</v>
      </c>
      <c r="F192" s="7" t="e">
        <f>#REF!</f>
        <v>#REF!</v>
      </c>
      <c r="G192" s="7" t="e">
        <f>#REF!</f>
        <v>#REF!</v>
      </c>
      <c r="H192" s="7" t="e">
        <f>#REF!</f>
        <v>#REF!</v>
      </c>
    </row>
    <row r="193" spans="1:8">
      <c r="A193" s="7" t="e">
        <f>#REF!</f>
        <v>#REF!</v>
      </c>
      <c r="B193" s="7" t="e">
        <f>#REF!</f>
        <v>#REF!</v>
      </c>
      <c r="C193" s="7" t="e">
        <f>#REF!</f>
        <v>#REF!</v>
      </c>
      <c r="D193" s="7" t="e">
        <f>#REF!</f>
        <v>#REF!</v>
      </c>
      <c r="E193" s="7" t="e">
        <f>#REF!</f>
        <v>#REF!</v>
      </c>
      <c r="F193" s="7" t="e">
        <f>#REF!</f>
        <v>#REF!</v>
      </c>
      <c r="G193" s="7" t="e">
        <f>#REF!</f>
        <v>#REF!</v>
      </c>
      <c r="H193" s="7" t="e">
        <f>#REF!</f>
        <v>#REF!</v>
      </c>
    </row>
    <row r="194" spans="1:8">
      <c r="A194" s="7" t="e">
        <f>#REF!</f>
        <v>#REF!</v>
      </c>
      <c r="B194" s="7" t="e">
        <f>#REF!</f>
        <v>#REF!</v>
      </c>
      <c r="C194" s="7" t="e">
        <f>#REF!</f>
        <v>#REF!</v>
      </c>
      <c r="D194" s="7" t="e">
        <f>#REF!</f>
        <v>#REF!</v>
      </c>
      <c r="E194" s="7" t="e">
        <f>#REF!</f>
        <v>#REF!</v>
      </c>
      <c r="F194" s="7" t="e">
        <f>#REF!</f>
        <v>#REF!</v>
      </c>
      <c r="G194" s="7" t="e">
        <f>#REF!</f>
        <v>#REF!</v>
      </c>
      <c r="H194" s="7" t="e">
        <f>#REF!</f>
        <v>#REF!</v>
      </c>
    </row>
    <row r="195" spans="1:8">
      <c r="A195" s="7" t="e">
        <f>#REF!</f>
        <v>#REF!</v>
      </c>
      <c r="B195" s="7" t="e">
        <f>#REF!</f>
        <v>#REF!</v>
      </c>
      <c r="C195" s="7" t="e">
        <f>#REF!</f>
        <v>#REF!</v>
      </c>
      <c r="D195" s="7" t="e">
        <f>#REF!</f>
        <v>#REF!</v>
      </c>
      <c r="E195" s="7" t="e">
        <f>#REF!</f>
        <v>#REF!</v>
      </c>
      <c r="F195" s="7" t="e">
        <f>#REF!</f>
        <v>#REF!</v>
      </c>
      <c r="G195" s="7" t="e">
        <f>#REF!</f>
        <v>#REF!</v>
      </c>
      <c r="H195" s="7" t="e">
        <f>#REF!</f>
        <v>#REF!</v>
      </c>
    </row>
    <row r="196" spans="1:8">
      <c r="A196" s="7" t="e">
        <f>#REF!</f>
        <v>#REF!</v>
      </c>
      <c r="B196" s="7" t="e">
        <f>#REF!</f>
        <v>#REF!</v>
      </c>
      <c r="C196" s="7" t="e">
        <f>#REF!</f>
        <v>#REF!</v>
      </c>
      <c r="D196" s="7" t="e">
        <f>#REF!</f>
        <v>#REF!</v>
      </c>
      <c r="E196" s="7" t="e">
        <f>#REF!</f>
        <v>#REF!</v>
      </c>
      <c r="F196" s="7" t="e">
        <f>#REF!</f>
        <v>#REF!</v>
      </c>
      <c r="G196" s="7" t="e">
        <f>#REF!</f>
        <v>#REF!</v>
      </c>
      <c r="H196" s="7" t="e">
        <f>#REF!</f>
        <v>#REF!</v>
      </c>
    </row>
    <row r="197" spans="1:8">
      <c r="A197" s="7" t="e">
        <f>#REF!</f>
        <v>#REF!</v>
      </c>
      <c r="B197" s="7" t="e">
        <f>#REF!</f>
        <v>#REF!</v>
      </c>
      <c r="C197" s="7" t="e">
        <f>#REF!</f>
        <v>#REF!</v>
      </c>
      <c r="D197" s="7" t="e">
        <f>#REF!</f>
        <v>#REF!</v>
      </c>
      <c r="E197" s="7" t="e">
        <f>#REF!</f>
        <v>#REF!</v>
      </c>
      <c r="F197" s="7" t="e">
        <f>#REF!</f>
        <v>#REF!</v>
      </c>
      <c r="G197" s="7" t="e">
        <f>#REF!</f>
        <v>#REF!</v>
      </c>
      <c r="H197" s="7" t="e">
        <f>#REF!</f>
        <v>#REF!</v>
      </c>
    </row>
    <row r="198" spans="1:8">
      <c r="A198" s="7" t="e">
        <f>#REF!</f>
        <v>#REF!</v>
      </c>
      <c r="B198" s="7" t="e">
        <f>#REF!</f>
        <v>#REF!</v>
      </c>
      <c r="C198" s="7" t="e">
        <f>#REF!</f>
        <v>#REF!</v>
      </c>
      <c r="D198" s="7" t="e">
        <f>#REF!</f>
        <v>#REF!</v>
      </c>
      <c r="E198" s="7" t="e">
        <f>#REF!</f>
        <v>#REF!</v>
      </c>
      <c r="F198" s="7" t="e">
        <f>#REF!</f>
        <v>#REF!</v>
      </c>
      <c r="G198" s="7" t="e">
        <f>#REF!</f>
        <v>#REF!</v>
      </c>
      <c r="H198" s="7" t="e">
        <f>#REF!</f>
        <v>#REF!</v>
      </c>
    </row>
    <row r="199" spans="1:8">
      <c r="A199" s="7" t="e">
        <f>#REF!</f>
        <v>#REF!</v>
      </c>
      <c r="B199" s="7" t="e">
        <f>#REF!</f>
        <v>#REF!</v>
      </c>
      <c r="C199" s="7" t="e">
        <f>#REF!</f>
        <v>#REF!</v>
      </c>
      <c r="D199" s="7" t="e">
        <f>#REF!</f>
        <v>#REF!</v>
      </c>
      <c r="E199" s="7" t="e">
        <f>#REF!</f>
        <v>#REF!</v>
      </c>
      <c r="F199" s="7" t="e">
        <f>#REF!</f>
        <v>#REF!</v>
      </c>
      <c r="G199" s="7" t="e">
        <f>#REF!</f>
        <v>#REF!</v>
      </c>
      <c r="H199" s="7" t="e">
        <f>#REF!</f>
        <v>#REF!</v>
      </c>
    </row>
    <row r="200" spans="1:8">
      <c r="A200" s="7" t="e">
        <f>#REF!</f>
        <v>#REF!</v>
      </c>
      <c r="B200" s="7" t="e">
        <f>#REF!</f>
        <v>#REF!</v>
      </c>
      <c r="C200" s="7" t="e">
        <f>#REF!</f>
        <v>#REF!</v>
      </c>
      <c r="D200" s="7" t="e">
        <f>#REF!</f>
        <v>#REF!</v>
      </c>
      <c r="E200" s="7" t="e">
        <f>#REF!</f>
        <v>#REF!</v>
      </c>
      <c r="F200" s="7" t="e">
        <f>#REF!</f>
        <v>#REF!</v>
      </c>
      <c r="G200" s="7" t="e">
        <f>#REF!</f>
        <v>#REF!</v>
      </c>
      <c r="H200" s="7" t="e">
        <f>#REF!</f>
        <v>#REF!</v>
      </c>
    </row>
    <row r="201" spans="1:8">
      <c r="A201" s="7" t="e">
        <f>#REF!</f>
        <v>#REF!</v>
      </c>
      <c r="B201" s="7" t="e">
        <f>#REF!</f>
        <v>#REF!</v>
      </c>
      <c r="C201" s="7" t="e">
        <f>#REF!</f>
        <v>#REF!</v>
      </c>
      <c r="D201" s="7" t="e">
        <f>#REF!</f>
        <v>#REF!</v>
      </c>
      <c r="E201" s="7" t="e">
        <f>#REF!</f>
        <v>#REF!</v>
      </c>
      <c r="F201" s="7" t="e">
        <f>#REF!</f>
        <v>#REF!</v>
      </c>
      <c r="G201" s="7" t="e">
        <f>#REF!</f>
        <v>#REF!</v>
      </c>
      <c r="H201" s="7" t="e">
        <f>#REF!</f>
        <v>#REF!</v>
      </c>
    </row>
    <row r="202" spans="1:8">
      <c r="A202" s="7" t="e">
        <f>#REF!</f>
        <v>#REF!</v>
      </c>
      <c r="B202" s="7" t="e">
        <f>#REF!</f>
        <v>#REF!</v>
      </c>
      <c r="C202" s="7" t="e">
        <f>#REF!</f>
        <v>#REF!</v>
      </c>
      <c r="D202" s="7" t="e">
        <f>#REF!</f>
        <v>#REF!</v>
      </c>
      <c r="E202" s="7" t="e">
        <f>#REF!</f>
        <v>#REF!</v>
      </c>
      <c r="F202" s="7" t="e">
        <f>#REF!</f>
        <v>#REF!</v>
      </c>
      <c r="G202" s="7" t="e">
        <f>#REF!</f>
        <v>#REF!</v>
      </c>
      <c r="H202" s="7" t="e">
        <f>#REF!</f>
        <v>#REF!</v>
      </c>
    </row>
    <row r="203" spans="1:8">
      <c r="A203" s="7" t="e">
        <f>#REF!</f>
        <v>#REF!</v>
      </c>
      <c r="B203" s="7" t="e">
        <f>#REF!</f>
        <v>#REF!</v>
      </c>
      <c r="C203" s="7" t="e">
        <f>#REF!</f>
        <v>#REF!</v>
      </c>
      <c r="D203" s="7" t="e">
        <f>#REF!</f>
        <v>#REF!</v>
      </c>
      <c r="E203" s="7" t="e">
        <f>#REF!</f>
        <v>#REF!</v>
      </c>
      <c r="F203" s="7" t="e">
        <f>#REF!</f>
        <v>#REF!</v>
      </c>
      <c r="G203" s="7" t="e">
        <f>#REF!</f>
        <v>#REF!</v>
      </c>
      <c r="H203" s="7" t="e">
        <f>#REF!</f>
        <v>#REF!</v>
      </c>
    </row>
    <row r="204" spans="1:8">
      <c r="A204" s="7" t="e">
        <f>#REF!</f>
        <v>#REF!</v>
      </c>
      <c r="B204" s="7" t="e">
        <f>#REF!</f>
        <v>#REF!</v>
      </c>
      <c r="C204" s="7" t="e">
        <f>#REF!</f>
        <v>#REF!</v>
      </c>
      <c r="D204" s="7" t="e">
        <f>#REF!</f>
        <v>#REF!</v>
      </c>
      <c r="E204" s="7" t="e">
        <f>#REF!</f>
        <v>#REF!</v>
      </c>
      <c r="F204" s="7" t="e">
        <f>#REF!</f>
        <v>#REF!</v>
      </c>
      <c r="G204" s="7" t="e">
        <f>#REF!</f>
        <v>#REF!</v>
      </c>
      <c r="H204" s="7" t="e">
        <f>#REF!</f>
        <v>#REF!</v>
      </c>
    </row>
    <row r="205" spans="1:8">
      <c r="A205" s="7" t="e">
        <f>#REF!</f>
        <v>#REF!</v>
      </c>
      <c r="B205" s="7" t="e">
        <f>#REF!</f>
        <v>#REF!</v>
      </c>
      <c r="C205" s="7" t="e">
        <f>#REF!</f>
        <v>#REF!</v>
      </c>
      <c r="D205" s="7" t="e">
        <f>#REF!</f>
        <v>#REF!</v>
      </c>
      <c r="E205" s="7" t="e">
        <f>#REF!</f>
        <v>#REF!</v>
      </c>
      <c r="F205" s="7" t="e">
        <f>#REF!</f>
        <v>#REF!</v>
      </c>
      <c r="G205" s="7" t="e">
        <f>#REF!</f>
        <v>#REF!</v>
      </c>
      <c r="H205" s="7" t="e">
        <f>#REF!</f>
        <v>#REF!</v>
      </c>
    </row>
    <row r="206" spans="1:8">
      <c r="A206" s="7" t="e">
        <f>#REF!</f>
        <v>#REF!</v>
      </c>
      <c r="B206" s="7" t="e">
        <f>#REF!</f>
        <v>#REF!</v>
      </c>
      <c r="C206" s="7" t="e">
        <f>#REF!</f>
        <v>#REF!</v>
      </c>
      <c r="D206" s="7" t="e">
        <f>#REF!</f>
        <v>#REF!</v>
      </c>
      <c r="E206" s="7" t="e">
        <f>#REF!</f>
        <v>#REF!</v>
      </c>
      <c r="F206" s="7" t="e">
        <f>#REF!</f>
        <v>#REF!</v>
      </c>
      <c r="G206" s="7" t="e">
        <f>#REF!</f>
        <v>#REF!</v>
      </c>
      <c r="H206" s="7" t="e">
        <f>#REF!</f>
        <v>#REF!</v>
      </c>
    </row>
    <row r="207" spans="1:8">
      <c r="A207" s="7" t="e">
        <f>#REF!</f>
        <v>#REF!</v>
      </c>
      <c r="B207" s="7" t="e">
        <f>#REF!</f>
        <v>#REF!</v>
      </c>
      <c r="C207" s="7" t="e">
        <f>#REF!</f>
        <v>#REF!</v>
      </c>
      <c r="D207" s="7" t="e">
        <f>#REF!</f>
        <v>#REF!</v>
      </c>
      <c r="E207" s="7" t="e">
        <f>#REF!</f>
        <v>#REF!</v>
      </c>
      <c r="F207" s="7" t="e">
        <f>#REF!</f>
        <v>#REF!</v>
      </c>
      <c r="G207" s="7" t="e">
        <f>#REF!</f>
        <v>#REF!</v>
      </c>
      <c r="H207" s="7" t="e">
        <f>#REF!</f>
        <v>#REF!</v>
      </c>
    </row>
    <row r="208" spans="1:8">
      <c r="A208" s="7" t="e">
        <f>#REF!</f>
        <v>#REF!</v>
      </c>
      <c r="B208" s="7" t="e">
        <f>#REF!</f>
        <v>#REF!</v>
      </c>
      <c r="C208" s="7" t="e">
        <f>#REF!</f>
        <v>#REF!</v>
      </c>
      <c r="D208" s="7" t="e">
        <f>#REF!</f>
        <v>#REF!</v>
      </c>
      <c r="E208" s="7" t="e">
        <f>#REF!</f>
        <v>#REF!</v>
      </c>
      <c r="F208" s="7" t="e">
        <f>#REF!</f>
        <v>#REF!</v>
      </c>
      <c r="G208" s="7" t="e">
        <f>#REF!</f>
        <v>#REF!</v>
      </c>
      <c r="H208" s="7" t="e">
        <f>#REF!</f>
        <v>#REF!</v>
      </c>
    </row>
    <row r="209" spans="1:8">
      <c r="A209" s="7" t="e">
        <f>#REF!</f>
        <v>#REF!</v>
      </c>
      <c r="B209" s="7" t="e">
        <f>#REF!</f>
        <v>#REF!</v>
      </c>
      <c r="C209" s="7" t="e">
        <f>#REF!</f>
        <v>#REF!</v>
      </c>
      <c r="D209" s="7" t="e">
        <f>#REF!</f>
        <v>#REF!</v>
      </c>
      <c r="E209" s="7" t="e">
        <f>#REF!</f>
        <v>#REF!</v>
      </c>
      <c r="F209" s="7" t="e">
        <f>#REF!</f>
        <v>#REF!</v>
      </c>
      <c r="G209" s="7" t="e">
        <f>#REF!</f>
        <v>#REF!</v>
      </c>
      <c r="H209" s="7" t="e">
        <f>#REF!</f>
        <v>#REF!</v>
      </c>
    </row>
    <row r="210" spans="1:8">
      <c r="A210" s="7" t="e">
        <f>#REF!</f>
        <v>#REF!</v>
      </c>
      <c r="B210" s="7" t="e">
        <f>#REF!</f>
        <v>#REF!</v>
      </c>
      <c r="C210" s="7" t="e">
        <f>#REF!</f>
        <v>#REF!</v>
      </c>
      <c r="D210" s="7" t="e">
        <f>#REF!</f>
        <v>#REF!</v>
      </c>
      <c r="E210" s="7" t="e">
        <f>#REF!</f>
        <v>#REF!</v>
      </c>
      <c r="F210" s="7" t="e">
        <f>#REF!</f>
        <v>#REF!</v>
      </c>
      <c r="G210" s="7" t="e">
        <f>#REF!</f>
        <v>#REF!</v>
      </c>
      <c r="H210" s="7" t="e">
        <f>#REF!</f>
        <v>#REF!</v>
      </c>
    </row>
    <row r="211" spans="1:8">
      <c r="A211" s="7" t="e">
        <f>#REF!</f>
        <v>#REF!</v>
      </c>
      <c r="B211" s="7" t="e">
        <f>#REF!</f>
        <v>#REF!</v>
      </c>
      <c r="C211" s="7" t="e">
        <f>#REF!</f>
        <v>#REF!</v>
      </c>
      <c r="D211" s="7" t="e">
        <f>#REF!</f>
        <v>#REF!</v>
      </c>
      <c r="E211" s="7" t="e">
        <f>#REF!</f>
        <v>#REF!</v>
      </c>
      <c r="F211" s="7" t="e">
        <f>#REF!</f>
        <v>#REF!</v>
      </c>
      <c r="G211" s="7" t="e">
        <f>#REF!</f>
        <v>#REF!</v>
      </c>
      <c r="H211" s="7" t="e">
        <f>#REF!</f>
        <v>#REF!</v>
      </c>
    </row>
    <row r="212" spans="1:8">
      <c r="A212" s="7" t="e">
        <f>#REF!</f>
        <v>#REF!</v>
      </c>
      <c r="B212" s="7" t="e">
        <f>#REF!</f>
        <v>#REF!</v>
      </c>
      <c r="C212" s="7" t="e">
        <f>#REF!</f>
        <v>#REF!</v>
      </c>
      <c r="D212" s="7" t="e">
        <f>#REF!</f>
        <v>#REF!</v>
      </c>
      <c r="E212" s="7" t="e">
        <f>#REF!</f>
        <v>#REF!</v>
      </c>
      <c r="F212" s="7" t="e">
        <f>#REF!</f>
        <v>#REF!</v>
      </c>
      <c r="G212" s="7" t="e">
        <f>#REF!</f>
        <v>#REF!</v>
      </c>
      <c r="H212" s="7" t="e">
        <f>#REF!</f>
        <v>#REF!</v>
      </c>
    </row>
    <row r="213" spans="1:8">
      <c r="A213" s="7" t="e">
        <f>#REF!</f>
        <v>#REF!</v>
      </c>
      <c r="B213" s="7" t="e">
        <f>#REF!</f>
        <v>#REF!</v>
      </c>
      <c r="C213" s="7" t="e">
        <f>#REF!</f>
        <v>#REF!</v>
      </c>
      <c r="D213" s="7" t="e">
        <f>#REF!</f>
        <v>#REF!</v>
      </c>
      <c r="E213" s="7" t="e">
        <f>#REF!</f>
        <v>#REF!</v>
      </c>
      <c r="F213" s="7" t="e">
        <f>#REF!</f>
        <v>#REF!</v>
      </c>
      <c r="G213" s="7" t="e">
        <f>#REF!</f>
        <v>#REF!</v>
      </c>
      <c r="H213" s="7" t="e">
        <f>#REF!</f>
        <v>#REF!</v>
      </c>
    </row>
    <row r="214" spans="1:8">
      <c r="A214" s="7" t="e">
        <f>#REF!</f>
        <v>#REF!</v>
      </c>
      <c r="B214" s="7" t="e">
        <f>#REF!</f>
        <v>#REF!</v>
      </c>
      <c r="C214" s="7" t="e">
        <f>#REF!</f>
        <v>#REF!</v>
      </c>
      <c r="D214" s="7" t="e">
        <f>#REF!</f>
        <v>#REF!</v>
      </c>
      <c r="E214" s="7" t="e">
        <f>#REF!</f>
        <v>#REF!</v>
      </c>
      <c r="F214" s="7" t="e">
        <f>#REF!</f>
        <v>#REF!</v>
      </c>
      <c r="G214" s="7" t="e">
        <f>#REF!</f>
        <v>#REF!</v>
      </c>
      <c r="H214" s="7" t="e">
        <f>#REF!</f>
        <v>#REF!</v>
      </c>
    </row>
  </sheetData>
  <pageMargins left="0.5" right="0.5" top="0.75" bottom="0.75" header="0.3" footer="0.3"/>
  <pageSetup scale="6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14"/>
  <sheetViews>
    <sheetView zoomScale="85" zoomScaleNormal="85" workbookViewId="0">
      <selection activeCell="M21" sqref="M21"/>
    </sheetView>
  </sheetViews>
  <sheetFormatPr defaultRowHeight="15"/>
  <cols>
    <col min="1" max="1" width="10.28515625" style="7" bestFit="1" customWidth="1"/>
    <col min="2" max="2" width="24.5703125" style="7" bestFit="1" customWidth="1"/>
    <col min="3" max="3" width="24.140625" style="7" bestFit="1" customWidth="1"/>
    <col min="4" max="4" width="10" style="7" bestFit="1" customWidth="1"/>
    <col min="5" max="5" width="7.42578125" style="7" bestFit="1" customWidth="1"/>
    <col min="6" max="6" width="8.7109375" style="7" bestFit="1" customWidth="1"/>
    <col min="7" max="7" width="10" style="7" bestFit="1" customWidth="1"/>
    <col min="8" max="8" width="9.7109375" style="7" bestFit="1" customWidth="1"/>
    <col min="9" max="9" width="10.85546875" style="7" bestFit="1" customWidth="1"/>
    <col min="10" max="10" width="9.140625" style="7" bestFit="1" customWidth="1"/>
    <col min="11" max="11" width="7" style="7" bestFit="1" customWidth="1"/>
    <col min="12" max="12" width="7.7109375" style="7" bestFit="1" customWidth="1"/>
    <col min="13" max="13" width="13.85546875" style="7" customWidth="1"/>
    <col min="14" max="14" width="9.140625" style="7" bestFit="1" customWidth="1"/>
    <col min="15" max="15" width="9.140625" style="7"/>
    <col min="16" max="16" width="9.42578125" style="7" bestFit="1" customWidth="1"/>
    <col min="17" max="18" width="9.140625" style="7"/>
    <col min="19" max="19" width="10.42578125" style="7" bestFit="1" customWidth="1"/>
    <col min="20" max="20" width="9.42578125" style="7" bestFit="1" customWidth="1"/>
    <col min="21" max="21" width="9.140625" style="7"/>
    <col min="22" max="22" width="9.42578125" style="7" bestFit="1" customWidth="1"/>
    <col min="23" max="23" width="9.140625" style="7"/>
    <col min="24" max="25" width="10.140625" style="7" bestFit="1" customWidth="1"/>
    <col min="26" max="28" width="9.28515625" style="7" bestFit="1" customWidth="1"/>
    <col min="29" max="16384" width="9.140625" style="7"/>
  </cols>
  <sheetData>
    <row r="1" spans="1:14">
      <c r="A1" s="37" t="s">
        <v>14</v>
      </c>
      <c r="B1" s="7" t="s">
        <v>138</v>
      </c>
      <c r="J1" s="38" t="s">
        <v>21</v>
      </c>
      <c r="K1" s="10">
        <v>11</v>
      </c>
      <c r="M1" s="37" t="s">
        <v>18</v>
      </c>
      <c r="N1" s="11">
        <f>N11+I15+J19+I23</f>
        <v>99.84</v>
      </c>
    </row>
    <row r="2" spans="1:14">
      <c r="A2" s="37" t="s">
        <v>2</v>
      </c>
      <c r="B2" s="7" t="s">
        <v>144</v>
      </c>
      <c r="D2" s="37" t="s">
        <v>124</v>
      </c>
      <c r="M2" s="37" t="s">
        <v>122</v>
      </c>
      <c r="N2" s="12">
        <v>1</v>
      </c>
    </row>
    <row r="3" spans="1:14">
      <c r="A3" s="37" t="s">
        <v>0</v>
      </c>
      <c r="B3" s="7" t="s">
        <v>162</v>
      </c>
      <c r="D3" s="37" t="s">
        <v>125</v>
      </c>
      <c r="J3" s="37" t="s">
        <v>124</v>
      </c>
    </row>
    <row r="4" spans="1:14">
      <c r="A4" s="37" t="s">
        <v>1</v>
      </c>
      <c r="B4" s="13" t="s">
        <v>143</v>
      </c>
      <c r="D4" s="37" t="s">
        <v>126</v>
      </c>
      <c r="J4" s="37" t="s">
        <v>125</v>
      </c>
      <c r="M4" s="37" t="s">
        <v>134</v>
      </c>
      <c r="N4" s="11">
        <f>N1*N2</f>
        <v>99.84</v>
      </c>
    </row>
    <row r="5" spans="1:14">
      <c r="A5" s="37" t="s">
        <v>13</v>
      </c>
      <c r="B5" s="13">
        <v>1006</v>
      </c>
      <c r="J5" s="37" t="s">
        <v>126</v>
      </c>
    </row>
    <row r="6" spans="1:14">
      <c r="A6" s="37" t="s">
        <v>135</v>
      </c>
      <c r="B6" s="7" t="s">
        <v>22</v>
      </c>
    </row>
    <row r="7" spans="1:14">
      <c r="A7" s="37" t="s">
        <v>120</v>
      </c>
      <c r="B7" s="7" t="s">
        <v>165</v>
      </c>
    </row>
    <row r="9" spans="1:14" s="14" customFormat="1">
      <c r="A9" s="33" t="s">
        <v>123</v>
      </c>
      <c r="B9" s="33" t="s">
        <v>5</v>
      </c>
      <c r="C9" s="33" t="s">
        <v>6</v>
      </c>
      <c r="D9" s="33" t="s">
        <v>132</v>
      </c>
      <c r="E9" s="33" t="s">
        <v>127</v>
      </c>
      <c r="F9" s="33" t="s">
        <v>128</v>
      </c>
      <c r="G9" s="33" t="s">
        <v>129</v>
      </c>
      <c r="H9" s="33" t="s">
        <v>130</v>
      </c>
      <c r="I9" s="33" t="s">
        <v>131</v>
      </c>
      <c r="J9" s="33" t="s">
        <v>17</v>
      </c>
      <c r="K9" s="33" t="s">
        <v>15</v>
      </c>
      <c r="L9" s="33" t="s">
        <v>16</v>
      </c>
      <c r="M9" s="33" t="s">
        <v>7</v>
      </c>
      <c r="N9" s="33" t="s">
        <v>11</v>
      </c>
    </row>
    <row r="10" spans="1:14">
      <c r="A10" s="3">
        <v>10</v>
      </c>
      <c r="B10" s="3" t="s">
        <v>159</v>
      </c>
      <c r="C10" s="3" t="s">
        <v>158</v>
      </c>
      <c r="D10" s="60">
        <v>98</v>
      </c>
      <c r="E10" s="3"/>
      <c r="F10" s="3" t="s">
        <v>23</v>
      </c>
      <c r="G10" s="3"/>
      <c r="H10" s="15"/>
      <c r="I10" s="5"/>
      <c r="J10" s="16"/>
      <c r="K10" s="15"/>
      <c r="L10" s="15"/>
      <c r="M10" s="19">
        <v>1</v>
      </c>
      <c r="N10" s="18">
        <f>IF(J10="",D10*M10,D10*J10*K10*L10*M10)</f>
        <v>98</v>
      </c>
    </row>
    <row r="11" spans="1:14" s="14" customFormat="1">
      <c r="M11" s="34" t="s">
        <v>11</v>
      </c>
      <c r="N11" s="36">
        <f>SUM(N10:N10)</f>
        <v>98</v>
      </c>
    </row>
    <row r="13" spans="1:14" s="14" customFormat="1">
      <c r="A13" s="33" t="s">
        <v>123</v>
      </c>
      <c r="B13" s="33" t="s">
        <v>8</v>
      </c>
      <c r="C13" s="33" t="s">
        <v>6</v>
      </c>
      <c r="D13" s="33" t="s">
        <v>132</v>
      </c>
      <c r="E13" s="33" t="s">
        <v>3</v>
      </c>
      <c r="F13" s="33" t="s">
        <v>7</v>
      </c>
      <c r="G13" s="33" t="s">
        <v>9</v>
      </c>
      <c r="H13" s="33" t="s">
        <v>10</v>
      </c>
      <c r="I13" s="33" t="s">
        <v>11</v>
      </c>
    </row>
    <row r="14" spans="1:14">
      <c r="A14" s="3">
        <v>10</v>
      </c>
      <c r="B14" s="67" t="s">
        <v>197</v>
      </c>
      <c r="C14" s="22"/>
      <c r="D14" s="4">
        <v>0.75</v>
      </c>
      <c r="E14" s="3"/>
      <c r="F14" s="3">
        <v>2</v>
      </c>
      <c r="G14" s="3"/>
      <c r="H14" s="3"/>
      <c r="I14" s="18">
        <f>IF('Rear Brake Caliper'!$H14&lt;&gt;"",'Rear Brake Caliper'!$D14*'Rear Brake Caliper'!$F14*'Rear Brake Caliper'!$H14,'Rear Brake Caliper'!$D14*'Rear Brake Caliper'!$F14)</f>
        <v>1.5</v>
      </c>
    </row>
    <row r="15" spans="1:14" s="14" customFormat="1">
      <c r="H15" s="34" t="s">
        <v>11</v>
      </c>
      <c r="I15" s="36">
        <f>SUM(I14:I14)</f>
        <v>1.5</v>
      </c>
    </row>
    <row r="17" spans="1:10" s="14" customFormat="1">
      <c r="A17" s="33" t="s">
        <v>123</v>
      </c>
      <c r="B17" s="33" t="s">
        <v>12</v>
      </c>
      <c r="C17" s="33" t="s">
        <v>6</v>
      </c>
      <c r="D17" s="33" t="s">
        <v>132</v>
      </c>
      <c r="E17" s="33" t="s">
        <v>127</v>
      </c>
      <c r="F17" s="33" t="s">
        <v>128</v>
      </c>
      <c r="G17" s="33" t="s">
        <v>129</v>
      </c>
      <c r="H17" s="33" t="s">
        <v>130</v>
      </c>
      <c r="I17" s="33" t="s">
        <v>7</v>
      </c>
      <c r="J17" s="33" t="s">
        <v>11</v>
      </c>
    </row>
    <row r="18" spans="1:10">
      <c r="A18" s="3">
        <v>10</v>
      </c>
      <c r="B18" s="61" t="s">
        <v>202</v>
      </c>
      <c r="C18" s="3"/>
      <c r="D18" s="48">
        <v>0.17</v>
      </c>
      <c r="E18" s="3">
        <v>20</v>
      </c>
      <c r="F18" s="23" t="s">
        <v>24</v>
      </c>
      <c r="G18" s="3"/>
      <c r="H18" s="22"/>
      <c r="I18" s="24">
        <v>2</v>
      </c>
      <c r="J18" s="4">
        <f>D18*I18</f>
        <v>0.34</v>
      </c>
    </row>
    <row r="19" spans="1:10" s="14" customFormat="1">
      <c r="I19" s="34" t="s">
        <v>11</v>
      </c>
      <c r="J19" s="33">
        <f>SUM(J18:J18)</f>
        <v>0.34</v>
      </c>
    </row>
    <row r="20" spans="1:10">
      <c r="H20" s="8"/>
      <c r="I20" s="9"/>
    </row>
    <row r="21" spans="1:10" s="14" customFormat="1">
      <c r="A21" s="33" t="s">
        <v>123</v>
      </c>
      <c r="B21" s="33" t="s">
        <v>19</v>
      </c>
      <c r="C21" s="33" t="s">
        <v>6</v>
      </c>
      <c r="D21" s="33" t="s">
        <v>132</v>
      </c>
      <c r="E21" s="33" t="s">
        <v>3</v>
      </c>
      <c r="F21" s="33" t="s">
        <v>7</v>
      </c>
      <c r="G21" s="33" t="s">
        <v>20</v>
      </c>
      <c r="H21" s="33" t="s">
        <v>133</v>
      </c>
      <c r="I21" s="33" t="s">
        <v>11</v>
      </c>
    </row>
    <row r="22" spans="1:10">
      <c r="A22" s="3"/>
      <c r="B22" s="3"/>
      <c r="C22" s="3"/>
      <c r="D22" s="3"/>
      <c r="E22" s="3"/>
      <c r="F22" s="4"/>
      <c r="G22" s="3"/>
      <c r="H22" s="3"/>
      <c r="I22" s="4" t="str">
        <f>IF('Rear Brake Caliper'!$G22&lt;&gt;"",D22*F22/G22*H22,"")</f>
        <v/>
      </c>
    </row>
    <row r="23" spans="1:10" s="14" customFormat="1">
      <c r="H23" s="34" t="s">
        <v>11</v>
      </c>
      <c r="I23" s="33">
        <f>SUM(I22:I22)</f>
        <v>0</v>
      </c>
    </row>
    <row r="24" spans="1:10">
      <c r="H24" s="8"/>
      <c r="I24" s="9"/>
    </row>
    <row r="77" spans="1:8">
      <c r="A77" s="7" t="e">
        <f>#REF!</f>
        <v>#REF!</v>
      </c>
      <c r="B77" s="7" t="e">
        <f>#REF!</f>
        <v>#REF!</v>
      </c>
      <c r="C77" s="7" t="e">
        <f>#REF!</f>
        <v>#REF!</v>
      </c>
      <c r="D77" s="7" t="e">
        <f>#REF!</f>
        <v>#REF!</v>
      </c>
      <c r="E77" s="7" t="e">
        <f>#REF!</f>
        <v>#REF!</v>
      </c>
      <c r="F77" s="7" t="e">
        <f>#REF!</f>
        <v>#REF!</v>
      </c>
      <c r="G77" s="7" t="e">
        <f>#REF!</f>
        <v>#REF!</v>
      </c>
      <c r="H77" s="7" t="e">
        <f>#REF!</f>
        <v>#REF!</v>
      </c>
    </row>
    <row r="78" spans="1:8">
      <c r="A78" s="7" t="e">
        <f>#REF!</f>
        <v>#REF!</v>
      </c>
      <c r="B78" s="7" t="e">
        <f>#REF!</f>
        <v>#REF!</v>
      </c>
      <c r="C78" s="7" t="e">
        <f>#REF!</f>
        <v>#REF!</v>
      </c>
      <c r="D78" s="7" t="e">
        <f>#REF!</f>
        <v>#REF!</v>
      </c>
      <c r="E78" s="7" t="e">
        <f>#REF!</f>
        <v>#REF!</v>
      </c>
      <c r="F78" s="7" t="e">
        <f>#REF!</f>
        <v>#REF!</v>
      </c>
      <c r="G78" s="7" t="e">
        <f>#REF!</f>
        <v>#REF!</v>
      </c>
      <c r="H78" s="7" t="e">
        <f>#REF!</f>
        <v>#REF!</v>
      </c>
    </row>
    <row r="79" spans="1:8">
      <c r="A79" s="7" t="e">
        <f>#REF!</f>
        <v>#REF!</v>
      </c>
      <c r="B79" s="7" t="e">
        <f>#REF!</f>
        <v>#REF!</v>
      </c>
      <c r="C79" s="7" t="e">
        <f>#REF!</f>
        <v>#REF!</v>
      </c>
      <c r="D79" s="7" t="e">
        <f>#REF!</f>
        <v>#REF!</v>
      </c>
      <c r="E79" s="7" t="e">
        <f>#REF!</f>
        <v>#REF!</v>
      </c>
      <c r="F79" s="7" t="e">
        <f>#REF!</f>
        <v>#REF!</v>
      </c>
      <c r="G79" s="7" t="e">
        <f>#REF!</f>
        <v>#REF!</v>
      </c>
      <c r="H79" s="7" t="e">
        <f>#REF!</f>
        <v>#REF!</v>
      </c>
    </row>
    <row r="80" spans="1:8">
      <c r="A80" s="7" t="e">
        <f>#REF!</f>
        <v>#REF!</v>
      </c>
      <c r="B80" s="7" t="e">
        <f>#REF!</f>
        <v>#REF!</v>
      </c>
      <c r="C80" s="7" t="e">
        <f>#REF!</f>
        <v>#REF!</v>
      </c>
      <c r="D80" s="7" t="e">
        <f>#REF!</f>
        <v>#REF!</v>
      </c>
      <c r="E80" s="7" t="e">
        <f>#REF!</f>
        <v>#REF!</v>
      </c>
      <c r="F80" s="7" t="e">
        <f>#REF!</f>
        <v>#REF!</v>
      </c>
      <c r="G80" s="7" t="e">
        <f>#REF!</f>
        <v>#REF!</v>
      </c>
      <c r="H80" s="7" t="e">
        <f>#REF!</f>
        <v>#REF!</v>
      </c>
    </row>
    <row r="81" spans="1:8">
      <c r="A81" s="7" t="e">
        <f>#REF!</f>
        <v>#REF!</v>
      </c>
      <c r="B81" s="7" t="e">
        <f>#REF!</f>
        <v>#REF!</v>
      </c>
      <c r="C81" s="7" t="e">
        <f>#REF!</f>
        <v>#REF!</v>
      </c>
      <c r="D81" s="7" t="e">
        <f>#REF!</f>
        <v>#REF!</v>
      </c>
      <c r="E81" s="7" t="e">
        <f>#REF!</f>
        <v>#REF!</v>
      </c>
      <c r="F81" s="7" t="e">
        <f>#REF!</f>
        <v>#REF!</v>
      </c>
      <c r="G81" s="7" t="e">
        <f>#REF!</f>
        <v>#REF!</v>
      </c>
      <c r="H81" s="7" t="e">
        <f>#REF!</f>
        <v>#REF!</v>
      </c>
    </row>
    <row r="82" spans="1:8">
      <c r="A82" s="7" t="e">
        <f>#REF!</f>
        <v>#REF!</v>
      </c>
      <c r="B82" s="7" t="e">
        <f>#REF!</f>
        <v>#REF!</v>
      </c>
      <c r="C82" s="7" t="e">
        <f>#REF!</f>
        <v>#REF!</v>
      </c>
      <c r="D82" s="7" t="e">
        <f>#REF!</f>
        <v>#REF!</v>
      </c>
      <c r="E82" s="7" t="e">
        <f>#REF!</f>
        <v>#REF!</v>
      </c>
      <c r="F82" s="7" t="e">
        <f>#REF!</f>
        <v>#REF!</v>
      </c>
      <c r="G82" s="7" t="e">
        <f>#REF!</f>
        <v>#REF!</v>
      </c>
      <c r="H82" s="7" t="e">
        <f>#REF!</f>
        <v>#REF!</v>
      </c>
    </row>
    <row r="83" spans="1:8">
      <c r="A83" s="7" t="e">
        <f>#REF!</f>
        <v>#REF!</v>
      </c>
      <c r="B83" s="7" t="e">
        <f>#REF!</f>
        <v>#REF!</v>
      </c>
      <c r="C83" s="7" t="e">
        <f>#REF!</f>
        <v>#REF!</v>
      </c>
      <c r="D83" s="7" t="e">
        <f>#REF!</f>
        <v>#REF!</v>
      </c>
      <c r="E83" s="7" t="e">
        <f>#REF!</f>
        <v>#REF!</v>
      </c>
      <c r="F83" s="7" t="e">
        <f>#REF!</f>
        <v>#REF!</v>
      </c>
      <c r="G83" s="7" t="e">
        <f>#REF!</f>
        <v>#REF!</v>
      </c>
      <c r="H83" s="7" t="e">
        <f>#REF!</f>
        <v>#REF!</v>
      </c>
    </row>
    <row r="84" spans="1:8">
      <c r="A84" s="7" t="e">
        <f>#REF!</f>
        <v>#REF!</v>
      </c>
      <c r="B84" s="7" t="e">
        <f>#REF!</f>
        <v>#REF!</v>
      </c>
      <c r="C84" s="7" t="e">
        <f>#REF!</f>
        <v>#REF!</v>
      </c>
      <c r="D84" s="7" t="e">
        <f>#REF!</f>
        <v>#REF!</v>
      </c>
      <c r="E84" s="7" t="e">
        <f>#REF!</f>
        <v>#REF!</v>
      </c>
      <c r="F84" s="7" t="e">
        <f>#REF!</f>
        <v>#REF!</v>
      </c>
      <c r="G84" s="7" t="e">
        <f>#REF!</f>
        <v>#REF!</v>
      </c>
      <c r="H84" s="7" t="e">
        <f>#REF!</f>
        <v>#REF!</v>
      </c>
    </row>
    <row r="85" spans="1:8">
      <c r="A85" s="7" t="e">
        <f>#REF!</f>
        <v>#REF!</v>
      </c>
      <c r="B85" s="7" t="e">
        <f>#REF!</f>
        <v>#REF!</v>
      </c>
      <c r="C85" s="7" t="e">
        <f>#REF!</f>
        <v>#REF!</v>
      </c>
      <c r="D85" s="7" t="e">
        <f>#REF!</f>
        <v>#REF!</v>
      </c>
      <c r="E85" s="7" t="e">
        <f>#REF!</f>
        <v>#REF!</v>
      </c>
      <c r="F85" s="7" t="e">
        <f>#REF!</f>
        <v>#REF!</v>
      </c>
      <c r="G85" s="7" t="e">
        <f>#REF!</f>
        <v>#REF!</v>
      </c>
      <c r="H85" s="7" t="e">
        <f>#REF!</f>
        <v>#REF!</v>
      </c>
    </row>
    <row r="86" spans="1:8">
      <c r="A86" s="7" t="e">
        <f>#REF!</f>
        <v>#REF!</v>
      </c>
      <c r="B86" s="7" t="e">
        <f>#REF!</f>
        <v>#REF!</v>
      </c>
      <c r="C86" s="7" t="e">
        <f>#REF!</f>
        <v>#REF!</v>
      </c>
      <c r="D86" s="7" t="e">
        <f>#REF!</f>
        <v>#REF!</v>
      </c>
      <c r="E86" s="7" t="e">
        <f>#REF!</f>
        <v>#REF!</v>
      </c>
      <c r="F86" s="7" t="e">
        <f>#REF!</f>
        <v>#REF!</v>
      </c>
      <c r="G86" s="7" t="e">
        <f>#REF!</f>
        <v>#REF!</v>
      </c>
      <c r="H86" s="7" t="e">
        <f>#REF!</f>
        <v>#REF!</v>
      </c>
    </row>
    <row r="87" spans="1:8">
      <c r="A87" s="7" t="e">
        <f>#REF!</f>
        <v>#REF!</v>
      </c>
      <c r="B87" s="7" t="e">
        <f>#REF!</f>
        <v>#REF!</v>
      </c>
      <c r="C87" s="7" t="e">
        <f>#REF!</f>
        <v>#REF!</v>
      </c>
      <c r="D87" s="7" t="e">
        <f>#REF!</f>
        <v>#REF!</v>
      </c>
      <c r="E87" s="7" t="e">
        <f>#REF!</f>
        <v>#REF!</v>
      </c>
      <c r="F87" s="7" t="e">
        <f>#REF!</f>
        <v>#REF!</v>
      </c>
      <c r="G87" s="7" t="e">
        <f>#REF!</f>
        <v>#REF!</v>
      </c>
      <c r="H87" s="7" t="e">
        <f>#REF!</f>
        <v>#REF!</v>
      </c>
    </row>
    <row r="88" spans="1:8">
      <c r="A88" s="7" t="e">
        <f>#REF!</f>
        <v>#REF!</v>
      </c>
      <c r="B88" s="7" t="e">
        <f>#REF!</f>
        <v>#REF!</v>
      </c>
      <c r="C88" s="7" t="e">
        <f>#REF!</f>
        <v>#REF!</v>
      </c>
      <c r="D88" s="7" t="e">
        <f>#REF!</f>
        <v>#REF!</v>
      </c>
      <c r="E88" s="7" t="e">
        <f>#REF!</f>
        <v>#REF!</v>
      </c>
      <c r="F88" s="7" t="e">
        <f>#REF!</f>
        <v>#REF!</v>
      </c>
      <c r="G88" s="7" t="e">
        <f>#REF!</f>
        <v>#REF!</v>
      </c>
      <c r="H88" s="7" t="e">
        <f>#REF!</f>
        <v>#REF!</v>
      </c>
    </row>
    <row r="89" spans="1:8">
      <c r="A89" s="7" t="e">
        <f>#REF!</f>
        <v>#REF!</v>
      </c>
      <c r="B89" s="7" t="e">
        <f>#REF!</f>
        <v>#REF!</v>
      </c>
      <c r="C89" s="7" t="e">
        <f>#REF!</f>
        <v>#REF!</v>
      </c>
      <c r="D89" s="7" t="e">
        <f>#REF!</f>
        <v>#REF!</v>
      </c>
      <c r="E89" s="7" t="e">
        <f>#REF!</f>
        <v>#REF!</v>
      </c>
      <c r="F89" s="7" t="e">
        <f>#REF!</f>
        <v>#REF!</v>
      </c>
      <c r="G89" s="7" t="e">
        <f>#REF!</f>
        <v>#REF!</v>
      </c>
      <c r="H89" s="7" t="e">
        <f>#REF!</f>
        <v>#REF!</v>
      </c>
    </row>
    <row r="90" spans="1:8">
      <c r="A90" s="7" t="e">
        <f>#REF!</f>
        <v>#REF!</v>
      </c>
      <c r="B90" s="7" t="e">
        <f>#REF!</f>
        <v>#REF!</v>
      </c>
      <c r="C90" s="7" t="e">
        <f>#REF!</f>
        <v>#REF!</v>
      </c>
      <c r="D90" s="7" t="e">
        <f>#REF!</f>
        <v>#REF!</v>
      </c>
      <c r="E90" s="7" t="e">
        <f>#REF!</f>
        <v>#REF!</v>
      </c>
      <c r="F90" s="7" t="e">
        <f>#REF!</f>
        <v>#REF!</v>
      </c>
      <c r="G90" s="7" t="e">
        <f>#REF!</f>
        <v>#REF!</v>
      </c>
      <c r="H90" s="7" t="e">
        <f>#REF!</f>
        <v>#REF!</v>
      </c>
    </row>
    <row r="91" spans="1:8">
      <c r="A91" s="7" t="e">
        <f>#REF!</f>
        <v>#REF!</v>
      </c>
      <c r="B91" s="7" t="e">
        <f>#REF!</f>
        <v>#REF!</v>
      </c>
      <c r="C91" s="7" t="e">
        <f>#REF!</f>
        <v>#REF!</v>
      </c>
      <c r="D91" s="7" t="e">
        <f>#REF!</f>
        <v>#REF!</v>
      </c>
      <c r="E91" s="7" t="e">
        <f>#REF!</f>
        <v>#REF!</v>
      </c>
      <c r="F91" s="7" t="e">
        <f>#REF!</f>
        <v>#REF!</v>
      </c>
      <c r="G91" s="7" t="e">
        <f>#REF!</f>
        <v>#REF!</v>
      </c>
      <c r="H91" s="7" t="e">
        <f>#REF!</f>
        <v>#REF!</v>
      </c>
    </row>
    <row r="92" spans="1:8">
      <c r="A92" s="7" t="e">
        <f>#REF!</f>
        <v>#REF!</v>
      </c>
      <c r="B92" s="7" t="e">
        <f>#REF!</f>
        <v>#REF!</v>
      </c>
      <c r="C92" s="7" t="e">
        <f>#REF!</f>
        <v>#REF!</v>
      </c>
      <c r="D92" s="7" t="e">
        <f>#REF!</f>
        <v>#REF!</v>
      </c>
      <c r="E92" s="7" t="e">
        <f>#REF!</f>
        <v>#REF!</v>
      </c>
      <c r="F92" s="7" t="e">
        <f>#REF!</f>
        <v>#REF!</v>
      </c>
      <c r="G92" s="7" t="e">
        <f>#REF!</f>
        <v>#REF!</v>
      </c>
      <c r="H92" s="7" t="e">
        <f>#REF!</f>
        <v>#REF!</v>
      </c>
    </row>
    <row r="93" spans="1:8">
      <c r="A93" s="7" t="e">
        <f>#REF!</f>
        <v>#REF!</v>
      </c>
      <c r="B93" s="7" t="e">
        <f>#REF!</f>
        <v>#REF!</v>
      </c>
      <c r="C93" s="7" t="e">
        <f>#REF!</f>
        <v>#REF!</v>
      </c>
      <c r="D93" s="7" t="e">
        <f>#REF!</f>
        <v>#REF!</v>
      </c>
      <c r="E93" s="7" t="e">
        <f>#REF!</f>
        <v>#REF!</v>
      </c>
      <c r="F93" s="7" t="e">
        <f>#REF!</f>
        <v>#REF!</v>
      </c>
      <c r="G93" s="7" t="e">
        <f>#REF!</f>
        <v>#REF!</v>
      </c>
      <c r="H93" s="7" t="e">
        <f>#REF!</f>
        <v>#REF!</v>
      </c>
    </row>
    <row r="94" spans="1:8">
      <c r="A94" s="7" t="e">
        <f>#REF!</f>
        <v>#REF!</v>
      </c>
      <c r="B94" s="7" t="e">
        <f>#REF!</f>
        <v>#REF!</v>
      </c>
      <c r="C94" s="7" t="e">
        <f>#REF!</f>
        <v>#REF!</v>
      </c>
      <c r="D94" s="7" t="e">
        <f>#REF!</f>
        <v>#REF!</v>
      </c>
      <c r="E94" s="7" t="e">
        <f>#REF!</f>
        <v>#REF!</v>
      </c>
      <c r="F94" s="7" t="e">
        <f>#REF!</f>
        <v>#REF!</v>
      </c>
      <c r="G94" s="7" t="e">
        <f>#REF!</f>
        <v>#REF!</v>
      </c>
      <c r="H94" s="7" t="e">
        <f>#REF!</f>
        <v>#REF!</v>
      </c>
    </row>
    <row r="95" spans="1:8">
      <c r="A95" s="7" t="e">
        <f>#REF!</f>
        <v>#REF!</v>
      </c>
      <c r="B95" s="7" t="e">
        <f>#REF!</f>
        <v>#REF!</v>
      </c>
      <c r="C95" s="7" t="e">
        <f>#REF!</f>
        <v>#REF!</v>
      </c>
      <c r="D95" s="7" t="e">
        <f>#REF!</f>
        <v>#REF!</v>
      </c>
      <c r="E95" s="7" t="e">
        <f>#REF!</f>
        <v>#REF!</v>
      </c>
      <c r="F95" s="7" t="e">
        <f>#REF!</f>
        <v>#REF!</v>
      </c>
      <c r="G95" s="7" t="e">
        <f>#REF!</f>
        <v>#REF!</v>
      </c>
      <c r="H95" s="7" t="e">
        <f>#REF!</f>
        <v>#REF!</v>
      </c>
    </row>
    <row r="96" spans="1:8">
      <c r="A96" s="7" t="e">
        <f>#REF!</f>
        <v>#REF!</v>
      </c>
      <c r="B96" s="7" t="e">
        <f>#REF!</f>
        <v>#REF!</v>
      </c>
      <c r="C96" s="7" t="e">
        <f>#REF!</f>
        <v>#REF!</v>
      </c>
      <c r="D96" s="7" t="e">
        <f>#REF!</f>
        <v>#REF!</v>
      </c>
      <c r="E96" s="7" t="e">
        <f>#REF!</f>
        <v>#REF!</v>
      </c>
      <c r="F96" s="7" t="e">
        <f>#REF!</f>
        <v>#REF!</v>
      </c>
      <c r="G96" s="7" t="e">
        <f>#REF!</f>
        <v>#REF!</v>
      </c>
      <c r="H96" s="7" t="e">
        <f>#REF!</f>
        <v>#REF!</v>
      </c>
    </row>
    <row r="97" spans="1:8">
      <c r="A97" s="7" t="e">
        <f>#REF!</f>
        <v>#REF!</v>
      </c>
      <c r="B97" s="7" t="e">
        <f>#REF!</f>
        <v>#REF!</v>
      </c>
      <c r="C97" s="7" t="e">
        <f>#REF!</f>
        <v>#REF!</v>
      </c>
      <c r="D97" s="7" t="e">
        <f>#REF!</f>
        <v>#REF!</v>
      </c>
      <c r="E97" s="7" t="e">
        <f>#REF!</f>
        <v>#REF!</v>
      </c>
      <c r="F97" s="7" t="e">
        <f>#REF!</f>
        <v>#REF!</v>
      </c>
      <c r="G97" s="7" t="e">
        <f>#REF!</f>
        <v>#REF!</v>
      </c>
      <c r="H97" s="7" t="e">
        <f>#REF!</f>
        <v>#REF!</v>
      </c>
    </row>
    <row r="98" spans="1:8">
      <c r="A98" s="7" t="e">
        <f>#REF!</f>
        <v>#REF!</v>
      </c>
      <c r="B98" s="7" t="e">
        <f>#REF!</f>
        <v>#REF!</v>
      </c>
      <c r="C98" s="7" t="e">
        <f>#REF!</f>
        <v>#REF!</v>
      </c>
      <c r="D98" s="7" t="e">
        <f>#REF!</f>
        <v>#REF!</v>
      </c>
      <c r="E98" s="7" t="e">
        <f>#REF!</f>
        <v>#REF!</v>
      </c>
      <c r="F98" s="7" t="e">
        <f>#REF!</f>
        <v>#REF!</v>
      </c>
      <c r="G98" s="7" t="e">
        <f>#REF!</f>
        <v>#REF!</v>
      </c>
      <c r="H98" s="7" t="e">
        <f>#REF!</f>
        <v>#REF!</v>
      </c>
    </row>
    <row r="99" spans="1:8">
      <c r="A99" s="7" t="e">
        <f>#REF!</f>
        <v>#REF!</v>
      </c>
      <c r="B99" s="7" t="e">
        <f>#REF!</f>
        <v>#REF!</v>
      </c>
      <c r="C99" s="7" t="e">
        <f>#REF!</f>
        <v>#REF!</v>
      </c>
      <c r="D99" s="7" t="e">
        <f>#REF!</f>
        <v>#REF!</v>
      </c>
      <c r="E99" s="7" t="e">
        <f>#REF!</f>
        <v>#REF!</v>
      </c>
      <c r="F99" s="7" t="e">
        <f>#REF!</f>
        <v>#REF!</v>
      </c>
      <c r="G99" s="7" t="e">
        <f>#REF!</f>
        <v>#REF!</v>
      </c>
      <c r="H99" s="7" t="e">
        <f>#REF!</f>
        <v>#REF!</v>
      </c>
    </row>
    <row r="100" spans="1:8">
      <c r="A100" s="7" t="e">
        <f>#REF!</f>
        <v>#REF!</v>
      </c>
      <c r="B100" s="7" t="e">
        <f>#REF!</f>
        <v>#REF!</v>
      </c>
      <c r="C100" s="7" t="e">
        <f>#REF!</f>
        <v>#REF!</v>
      </c>
      <c r="D100" s="7" t="e">
        <f>#REF!</f>
        <v>#REF!</v>
      </c>
      <c r="E100" s="7" t="e">
        <f>#REF!</f>
        <v>#REF!</v>
      </c>
      <c r="F100" s="7" t="e">
        <f>#REF!</f>
        <v>#REF!</v>
      </c>
      <c r="G100" s="7" t="e">
        <f>#REF!</f>
        <v>#REF!</v>
      </c>
      <c r="H100" s="7" t="e">
        <f>#REF!</f>
        <v>#REF!</v>
      </c>
    </row>
    <row r="101" spans="1:8">
      <c r="A101" s="7" t="e">
        <f>#REF!</f>
        <v>#REF!</v>
      </c>
      <c r="B101" s="7" t="e">
        <f>#REF!</f>
        <v>#REF!</v>
      </c>
      <c r="C101" s="7" t="e">
        <f>#REF!</f>
        <v>#REF!</v>
      </c>
      <c r="D101" s="7" t="e">
        <f>#REF!</f>
        <v>#REF!</v>
      </c>
      <c r="E101" s="7" t="e">
        <f>#REF!</f>
        <v>#REF!</v>
      </c>
      <c r="F101" s="7" t="e">
        <f>#REF!</f>
        <v>#REF!</v>
      </c>
      <c r="G101" s="7" t="e">
        <f>#REF!</f>
        <v>#REF!</v>
      </c>
      <c r="H101" s="7" t="e">
        <f>#REF!</f>
        <v>#REF!</v>
      </c>
    </row>
    <row r="102" spans="1:8">
      <c r="A102" s="7" t="e">
        <f>#REF!</f>
        <v>#REF!</v>
      </c>
      <c r="B102" s="7" t="e">
        <f>#REF!</f>
        <v>#REF!</v>
      </c>
      <c r="C102" s="7" t="e">
        <f>#REF!</f>
        <v>#REF!</v>
      </c>
      <c r="D102" s="7" t="e">
        <f>#REF!</f>
        <v>#REF!</v>
      </c>
      <c r="E102" s="7" t="e">
        <f>#REF!</f>
        <v>#REF!</v>
      </c>
      <c r="F102" s="7" t="e">
        <f>#REF!</f>
        <v>#REF!</v>
      </c>
      <c r="G102" s="7" t="e">
        <f>#REF!</f>
        <v>#REF!</v>
      </c>
      <c r="H102" s="7" t="e">
        <f>#REF!</f>
        <v>#REF!</v>
      </c>
    </row>
    <row r="103" spans="1:8">
      <c r="A103" s="7" t="e">
        <f>#REF!</f>
        <v>#REF!</v>
      </c>
      <c r="B103" s="7" t="e">
        <f>#REF!</f>
        <v>#REF!</v>
      </c>
      <c r="C103" s="7" t="e">
        <f>#REF!</f>
        <v>#REF!</v>
      </c>
      <c r="D103" s="7" t="e">
        <f>#REF!</f>
        <v>#REF!</v>
      </c>
      <c r="E103" s="7" t="e">
        <f>#REF!</f>
        <v>#REF!</v>
      </c>
      <c r="F103" s="7" t="e">
        <f>#REF!</f>
        <v>#REF!</v>
      </c>
      <c r="G103" s="7" t="e">
        <f>#REF!</f>
        <v>#REF!</v>
      </c>
      <c r="H103" s="7" t="e">
        <f>#REF!</f>
        <v>#REF!</v>
      </c>
    </row>
    <row r="104" spans="1:8">
      <c r="A104" s="7" t="e">
        <f>#REF!</f>
        <v>#REF!</v>
      </c>
      <c r="B104" s="7" t="e">
        <f>#REF!</f>
        <v>#REF!</v>
      </c>
      <c r="C104" s="7" t="e">
        <f>#REF!</f>
        <v>#REF!</v>
      </c>
      <c r="D104" s="7" t="e">
        <f>#REF!</f>
        <v>#REF!</v>
      </c>
      <c r="E104" s="7" t="e">
        <f>#REF!</f>
        <v>#REF!</v>
      </c>
      <c r="F104" s="7" t="e">
        <f>#REF!</f>
        <v>#REF!</v>
      </c>
      <c r="G104" s="7" t="e">
        <f>#REF!</f>
        <v>#REF!</v>
      </c>
      <c r="H104" s="7" t="e">
        <f>#REF!</f>
        <v>#REF!</v>
      </c>
    </row>
    <row r="105" spans="1:8">
      <c r="A105" s="7" t="e">
        <f>#REF!</f>
        <v>#REF!</v>
      </c>
      <c r="B105" s="7" t="e">
        <f>#REF!</f>
        <v>#REF!</v>
      </c>
      <c r="C105" s="7" t="e">
        <f>#REF!</f>
        <v>#REF!</v>
      </c>
      <c r="D105" s="7" t="e">
        <f>#REF!</f>
        <v>#REF!</v>
      </c>
      <c r="E105" s="7" t="e">
        <f>#REF!</f>
        <v>#REF!</v>
      </c>
      <c r="F105" s="7" t="e">
        <f>#REF!</f>
        <v>#REF!</v>
      </c>
      <c r="G105" s="7" t="e">
        <f>#REF!</f>
        <v>#REF!</v>
      </c>
      <c r="H105" s="7" t="e">
        <f>#REF!</f>
        <v>#REF!</v>
      </c>
    </row>
    <row r="106" spans="1:8">
      <c r="A106" s="7" t="e">
        <f>#REF!</f>
        <v>#REF!</v>
      </c>
      <c r="B106" s="7" t="e">
        <f>#REF!</f>
        <v>#REF!</v>
      </c>
      <c r="C106" s="7" t="e">
        <f>#REF!</f>
        <v>#REF!</v>
      </c>
      <c r="D106" s="7" t="e">
        <f>#REF!</f>
        <v>#REF!</v>
      </c>
      <c r="E106" s="7" t="e">
        <f>#REF!</f>
        <v>#REF!</v>
      </c>
      <c r="F106" s="7" t="e">
        <f>#REF!</f>
        <v>#REF!</v>
      </c>
      <c r="G106" s="7" t="e">
        <f>#REF!</f>
        <v>#REF!</v>
      </c>
      <c r="H106" s="7" t="e">
        <f>#REF!</f>
        <v>#REF!</v>
      </c>
    </row>
    <row r="107" spans="1:8">
      <c r="A107" s="7" t="e">
        <f>#REF!</f>
        <v>#REF!</v>
      </c>
      <c r="B107" s="7" t="e">
        <f>#REF!</f>
        <v>#REF!</v>
      </c>
      <c r="C107" s="7" t="e">
        <f>#REF!</f>
        <v>#REF!</v>
      </c>
      <c r="D107" s="7" t="e">
        <f>#REF!</f>
        <v>#REF!</v>
      </c>
      <c r="E107" s="7" t="e">
        <f>#REF!</f>
        <v>#REF!</v>
      </c>
      <c r="F107" s="7" t="e">
        <f>#REF!</f>
        <v>#REF!</v>
      </c>
      <c r="G107" s="7" t="e">
        <f>#REF!</f>
        <v>#REF!</v>
      </c>
      <c r="H107" s="7" t="e">
        <f>#REF!</f>
        <v>#REF!</v>
      </c>
    </row>
    <row r="108" spans="1:8">
      <c r="A108" s="7" t="e">
        <f>#REF!</f>
        <v>#REF!</v>
      </c>
      <c r="B108" s="7" t="e">
        <f>#REF!</f>
        <v>#REF!</v>
      </c>
      <c r="C108" s="7" t="e">
        <f>#REF!</f>
        <v>#REF!</v>
      </c>
      <c r="D108" s="7" t="e">
        <f>#REF!</f>
        <v>#REF!</v>
      </c>
      <c r="E108" s="7" t="e">
        <f>#REF!</f>
        <v>#REF!</v>
      </c>
      <c r="F108" s="7" t="e">
        <f>#REF!</f>
        <v>#REF!</v>
      </c>
      <c r="G108" s="7" t="e">
        <f>#REF!</f>
        <v>#REF!</v>
      </c>
      <c r="H108" s="7" t="e">
        <f>#REF!</f>
        <v>#REF!</v>
      </c>
    </row>
    <row r="109" spans="1:8">
      <c r="A109" s="7" t="e">
        <f>#REF!</f>
        <v>#REF!</v>
      </c>
      <c r="B109" s="7" t="e">
        <f>#REF!</f>
        <v>#REF!</v>
      </c>
      <c r="C109" s="7" t="e">
        <f>#REF!</f>
        <v>#REF!</v>
      </c>
      <c r="D109" s="7" t="e">
        <f>#REF!</f>
        <v>#REF!</v>
      </c>
      <c r="E109" s="7" t="e">
        <f>#REF!</f>
        <v>#REF!</v>
      </c>
      <c r="F109" s="7" t="e">
        <f>#REF!</f>
        <v>#REF!</v>
      </c>
      <c r="G109" s="7" t="e">
        <f>#REF!</f>
        <v>#REF!</v>
      </c>
      <c r="H109" s="7" t="e">
        <f>#REF!</f>
        <v>#REF!</v>
      </c>
    </row>
    <row r="110" spans="1:8">
      <c r="A110" s="7" t="e">
        <f>#REF!</f>
        <v>#REF!</v>
      </c>
      <c r="B110" s="7" t="e">
        <f>#REF!</f>
        <v>#REF!</v>
      </c>
      <c r="C110" s="7" t="e">
        <f>#REF!</f>
        <v>#REF!</v>
      </c>
      <c r="D110" s="7" t="e">
        <f>#REF!</f>
        <v>#REF!</v>
      </c>
      <c r="E110" s="7" t="e">
        <f>#REF!</f>
        <v>#REF!</v>
      </c>
      <c r="F110" s="7" t="e">
        <f>#REF!</f>
        <v>#REF!</v>
      </c>
      <c r="G110" s="7" t="e">
        <f>#REF!</f>
        <v>#REF!</v>
      </c>
      <c r="H110" s="7" t="e">
        <f>#REF!</f>
        <v>#REF!</v>
      </c>
    </row>
    <row r="111" spans="1:8">
      <c r="A111" s="7" t="e">
        <f>#REF!</f>
        <v>#REF!</v>
      </c>
      <c r="B111" s="7" t="e">
        <f>#REF!</f>
        <v>#REF!</v>
      </c>
      <c r="C111" s="7" t="e">
        <f>#REF!</f>
        <v>#REF!</v>
      </c>
      <c r="D111" s="7" t="e">
        <f>#REF!</f>
        <v>#REF!</v>
      </c>
      <c r="E111" s="7" t="e">
        <f>#REF!</f>
        <v>#REF!</v>
      </c>
      <c r="F111" s="7" t="e">
        <f>#REF!</f>
        <v>#REF!</v>
      </c>
      <c r="G111" s="7" t="e">
        <f>#REF!</f>
        <v>#REF!</v>
      </c>
      <c r="H111" s="7" t="e">
        <f>#REF!</f>
        <v>#REF!</v>
      </c>
    </row>
    <row r="112" spans="1:8">
      <c r="A112" s="7" t="e">
        <f>#REF!</f>
        <v>#REF!</v>
      </c>
      <c r="B112" s="7" t="e">
        <f>#REF!</f>
        <v>#REF!</v>
      </c>
      <c r="C112" s="7" t="e">
        <f>#REF!</f>
        <v>#REF!</v>
      </c>
      <c r="D112" s="7" t="e">
        <f>#REF!</f>
        <v>#REF!</v>
      </c>
      <c r="E112" s="7" t="e">
        <f>#REF!</f>
        <v>#REF!</v>
      </c>
      <c r="F112" s="7" t="e">
        <f>#REF!</f>
        <v>#REF!</v>
      </c>
      <c r="G112" s="7" t="e">
        <f>#REF!</f>
        <v>#REF!</v>
      </c>
      <c r="H112" s="7" t="e">
        <f>#REF!</f>
        <v>#REF!</v>
      </c>
    </row>
    <row r="113" spans="1:8">
      <c r="A113" s="7" t="e">
        <f>#REF!</f>
        <v>#REF!</v>
      </c>
      <c r="B113" s="7" t="e">
        <f>#REF!</f>
        <v>#REF!</v>
      </c>
      <c r="C113" s="7" t="e">
        <f>#REF!</f>
        <v>#REF!</v>
      </c>
      <c r="D113" s="7" t="e">
        <f>#REF!</f>
        <v>#REF!</v>
      </c>
      <c r="E113" s="7" t="e">
        <f>#REF!</f>
        <v>#REF!</v>
      </c>
      <c r="F113" s="7" t="e">
        <f>#REF!</f>
        <v>#REF!</v>
      </c>
      <c r="G113" s="7" t="e">
        <f>#REF!</f>
        <v>#REF!</v>
      </c>
      <c r="H113" s="7" t="e">
        <f>#REF!</f>
        <v>#REF!</v>
      </c>
    </row>
    <row r="114" spans="1:8">
      <c r="A114" s="7" t="e">
        <f>#REF!</f>
        <v>#REF!</v>
      </c>
      <c r="B114" s="7" t="e">
        <f>#REF!</f>
        <v>#REF!</v>
      </c>
      <c r="C114" s="7" t="e">
        <f>#REF!</f>
        <v>#REF!</v>
      </c>
      <c r="D114" s="7" t="e">
        <f>#REF!</f>
        <v>#REF!</v>
      </c>
      <c r="E114" s="7" t="e">
        <f>#REF!</f>
        <v>#REF!</v>
      </c>
      <c r="F114" s="7" t="e">
        <f>#REF!</f>
        <v>#REF!</v>
      </c>
      <c r="G114" s="7" t="e">
        <f>#REF!</f>
        <v>#REF!</v>
      </c>
      <c r="H114" s="7" t="e">
        <f>#REF!</f>
        <v>#REF!</v>
      </c>
    </row>
    <row r="115" spans="1:8">
      <c r="A115" s="7" t="e">
        <f>#REF!</f>
        <v>#REF!</v>
      </c>
      <c r="B115" s="7" t="e">
        <f>#REF!</f>
        <v>#REF!</v>
      </c>
      <c r="C115" s="7" t="e">
        <f>#REF!</f>
        <v>#REF!</v>
      </c>
      <c r="D115" s="7" t="e">
        <f>#REF!</f>
        <v>#REF!</v>
      </c>
      <c r="E115" s="7" t="e">
        <f>#REF!</f>
        <v>#REF!</v>
      </c>
      <c r="F115" s="7" t="e">
        <f>#REF!</f>
        <v>#REF!</v>
      </c>
      <c r="G115" s="7" t="e">
        <f>#REF!</f>
        <v>#REF!</v>
      </c>
      <c r="H115" s="7" t="e">
        <f>#REF!</f>
        <v>#REF!</v>
      </c>
    </row>
    <row r="116" spans="1:8">
      <c r="A116" s="7" t="e">
        <f>#REF!</f>
        <v>#REF!</v>
      </c>
      <c r="B116" s="7" t="e">
        <f>#REF!</f>
        <v>#REF!</v>
      </c>
      <c r="C116" s="7" t="e">
        <f>#REF!</f>
        <v>#REF!</v>
      </c>
      <c r="D116" s="7" t="e">
        <f>#REF!</f>
        <v>#REF!</v>
      </c>
      <c r="E116" s="7" t="e">
        <f>#REF!</f>
        <v>#REF!</v>
      </c>
      <c r="F116" s="7" t="e">
        <f>#REF!</f>
        <v>#REF!</v>
      </c>
      <c r="G116" s="7" t="e">
        <f>#REF!</f>
        <v>#REF!</v>
      </c>
      <c r="H116" s="7" t="e">
        <f>#REF!</f>
        <v>#REF!</v>
      </c>
    </row>
    <row r="117" spans="1:8">
      <c r="A117" s="7" t="e">
        <f>#REF!</f>
        <v>#REF!</v>
      </c>
      <c r="B117" s="7" t="e">
        <f>#REF!</f>
        <v>#REF!</v>
      </c>
      <c r="C117" s="7" t="e">
        <f>#REF!</f>
        <v>#REF!</v>
      </c>
      <c r="D117" s="7" t="e">
        <f>#REF!</f>
        <v>#REF!</v>
      </c>
      <c r="E117" s="7" t="e">
        <f>#REF!</f>
        <v>#REF!</v>
      </c>
      <c r="F117" s="7" t="e">
        <f>#REF!</f>
        <v>#REF!</v>
      </c>
      <c r="G117" s="7" t="e">
        <f>#REF!</f>
        <v>#REF!</v>
      </c>
      <c r="H117" s="7" t="e">
        <f>#REF!</f>
        <v>#REF!</v>
      </c>
    </row>
    <row r="118" spans="1:8">
      <c r="A118" s="7" t="e">
        <f>#REF!</f>
        <v>#REF!</v>
      </c>
      <c r="B118" s="7" t="e">
        <f>#REF!</f>
        <v>#REF!</v>
      </c>
      <c r="C118" s="7" t="e">
        <f>#REF!</f>
        <v>#REF!</v>
      </c>
      <c r="D118" s="7" t="e">
        <f>#REF!</f>
        <v>#REF!</v>
      </c>
      <c r="E118" s="7" t="e">
        <f>#REF!</f>
        <v>#REF!</v>
      </c>
      <c r="F118" s="7" t="e">
        <f>#REF!</f>
        <v>#REF!</v>
      </c>
      <c r="G118" s="7" t="e">
        <f>#REF!</f>
        <v>#REF!</v>
      </c>
      <c r="H118" s="7" t="e">
        <f>#REF!</f>
        <v>#REF!</v>
      </c>
    </row>
    <row r="119" spans="1:8">
      <c r="A119" s="7" t="e">
        <f>#REF!</f>
        <v>#REF!</v>
      </c>
      <c r="B119" s="7" t="e">
        <f>#REF!</f>
        <v>#REF!</v>
      </c>
      <c r="C119" s="7" t="e">
        <f>#REF!</f>
        <v>#REF!</v>
      </c>
      <c r="D119" s="7" t="e">
        <f>#REF!</f>
        <v>#REF!</v>
      </c>
      <c r="E119" s="7" t="e">
        <f>#REF!</f>
        <v>#REF!</v>
      </c>
      <c r="F119" s="7" t="e">
        <f>#REF!</f>
        <v>#REF!</v>
      </c>
      <c r="G119" s="7" t="e">
        <f>#REF!</f>
        <v>#REF!</v>
      </c>
      <c r="H119" s="7" t="e">
        <f>#REF!</f>
        <v>#REF!</v>
      </c>
    </row>
    <row r="120" spans="1:8">
      <c r="A120" s="7" t="e">
        <f>#REF!</f>
        <v>#REF!</v>
      </c>
      <c r="B120" s="7" t="e">
        <f>#REF!</f>
        <v>#REF!</v>
      </c>
      <c r="C120" s="7" t="e">
        <f>#REF!</f>
        <v>#REF!</v>
      </c>
      <c r="D120" s="7" t="e">
        <f>#REF!</f>
        <v>#REF!</v>
      </c>
      <c r="E120" s="7" t="e">
        <f>#REF!</f>
        <v>#REF!</v>
      </c>
      <c r="F120" s="7" t="e">
        <f>#REF!</f>
        <v>#REF!</v>
      </c>
      <c r="G120" s="7" t="e">
        <f>#REF!</f>
        <v>#REF!</v>
      </c>
      <c r="H120" s="7" t="e">
        <f>#REF!</f>
        <v>#REF!</v>
      </c>
    </row>
    <row r="121" spans="1:8">
      <c r="A121" s="7" t="e">
        <f>#REF!</f>
        <v>#REF!</v>
      </c>
      <c r="B121" s="7" t="e">
        <f>#REF!</f>
        <v>#REF!</v>
      </c>
      <c r="C121" s="7" t="e">
        <f>#REF!</f>
        <v>#REF!</v>
      </c>
      <c r="D121" s="7" t="e">
        <f>#REF!</f>
        <v>#REF!</v>
      </c>
      <c r="E121" s="7" t="e">
        <f>#REF!</f>
        <v>#REF!</v>
      </c>
      <c r="F121" s="7" t="e">
        <f>#REF!</f>
        <v>#REF!</v>
      </c>
      <c r="G121" s="7" t="e">
        <f>#REF!</f>
        <v>#REF!</v>
      </c>
      <c r="H121" s="7" t="e">
        <f>#REF!</f>
        <v>#REF!</v>
      </c>
    </row>
    <row r="122" spans="1:8">
      <c r="A122" s="7" t="e">
        <f>#REF!</f>
        <v>#REF!</v>
      </c>
      <c r="B122" s="7" t="e">
        <f>#REF!</f>
        <v>#REF!</v>
      </c>
      <c r="C122" s="7" t="e">
        <f>#REF!</f>
        <v>#REF!</v>
      </c>
      <c r="D122" s="7" t="e">
        <f>#REF!</f>
        <v>#REF!</v>
      </c>
      <c r="E122" s="7" t="e">
        <f>#REF!</f>
        <v>#REF!</v>
      </c>
      <c r="F122" s="7" t="e">
        <f>#REF!</f>
        <v>#REF!</v>
      </c>
      <c r="G122" s="7" t="e">
        <f>#REF!</f>
        <v>#REF!</v>
      </c>
      <c r="H122" s="7" t="e">
        <f>#REF!</f>
        <v>#REF!</v>
      </c>
    </row>
    <row r="123" spans="1:8">
      <c r="A123" s="7" t="e">
        <f>#REF!</f>
        <v>#REF!</v>
      </c>
      <c r="B123" s="7" t="e">
        <f>#REF!</f>
        <v>#REF!</v>
      </c>
      <c r="C123" s="7" t="e">
        <f>#REF!</f>
        <v>#REF!</v>
      </c>
      <c r="D123" s="7" t="e">
        <f>#REF!</f>
        <v>#REF!</v>
      </c>
      <c r="E123" s="7" t="e">
        <f>#REF!</f>
        <v>#REF!</v>
      </c>
      <c r="F123" s="7" t="e">
        <f>#REF!</f>
        <v>#REF!</v>
      </c>
      <c r="G123" s="7" t="e">
        <f>#REF!</f>
        <v>#REF!</v>
      </c>
      <c r="H123" s="7" t="e">
        <f>#REF!</f>
        <v>#REF!</v>
      </c>
    </row>
    <row r="124" spans="1:8">
      <c r="A124" s="7" t="e">
        <f>#REF!</f>
        <v>#REF!</v>
      </c>
      <c r="B124" s="7" t="e">
        <f>#REF!</f>
        <v>#REF!</v>
      </c>
      <c r="C124" s="7" t="e">
        <f>#REF!</f>
        <v>#REF!</v>
      </c>
      <c r="D124" s="7" t="e">
        <f>#REF!</f>
        <v>#REF!</v>
      </c>
      <c r="E124" s="7" t="e">
        <f>#REF!</f>
        <v>#REF!</v>
      </c>
      <c r="F124" s="7" t="e">
        <f>#REF!</f>
        <v>#REF!</v>
      </c>
      <c r="G124" s="7" t="e">
        <f>#REF!</f>
        <v>#REF!</v>
      </c>
      <c r="H124" s="7" t="e">
        <f>#REF!</f>
        <v>#REF!</v>
      </c>
    </row>
    <row r="125" spans="1:8">
      <c r="A125" s="7" t="e">
        <f>#REF!</f>
        <v>#REF!</v>
      </c>
      <c r="B125" s="7" t="e">
        <f>#REF!</f>
        <v>#REF!</v>
      </c>
      <c r="C125" s="7" t="e">
        <f>#REF!</f>
        <v>#REF!</v>
      </c>
      <c r="D125" s="7" t="e">
        <f>#REF!</f>
        <v>#REF!</v>
      </c>
      <c r="E125" s="7" t="e">
        <f>#REF!</f>
        <v>#REF!</v>
      </c>
      <c r="F125" s="7" t="e">
        <f>#REF!</f>
        <v>#REF!</v>
      </c>
      <c r="G125" s="7" t="e">
        <f>#REF!</f>
        <v>#REF!</v>
      </c>
      <c r="H125" s="7" t="e">
        <f>#REF!</f>
        <v>#REF!</v>
      </c>
    </row>
    <row r="126" spans="1:8">
      <c r="A126" s="7" t="e">
        <f>#REF!</f>
        <v>#REF!</v>
      </c>
      <c r="B126" s="7" t="e">
        <f>#REF!</f>
        <v>#REF!</v>
      </c>
      <c r="C126" s="7" t="e">
        <f>#REF!</f>
        <v>#REF!</v>
      </c>
      <c r="D126" s="7" t="e">
        <f>#REF!</f>
        <v>#REF!</v>
      </c>
      <c r="E126" s="7" t="e">
        <f>#REF!</f>
        <v>#REF!</v>
      </c>
      <c r="F126" s="7" t="e">
        <f>#REF!</f>
        <v>#REF!</v>
      </c>
      <c r="G126" s="7" t="e">
        <f>#REF!</f>
        <v>#REF!</v>
      </c>
      <c r="H126" s="7" t="e">
        <f>#REF!</f>
        <v>#REF!</v>
      </c>
    </row>
    <row r="127" spans="1:8">
      <c r="A127" s="7" t="e">
        <f>#REF!</f>
        <v>#REF!</v>
      </c>
      <c r="B127" s="7" t="e">
        <f>#REF!</f>
        <v>#REF!</v>
      </c>
      <c r="C127" s="7" t="e">
        <f>#REF!</f>
        <v>#REF!</v>
      </c>
      <c r="D127" s="7" t="e">
        <f>#REF!</f>
        <v>#REF!</v>
      </c>
      <c r="E127" s="7" t="e">
        <f>#REF!</f>
        <v>#REF!</v>
      </c>
      <c r="F127" s="7" t="e">
        <f>#REF!</f>
        <v>#REF!</v>
      </c>
      <c r="G127" s="7" t="e">
        <f>#REF!</f>
        <v>#REF!</v>
      </c>
      <c r="H127" s="7" t="e">
        <f>#REF!</f>
        <v>#REF!</v>
      </c>
    </row>
    <row r="128" spans="1:8">
      <c r="A128" s="7" t="e">
        <f>#REF!</f>
        <v>#REF!</v>
      </c>
      <c r="B128" s="7" t="e">
        <f>#REF!</f>
        <v>#REF!</v>
      </c>
      <c r="C128" s="7" t="e">
        <f>#REF!</f>
        <v>#REF!</v>
      </c>
      <c r="D128" s="7" t="e">
        <f>#REF!</f>
        <v>#REF!</v>
      </c>
      <c r="E128" s="7" t="e">
        <f>#REF!</f>
        <v>#REF!</v>
      </c>
      <c r="F128" s="7" t="e">
        <f>#REF!</f>
        <v>#REF!</v>
      </c>
      <c r="G128" s="7" t="e">
        <f>#REF!</f>
        <v>#REF!</v>
      </c>
      <c r="H128" s="7" t="e">
        <f>#REF!</f>
        <v>#REF!</v>
      </c>
    </row>
    <row r="129" spans="1:8">
      <c r="A129" s="7" t="e">
        <f>#REF!</f>
        <v>#REF!</v>
      </c>
      <c r="B129" s="7" t="e">
        <f>#REF!</f>
        <v>#REF!</v>
      </c>
      <c r="C129" s="7" t="e">
        <f>#REF!</f>
        <v>#REF!</v>
      </c>
      <c r="D129" s="7" t="e">
        <f>#REF!</f>
        <v>#REF!</v>
      </c>
      <c r="E129" s="7" t="e">
        <f>#REF!</f>
        <v>#REF!</v>
      </c>
      <c r="F129" s="7" t="e">
        <f>#REF!</f>
        <v>#REF!</v>
      </c>
      <c r="G129" s="7" t="e">
        <f>#REF!</f>
        <v>#REF!</v>
      </c>
      <c r="H129" s="7" t="e">
        <f>#REF!</f>
        <v>#REF!</v>
      </c>
    </row>
    <row r="130" spans="1:8">
      <c r="A130" s="7" t="e">
        <f>#REF!</f>
        <v>#REF!</v>
      </c>
      <c r="B130" s="7" t="e">
        <f>#REF!</f>
        <v>#REF!</v>
      </c>
      <c r="C130" s="7" t="e">
        <f>#REF!</f>
        <v>#REF!</v>
      </c>
      <c r="D130" s="7" t="e">
        <f>#REF!</f>
        <v>#REF!</v>
      </c>
      <c r="E130" s="7" t="e">
        <f>#REF!</f>
        <v>#REF!</v>
      </c>
      <c r="F130" s="7" t="e">
        <f>#REF!</f>
        <v>#REF!</v>
      </c>
      <c r="G130" s="7" t="e">
        <f>#REF!</f>
        <v>#REF!</v>
      </c>
      <c r="H130" s="7" t="e">
        <f>#REF!</f>
        <v>#REF!</v>
      </c>
    </row>
    <row r="131" spans="1:8">
      <c r="A131" s="7" t="e">
        <f>#REF!</f>
        <v>#REF!</v>
      </c>
      <c r="B131" s="7" t="e">
        <f>#REF!</f>
        <v>#REF!</v>
      </c>
      <c r="C131" s="7" t="e">
        <f>#REF!</f>
        <v>#REF!</v>
      </c>
      <c r="D131" s="7" t="e">
        <f>#REF!</f>
        <v>#REF!</v>
      </c>
      <c r="E131" s="7" t="e">
        <f>#REF!</f>
        <v>#REF!</v>
      </c>
      <c r="F131" s="7" t="e">
        <f>#REF!</f>
        <v>#REF!</v>
      </c>
      <c r="G131" s="7" t="e">
        <f>#REF!</f>
        <v>#REF!</v>
      </c>
      <c r="H131" s="7" t="e">
        <f>#REF!</f>
        <v>#REF!</v>
      </c>
    </row>
    <row r="132" spans="1:8">
      <c r="A132" s="7" t="e">
        <f>#REF!</f>
        <v>#REF!</v>
      </c>
      <c r="B132" s="7" t="e">
        <f>#REF!</f>
        <v>#REF!</v>
      </c>
      <c r="C132" s="7" t="e">
        <f>#REF!</f>
        <v>#REF!</v>
      </c>
      <c r="D132" s="7" t="e">
        <f>#REF!</f>
        <v>#REF!</v>
      </c>
      <c r="E132" s="7" t="e">
        <f>#REF!</f>
        <v>#REF!</v>
      </c>
      <c r="F132" s="7" t="e">
        <f>#REF!</f>
        <v>#REF!</v>
      </c>
      <c r="G132" s="7" t="e">
        <f>#REF!</f>
        <v>#REF!</v>
      </c>
      <c r="H132" s="7" t="e">
        <f>#REF!</f>
        <v>#REF!</v>
      </c>
    </row>
    <row r="133" spans="1:8">
      <c r="A133" s="7" t="e">
        <f>#REF!</f>
        <v>#REF!</v>
      </c>
      <c r="B133" s="7" t="e">
        <f>#REF!</f>
        <v>#REF!</v>
      </c>
      <c r="C133" s="7" t="e">
        <f>#REF!</f>
        <v>#REF!</v>
      </c>
      <c r="D133" s="7" t="e">
        <f>#REF!</f>
        <v>#REF!</v>
      </c>
      <c r="E133" s="7" t="e">
        <f>#REF!</f>
        <v>#REF!</v>
      </c>
      <c r="F133" s="7" t="e">
        <f>#REF!</f>
        <v>#REF!</v>
      </c>
      <c r="G133" s="7" t="e">
        <f>#REF!</f>
        <v>#REF!</v>
      </c>
      <c r="H133" s="7" t="e">
        <f>#REF!</f>
        <v>#REF!</v>
      </c>
    </row>
    <row r="134" spans="1:8">
      <c r="A134" s="7" t="e">
        <f>#REF!</f>
        <v>#REF!</v>
      </c>
      <c r="B134" s="7" t="e">
        <f>#REF!</f>
        <v>#REF!</v>
      </c>
      <c r="C134" s="7" t="e">
        <f>#REF!</f>
        <v>#REF!</v>
      </c>
      <c r="D134" s="7" t="e">
        <f>#REF!</f>
        <v>#REF!</v>
      </c>
      <c r="E134" s="7" t="e">
        <f>#REF!</f>
        <v>#REF!</v>
      </c>
      <c r="F134" s="7" t="e">
        <f>#REF!</f>
        <v>#REF!</v>
      </c>
      <c r="G134" s="7" t="e">
        <f>#REF!</f>
        <v>#REF!</v>
      </c>
      <c r="H134" s="7" t="e">
        <f>#REF!</f>
        <v>#REF!</v>
      </c>
    </row>
    <row r="135" spans="1:8">
      <c r="A135" s="7" t="e">
        <f>#REF!</f>
        <v>#REF!</v>
      </c>
      <c r="B135" s="7" t="e">
        <f>#REF!</f>
        <v>#REF!</v>
      </c>
      <c r="C135" s="7" t="e">
        <f>#REF!</f>
        <v>#REF!</v>
      </c>
      <c r="D135" s="7" t="e">
        <f>#REF!</f>
        <v>#REF!</v>
      </c>
      <c r="E135" s="7" t="e">
        <f>#REF!</f>
        <v>#REF!</v>
      </c>
      <c r="F135" s="7" t="e">
        <f>#REF!</f>
        <v>#REF!</v>
      </c>
      <c r="G135" s="7" t="e">
        <f>#REF!</f>
        <v>#REF!</v>
      </c>
      <c r="H135" s="7" t="e">
        <f>#REF!</f>
        <v>#REF!</v>
      </c>
    </row>
    <row r="136" spans="1:8">
      <c r="A136" s="7" t="e">
        <f>#REF!</f>
        <v>#REF!</v>
      </c>
      <c r="B136" s="7" t="e">
        <f>#REF!</f>
        <v>#REF!</v>
      </c>
      <c r="C136" s="7" t="e">
        <f>#REF!</f>
        <v>#REF!</v>
      </c>
      <c r="D136" s="7" t="e">
        <f>#REF!</f>
        <v>#REF!</v>
      </c>
      <c r="E136" s="7" t="e">
        <f>#REF!</f>
        <v>#REF!</v>
      </c>
      <c r="F136" s="7" t="e">
        <f>#REF!</f>
        <v>#REF!</v>
      </c>
      <c r="G136" s="7" t="e">
        <f>#REF!</f>
        <v>#REF!</v>
      </c>
      <c r="H136" s="7" t="e">
        <f>#REF!</f>
        <v>#REF!</v>
      </c>
    </row>
    <row r="137" spans="1:8">
      <c r="A137" s="7" t="e">
        <f>#REF!</f>
        <v>#REF!</v>
      </c>
      <c r="B137" s="7" t="e">
        <f>#REF!</f>
        <v>#REF!</v>
      </c>
      <c r="C137" s="7" t="e">
        <f>#REF!</f>
        <v>#REF!</v>
      </c>
      <c r="D137" s="7" t="e">
        <f>#REF!</f>
        <v>#REF!</v>
      </c>
      <c r="E137" s="7" t="e">
        <f>#REF!</f>
        <v>#REF!</v>
      </c>
      <c r="F137" s="7" t="e">
        <f>#REF!</f>
        <v>#REF!</v>
      </c>
      <c r="G137" s="7" t="e">
        <f>#REF!</f>
        <v>#REF!</v>
      </c>
      <c r="H137" s="7" t="e">
        <f>#REF!</f>
        <v>#REF!</v>
      </c>
    </row>
    <row r="138" spans="1:8">
      <c r="A138" s="7" t="e">
        <f>#REF!</f>
        <v>#REF!</v>
      </c>
      <c r="B138" s="7" t="e">
        <f>#REF!</f>
        <v>#REF!</v>
      </c>
      <c r="C138" s="7" t="e">
        <f>#REF!</f>
        <v>#REF!</v>
      </c>
      <c r="D138" s="7" t="e">
        <f>#REF!</f>
        <v>#REF!</v>
      </c>
      <c r="E138" s="7" t="e">
        <f>#REF!</f>
        <v>#REF!</v>
      </c>
      <c r="F138" s="7" t="e">
        <f>#REF!</f>
        <v>#REF!</v>
      </c>
      <c r="G138" s="7" t="e">
        <f>#REF!</f>
        <v>#REF!</v>
      </c>
      <c r="H138" s="7" t="e">
        <f>#REF!</f>
        <v>#REF!</v>
      </c>
    </row>
    <row r="139" spans="1:8">
      <c r="A139" s="7" t="e">
        <f>#REF!</f>
        <v>#REF!</v>
      </c>
      <c r="B139" s="7" t="e">
        <f>#REF!</f>
        <v>#REF!</v>
      </c>
      <c r="C139" s="7" t="e">
        <f>#REF!</f>
        <v>#REF!</v>
      </c>
      <c r="D139" s="7" t="e">
        <f>#REF!</f>
        <v>#REF!</v>
      </c>
      <c r="E139" s="7" t="e">
        <f>#REF!</f>
        <v>#REF!</v>
      </c>
      <c r="F139" s="7" t="e">
        <f>#REF!</f>
        <v>#REF!</v>
      </c>
      <c r="G139" s="7" t="e">
        <f>#REF!</f>
        <v>#REF!</v>
      </c>
      <c r="H139" s="7" t="e">
        <f>#REF!</f>
        <v>#REF!</v>
      </c>
    </row>
    <row r="140" spans="1:8">
      <c r="A140" s="7" t="e">
        <f>#REF!</f>
        <v>#REF!</v>
      </c>
      <c r="B140" s="7" t="e">
        <f>#REF!</f>
        <v>#REF!</v>
      </c>
      <c r="C140" s="7" t="e">
        <f>#REF!</f>
        <v>#REF!</v>
      </c>
      <c r="D140" s="7" t="e">
        <f>#REF!</f>
        <v>#REF!</v>
      </c>
      <c r="E140" s="7" t="e">
        <f>#REF!</f>
        <v>#REF!</v>
      </c>
      <c r="F140" s="7" t="e">
        <f>#REF!</f>
        <v>#REF!</v>
      </c>
      <c r="G140" s="7" t="e">
        <f>#REF!</f>
        <v>#REF!</v>
      </c>
      <c r="H140" s="7" t="e">
        <f>#REF!</f>
        <v>#REF!</v>
      </c>
    </row>
    <row r="141" spans="1:8">
      <c r="A141" s="7" t="e">
        <f>#REF!</f>
        <v>#REF!</v>
      </c>
      <c r="B141" s="7" t="e">
        <f>#REF!</f>
        <v>#REF!</v>
      </c>
      <c r="C141" s="7" t="e">
        <f>#REF!</f>
        <v>#REF!</v>
      </c>
      <c r="D141" s="7" t="e">
        <f>#REF!</f>
        <v>#REF!</v>
      </c>
      <c r="E141" s="7" t="e">
        <f>#REF!</f>
        <v>#REF!</v>
      </c>
      <c r="F141" s="7" t="e">
        <f>#REF!</f>
        <v>#REF!</v>
      </c>
      <c r="G141" s="7" t="e">
        <f>#REF!</f>
        <v>#REF!</v>
      </c>
      <c r="H141" s="7" t="e">
        <f>#REF!</f>
        <v>#REF!</v>
      </c>
    </row>
    <row r="142" spans="1:8">
      <c r="A142" s="7" t="e">
        <f>#REF!</f>
        <v>#REF!</v>
      </c>
      <c r="B142" s="7" t="e">
        <f>#REF!</f>
        <v>#REF!</v>
      </c>
      <c r="C142" s="7" t="e">
        <f>#REF!</f>
        <v>#REF!</v>
      </c>
      <c r="D142" s="7" t="e">
        <f>#REF!</f>
        <v>#REF!</v>
      </c>
      <c r="E142" s="7" t="e">
        <f>#REF!</f>
        <v>#REF!</v>
      </c>
      <c r="F142" s="7" t="e">
        <f>#REF!</f>
        <v>#REF!</v>
      </c>
      <c r="G142" s="7" t="e">
        <f>#REF!</f>
        <v>#REF!</v>
      </c>
      <c r="H142" s="7" t="e">
        <f>#REF!</f>
        <v>#REF!</v>
      </c>
    </row>
    <row r="143" spans="1:8">
      <c r="A143" s="7" t="e">
        <f>#REF!</f>
        <v>#REF!</v>
      </c>
      <c r="B143" s="7" t="e">
        <f>#REF!</f>
        <v>#REF!</v>
      </c>
      <c r="C143" s="7" t="e">
        <f>#REF!</f>
        <v>#REF!</v>
      </c>
      <c r="D143" s="7" t="e">
        <f>#REF!</f>
        <v>#REF!</v>
      </c>
      <c r="E143" s="7" t="e">
        <f>#REF!</f>
        <v>#REF!</v>
      </c>
      <c r="F143" s="7" t="e">
        <f>#REF!</f>
        <v>#REF!</v>
      </c>
      <c r="G143" s="7" t="e">
        <f>#REF!</f>
        <v>#REF!</v>
      </c>
      <c r="H143" s="7" t="e">
        <f>#REF!</f>
        <v>#REF!</v>
      </c>
    </row>
    <row r="144" spans="1:8">
      <c r="A144" s="7" t="e">
        <f>#REF!</f>
        <v>#REF!</v>
      </c>
      <c r="B144" s="7" t="e">
        <f>#REF!</f>
        <v>#REF!</v>
      </c>
      <c r="C144" s="7" t="e">
        <f>#REF!</f>
        <v>#REF!</v>
      </c>
      <c r="D144" s="7" t="e">
        <f>#REF!</f>
        <v>#REF!</v>
      </c>
      <c r="E144" s="7" t="e">
        <f>#REF!</f>
        <v>#REF!</v>
      </c>
      <c r="F144" s="7" t="e">
        <f>#REF!</f>
        <v>#REF!</v>
      </c>
      <c r="G144" s="7" t="e">
        <f>#REF!</f>
        <v>#REF!</v>
      </c>
      <c r="H144" s="7" t="e">
        <f>#REF!</f>
        <v>#REF!</v>
      </c>
    </row>
    <row r="145" spans="1:8">
      <c r="A145" s="7" t="e">
        <f>#REF!</f>
        <v>#REF!</v>
      </c>
      <c r="B145" s="7" t="e">
        <f>#REF!</f>
        <v>#REF!</v>
      </c>
      <c r="C145" s="7" t="e">
        <f>#REF!</f>
        <v>#REF!</v>
      </c>
      <c r="D145" s="7" t="e">
        <f>#REF!</f>
        <v>#REF!</v>
      </c>
      <c r="E145" s="7" t="e">
        <f>#REF!</f>
        <v>#REF!</v>
      </c>
      <c r="F145" s="7" t="e">
        <f>#REF!</f>
        <v>#REF!</v>
      </c>
      <c r="G145" s="7" t="e">
        <f>#REF!</f>
        <v>#REF!</v>
      </c>
      <c r="H145" s="7" t="e">
        <f>#REF!</f>
        <v>#REF!</v>
      </c>
    </row>
    <row r="146" spans="1:8">
      <c r="A146" s="7" t="e">
        <f>#REF!</f>
        <v>#REF!</v>
      </c>
      <c r="B146" s="7" t="e">
        <f>#REF!</f>
        <v>#REF!</v>
      </c>
      <c r="C146" s="7" t="e">
        <f>#REF!</f>
        <v>#REF!</v>
      </c>
      <c r="D146" s="7" t="e">
        <f>#REF!</f>
        <v>#REF!</v>
      </c>
      <c r="E146" s="7" t="e">
        <f>#REF!</f>
        <v>#REF!</v>
      </c>
      <c r="F146" s="7" t="e">
        <f>#REF!</f>
        <v>#REF!</v>
      </c>
      <c r="G146" s="7" t="e">
        <f>#REF!</f>
        <v>#REF!</v>
      </c>
      <c r="H146" s="7" t="e">
        <f>#REF!</f>
        <v>#REF!</v>
      </c>
    </row>
    <row r="147" spans="1:8">
      <c r="A147" s="7" t="e">
        <f>#REF!</f>
        <v>#REF!</v>
      </c>
      <c r="B147" s="7" t="e">
        <f>#REF!</f>
        <v>#REF!</v>
      </c>
      <c r="C147" s="7" t="e">
        <f>#REF!</f>
        <v>#REF!</v>
      </c>
      <c r="D147" s="7" t="e">
        <f>#REF!</f>
        <v>#REF!</v>
      </c>
      <c r="E147" s="7" t="e">
        <f>#REF!</f>
        <v>#REF!</v>
      </c>
      <c r="F147" s="7" t="e">
        <f>#REF!</f>
        <v>#REF!</v>
      </c>
      <c r="G147" s="7" t="e">
        <f>#REF!</f>
        <v>#REF!</v>
      </c>
      <c r="H147" s="7" t="e">
        <f>#REF!</f>
        <v>#REF!</v>
      </c>
    </row>
    <row r="148" spans="1:8">
      <c r="A148" s="7" t="e">
        <f>#REF!</f>
        <v>#REF!</v>
      </c>
      <c r="B148" s="7" t="e">
        <f>#REF!</f>
        <v>#REF!</v>
      </c>
      <c r="C148" s="7" t="e">
        <f>#REF!</f>
        <v>#REF!</v>
      </c>
      <c r="D148" s="7" t="e">
        <f>#REF!</f>
        <v>#REF!</v>
      </c>
      <c r="E148" s="7" t="e">
        <f>#REF!</f>
        <v>#REF!</v>
      </c>
      <c r="F148" s="7" t="e">
        <f>#REF!</f>
        <v>#REF!</v>
      </c>
      <c r="G148" s="7" t="e">
        <f>#REF!</f>
        <v>#REF!</v>
      </c>
      <c r="H148" s="7" t="e">
        <f>#REF!</f>
        <v>#REF!</v>
      </c>
    </row>
    <row r="149" spans="1:8">
      <c r="A149" s="7" t="e">
        <f>#REF!</f>
        <v>#REF!</v>
      </c>
      <c r="B149" s="7" t="e">
        <f>#REF!</f>
        <v>#REF!</v>
      </c>
      <c r="C149" s="7" t="e">
        <f>#REF!</f>
        <v>#REF!</v>
      </c>
      <c r="D149" s="7" t="e">
        <f>#REF!</f>
        <v>#REF!</v>
      </c>
      <c r="E149" s="7" t="e">
        <f>#REF!</f>
        <v>#REF!</v>
      </c>
      <c r="F149" s="7" t="e">
        <f>#REF!</f>
        <v>#REF!</v>
      </c>
      <c r="G149" s="7" t="e">
        <f>#REF!</f>
        <v>#REF!</v>
      </c>
      <c r="H149" s="7" t="e">
        <f>#REF!</f>
        <v>#REF!</v>
      </c>
    </row>
    <row r="150" spans="1:8">
      <c r="A150" s="7" t="e">
        <f>#REF!</f>
        <v>#REF!</v>
      </c>
      <c r="B150" s="7" t="e">
        <f>#REF!</f>
        <v>#REF!</v>
      </c>
      <c r="C150" s="7" t="e">
        <f>#REF!</f>
        <v>#REF!</v>
      </c>
      <c r="D150" s="7" t="e">
        <f>#REF!</f>
        <v>#REF!</v>
      </c>
      <c r="E150" s="7" t="e">
        <f>#REF!</f>
        <v>#REF!</v>
      </c>
      <c r="F150" s="7" t="e">
        <f>#REF!</f>
        <v>#REF!</v>
      </c>
      <c r="G150" s="7" t="e">
        <f>#REF!</f>
        <v>#REF!</v>
      </c>
      <c r="H150" s="7" t="e">
        <f>#REF!</f>
        <v>#REF!</v>
      </c>
    </row>
    <row r="151" spans="1:8">
      <c r="A151" s="7" t="e">
        <f>#REF!</f>
        <v>#REF!</v>
      </c>
      <c r="B151" s="7" t="e">
        <f>#REF!</f>
        <v>#REF!</v>
      </c>
      <c r="C151" s="7" t="e">
        <f>#REF!</f>
        <v>#REF!</v>
      </c>
      <c r="D151" s="7" t="e">
        <f>#REF!</f>
        <v>#REF!</v>
      </c>
      <c r="E151" s="7" t="e">
        <f>#REF!</f>
        <v>#REF!</v>
      </c>
      <c r="F151" s="7" t="e">
        <f>#REF!</f>
        <v>#REF!</v>
      </c>
      <c r="G151" s="7" t="e">
        <f>#REF!</f>
        <v>#REF!</v>
      </c>
      <c r="H151" s="7" t="e">
        <f>#REF!</f>
        <v>#REF!</v>
      </c>
    </row>
    <row r="152" spans="1:8">
      <c r="A152" s="7" t="e">
        <f>#REF!</f>
        <v>#REF!</v>
      </c>
      <c r="B152" s="7" t="e">
        <f>#REF!</f>
        <v>#REF!</v>
      </c>
      <c r="C152" s="7" t="e">
        <f>#REF!</f>
        <v>#REF!</v>
      </c>
      <c r="D152" s="7" t="e">
        <f>#REF!</f>
        <v>#REF!</v>
      </c>
      <c r="E152" s="7" t="e">
        <f>#REF!</f>
        <v>#REF!</v>
      </c>
      <c r="F152" s="7" t="e">
        <f>#REF!</f>
        <v>#REF!</v>
      </c>
      <c r="G152" s="7" t="e">
        <f>#REF!</f>
        <v>#REF!</v>
      </c>
      <c r="H152" s="7" t="e">
        <f>#REF!</f>
        <v>#REF!</v>
      </c>
    </row>
    <row r="153" spans="1:8">
      <c r="A153" s="7" t="e">
        <f>#REF!</f>
        <v>#REF!</v>
      </c>
      <c r="B153" s="7" t="e">
        <f>#REF!</f>
        <v>#REF!</v>
      </c>
      <c r="C153" s="7" t="e">
        <f>#REF!</f>
        <v>#REF!</v>
      </c>
      <c r="D153" s="7" t="e">
        <f>#REF!</f>
        <v>#REF!</v>
      </c>
      <c r="E153" s="7" t="e">
        <f>#REF!</f>
        <v>#REF!</v>
      </c>
      <c r="F153" s="7" t="e">
        <f>#REF!</f>
        <v>#REF!</v>
      </c>
      <c r="G153" s="7" t="e">
        <f>#REF!</f>
        <v>#REF!</v>
      </c>
      <c r="H153" s="7" t="e">
        <f>#REF!</f>
        <v>#REF!</v>
      </c>
    </row>
    <row r="154" spans="1:8">
      <c r="A154" s="7" t="e">
        <f>#REF!</f>
        <v>#REF!</v>
      </c>
      <c r="B154" s="7" t="e">
        <f>#REF!</f>
        <v>#REF!</v>
      </c>
      <c r="C154" s="7" t="e">
        <f>#REF!</f>
        <v>#REF!</v>
      </c>
      <c r="D154" s="7" t="e">
        <f>#REF!</f>
        <v>#REF!</v>
      </c>
      <c r="E154" s="7" t="e">
        <f>#REF!</f>
        <v>#REF!</v>
      </c>
      <c r="F154" s="7" t="e">
        <f>#REF!</f>
        <v>#REF!</v>
      </c>
      <c r="G154" s="7" t="e">
        <f>#REF!</f>
        <v>#REF!</v>
      </c>
      <c r="H154" s="7" t="e">
        <f>#REF!</f>
        <v>#REF!</v>
      </c>
    </row>
    <row r="155" spans="1:8">
      <c r="A155" s="7" t="e">
        <f>#REF!</f>
        <v>#REF!</v>
      </c>
      <c r="B155" s="7" t="e">
        <f>#REF!</f>
        <v>#REF!</v>
      </c>
      <c r="C155" s="7" t="e">
        <f>#REF!</f>
        <v>#REF!</v>
      </c>
      <c r="D155" s="7" t="e">
        <f>#REF!</f>
        <v>#REF!</v>
      </c>
      <c r="E155" s="7" t="e">
        <f>#REF!</f>
        <v>#REF!</v>
      </c>
      <c r="F155" s="7" t="e">
        <f>#REF!</f>
        <v>#REF!</v>
      </c>
      <c r="G155" s="7" t="e">
        <f>#REF!</f>
        <v>#REF!</v>
      </c>
      <c r="H155" s="7" t="e">
        <f>#REF!</f>
        <v>#REF!</v>
      </c>
    </row>
    <row r="156" spans="1:8">
      <c r="A156" s="7" t="e">
        <f>#REF!</f>
        <v>#REF!</v>
      </c>
      <c r="B156" s="7" t="e">
        <f>#REF!</f>
        <v>#REF!</v>
      </c>
      <c r="C156" s="7" t="e">
        <f>#REF!</f>
        <v>#REF!</v>
      </c>
      <c r="D156" s="7" t="e">
        <f>#REF!</f>
        <v>#REF!</v>
      </c>
      <c r="E156" s="7" t="e">
        <f>#REF!</f>
        <v>#REF!</v>
      </c>
      <c r="F156" s="7" t="e">
        <f>#REF!</f>
        <v>#REF!</v>
      </c>
      <c r="G156" s="7" t="e">
        <f>#REF!</f>
        <v>#REF!</v>
      </c>
      <c r="H156" s="7" t="e">
        <f>#REF!</f>
        <v>#REF!</v>
      </c>
    </row>
    <row r="157" spans="1:8">
      <c r="A157" s="7" t="e">
        <f>#REF!</f>
        <v>#REF!</v>
      </c>
      <c r="B157" s="7" t="e">
        <f>#REF!</f>
        <v>#REF!</v>
      </c>
      <c r="C157" s="7" t="e">
        <f>#REF!</f>
        <v>#REF!</v>
      </c>
      <c r="D157" s="7" t="e">
        <f>#REF!</f>
        <v>#REF!</v>
      </c>
      <c r="E157" s="7" t="e">
        <f>#REF!</f>
        <v>#REF!</v>
      </c>
      <c r="F157" s="7" t="e">
        <f>#REF!</f>
        <v>#REF!</v>
      </c>
      <c r="G157" s="7" t="e">
        <f>#REF!</f>
        <v>#REF!</v>
      </c>
      <c r="H157" s="7" t="e">
        <f>#REF!</f>
        <v>#REF!</v>
      </c>
    </row>
    <row r="158" spans="1:8">
      <c r="A158" s="7" t="e">
        <f>#REF!</f>
        <v>#REF!</v>
      </c>
      <c r="B158" s="7" t="e">
        <f>#REF!</f>
        <v>#REF!</v>
      </c>
      <c r="C158" s="7" t="e">
        <f>#REF!</f>
        <v>#REF!</v>
      </c>
      <c r="D158" s="7" t="e">
        <f>#REF!</f>
        <v>#REF!</v>
      </c>
      <c r="E158" s="7" t="e">
        <f>#REF!</f>
        <v>#REF!</v>
      </c>
      <c r="F158" s="7" t="e">
        <f>#REF!</f>
        <v>#REF!</v>
      </c>
      <c r="G158" s="7" t="e">
        <f>#REF!</f>
        <v>#REF!</v>
      </c>
      <c r="H158" s="7" t="e">
        <f>#REF!</f>
        <v>#REF!</v>
      </c>
    </row>
    <row r="159" spans="1:8">
      <c r="A159" s="7" t="e">
        <f>#REF!</f>
        <v>#REF!</v>
      </c>
      <c r="B159" s="7" t="e">
        <f>#REF!</f>
        <v>#REF!</v>
      </c>
      <c r="C159" s="7" t="e">
        <f>#REF!</f>
        <v>#REF!</v>
      </c>
      <c r="D159" s="7" t="e">
        <f>#REF!</f>
        <v>#REF!</v>
      </c>
      <c r="E159" s="7" t="e">
        <f>#REF!</f>
        <v>#REF!</v>
      </c>
      <c r="F159" s="7" t="e">
        <f>#REF!</f>
        <v>#REF!</v>
      </c>
      <c r="G159" s="7" t="e">
        <f>#REF!</f>
        <v>#REF!</v>
      </c>
      <c r="H159" s="7" t="e">
        <f>#REF!</f>
        <v>#REF!</v>
      </c>
    </row>
    <row r="160" spans="1:8">
      <c r="A160" s="7" t="e">
        <f>#REF!</f>
        <v>#REF!</v>
      </c>
      <c r="B160" s="7" t="e">
        <f>#REF!</f>
        <v>#REF!</v>
      </c>
      <c r="C160" s="7" t="e">
        <f>#REF!</f>
        <v>#REF!</v>
      </c>
      <c r="D160" s="7" t="e">
        <f>#REF!</f>
        <v>#REF!</v>
      </c>
      <c r="E160" s="7" t="e">
        <f>#REF!</f>
        <v>#REF!</v>
      </c>
      <c r="F160" s="7" t="e">
        <f>#REF!</f>
        <v>#REF!</v>
      </c>
      <c r="G160" s="7" t="e">
        <f>#REF!</f>
        <v>#REF!</v>
      </c>
      <c r="H160" s="7" t="e">
        <f>#REF!</f>
        <v>#REF!</v>
      </c>
    </row>
    <row r="161" spans="1:8">
      <c r="A161" s="7" t="e">
        <f>#REF!</f>
        <v>#REF!</v>
      </c>
      <c r="B161" s="7" t="e">
        <f>#REF!</f>
        <v>#REF!</v>
      </c>
      <c r="C161" s="7" t="e">
        <f>#REF!</f>
        <v>#REF!</v>
      </c>
      <c r="D161" s="7" t="e">
        <f>#REF!</f>
        <v>#REF!</v>
      </c>
      <c r="E161" s="7" t="e">
        <f>#REF!</f>
        <v>#REF!</v>
      </c>
      <c r="F161" s="7" t="e">
        <f>#REF!</f>
        <v>#REF!</v>
      </c>
      <c r="G161" s="7" t="e">
        <f>#REF!</f>
        <v>#REF!</v>
      </c>
      <c r="H161" s="7" t="e">
        <f>#REF!</f>
        <v>#REF!</v>
      </c>
    </row>
    <row r="162" spans="1:8">
      <c r="A162" s="7" t="e">
        <f>#REF!</f>
        <v>#REF!</v>
      </c>
      <c r="B162" s="7" t="e">
        <f>#REF!</f>
        <v>#REF!</v>
      </c>
      <c r="C162" s="7" t="e">
        <f>#REF!</f>
        <v>#REF!</v>
      </c>
      <c r="D162" s="7" t="e">
        <f>#REF!</f>
        <v>#REF!</v>
      </c>
      <c r="E162" s="7" t="e">
        <f>#REF!</f>
        <v>#REF!</v>
      </c>
      <c r="F162" s="7" t="e">
        <f>#REF!</f>
        <v>#REF!</v>
      </c>
      <c r="G162" s="7" t="e">
        <f>#REF!</f>
        <v>#REF!</v>
      </c>
      <c r="H162" s="7" t="e">
        <f>#REF!</f>
        <v>#REF!</v>
      </c>
    </row>
    <row r="163" spans="1:8">
      <c r="A163" s="7" t="e">
        <f>#REF!</f>
        <v>#REF!</v>
      </c>
      <c r="B163" s="7" t="e">
        <f>#REF!</f>
        <v>#REF!</v>
      </c>
      <c r="C163" s="7" t="e">
        <f>#REF!</f>
        <v>#REF!</v>
      </c>
      <c r="D163" s="7" t="e">
        <f>#REF!</f>
        <v>#REF!</v>
      </c>
      <c r="E163" s="7" t="e">
        <f>#REF!</f>
        <v>#REF!</v>
      </c>
      <c r="F163" s="7" t="e">
        <f>#REF!</f>
        <v>#REF!</v>
      </c>
      <c r="G163" s="7" t="e">
        <f>#REF!</f>
        <v>#REF!</v>
      </c>
      <c r="H163" s="7" t="e">
        <f>#REF!</f>
        <v>#REF!</v>
      </c>
    </row>
    <row r="164" spans="1:8">
      <c r="A164" s="7" t="e">
        <f>#REF!</f>
        <v>#REF!</v>
      </c>
      <c r="B164" s="7" t="e">
        <f>#REF!</f>
        <v>#REF!</v>
      </c>
      <c r="C164" s="7" t="e">
        <f>#REF!</f>
        <v>#REF!</v>
      </c>
      <c r="D164" s="7" t="e">
        <f>#REF!</f>
        <v>#REF!</v>
      </c>
      <c r="E164" s="7" t="e">
        <f>#REF!</f>
        <v>#REF!</v>
      </c>
      <c r="F164" s="7" t="e">
        <f>#REF!</f>
        <v>#REF!</v>
      </c>
      <c r="G164" s="7" t="e">
        <f>#REF!</f>
        <v>#REF!</v>
      </c>
      <c r="H164" s="7" t="e">
        <f>#REF!</f>
        <v>#REF!</v>
      </c>
    </row>
    <row r="165" spans="1:8">
      <c r="A165" s="7" t="e">
        <f>#REF!</f>
        <v>#REF!</v>
      </c>
      <c r="B165" s="7" t="e">
        <f>#REF!</f>
        <v>#REF!</v>
      </c>
      <c r="C165" s="7" t="e">
        <f>#REF!</f>
        <v>#REF!</v>
      </c>
      <c r="D165" s="7" t="e">
        <f>#REF!</f>
        <v>#REF!</v>
      </c>
      <c r="E165" s="7" t="e">
        <f>#REF!</f>
        <v>#REF!</v>
      </c>
      <c r="F165" s="7" t="e">
        <f>#REF!</f>
        <v>#REF!</v>
      </c>
      <c r="G165" s="7" t="e">
        <f>#REF!</f>
        <v>#REF!</v>
      </c>
      <c r="H165" s="7" t="e">
        <f>#REF!</f>
        <v>#REF!</v>
      </c>
    </row>
    <row r="166" spans="1:8">
      <c r="A166" s="7" t="e">
        <f>#REF!</f>
        <v>#REF!</v>
      </c>
      <c r="B166" s="7" t="e">
        <f>#REF!</f>
        <v>#REF!</v>
      </c>
      <c r="C166" s="7" t="e">
        <f>#REF!</f>
        <v>#REF!</v>
      </c>
      <c r="D166" s="7" t="e">
        <f>#REF!</f>
        <v>#REF!</v>
      </c>
      <c r="E166" s="7" t="e">
        <f>#REF!</f>
        <v>#REF!</v>
      </c>
      <c r="F166" s="7" t="e">
        <f>#REF!</f>
        <v>#REF!</v>
      </c>
      <c r="G166" s="7" t="e">
        <f>#REF!</f>
        <v>#REF!</v>
      </c>
      <c r="H166" s="7" t="e">
        <f>#REF!</f>
        <v>#REF!</v>
      </c>
    </row>
    <row r="167" spans="1:8">
      <c r="A167" s="7" t="e">
        <f>#REF!</f>
        <v>#REF!</v>
      </c>
      <c r="B167" s="7" t="e">
        <f>#REF!</f>
        <v>#REF!</v>
      </c>
      <c r="C167" s="7" t="e">
        <f>#REF!</f>
        <v>#REF!</v>
      </c>
      <c r="D167" s="7" t="e">
        <f>#REF!</f>
        <v>#REF!</v>
      </c>
      <c r="E167" s="7" t="e">
        <f>#REF!</f>
        <v>#REF!</v>
      </c>
      <c r="F167" s="7" t="e">
        <f>#REF!</f>
        <v>#REF!</v>
      </c>
      <c r="G167" s="7" t="e">
        <f>#REF!</f>
        <v>#REF!</v>
      </c>
      <c r="H167" s="7" t="e">
        <f>#REF!</f>
        <v>#REF!</v>
      </c>
    </row>
    <row r="168" spans="1:8">
      <c r="A168" s="7" t="e">
        <f>#REF!</f>
        <v>#REF!</v>
      </c>
      <c r="B168" s="7" t="e">
        <f>#REF!</f>
        <v>#REF!</v>
      </c>
      <c r="C168" s="7" t="e">
        <f>#REF!</f>
        <v>#REF!</v>
      </c>
      <c r="D168" s="7" t="e">
        <f>#REF!</f>
        <v>#REF!</v>
      </c>
      <c r="E168" s="7" t="e">
        <f>#REF!</f>
        <v>#REF!</v>
      </c>
      <c r="F168" s="7" t="e">
        <f>#REF!</f>
        <v>#REF!</v>
      </c>
      <c r="G168" s="7" t="e">
        <f>#REF!</f>
        <v>#REF!</v>
      </c>
      <c r="H168" s="7" t="e">
        <f>#REF!</f>
        <v>#REF!</v>
      </c>
    </row>
    <row r="169" spans="1:8">
      <c r="A169" s="7" t="e">
        <f>#REF!</f>
        <v>#REF!</v>
      </c>
      <c r="B169" s="7" t="e">
        <f>#REF!</f>
        <v>#REF!</v>
      </c>
      <c r="C169" s="7" t="e">
        <f>#REF!</f>
        <v>#REF!</v>
      </c>
      <c r="D169" s="7" t="e">
        <f>#REF!</f>
        <v>#REF!</v>
      </c>
      <c r="E169" s="7" t="e">
        <f>#REF!</f>
        <v>#REF!</v>
      </c>
      <c r="F169" s="7" t="e">
        <f>#REF!</f>
        <v>#REF!</v>
      </c>
      <c r="G169" s="7" t="e">
        <f>#REF!</f>
        <v>#REF!</v>
      </c>
      <c r="H169" s="7" t="e">
        <f>#REF!</f>
        <v>#REF!</v>
      </c>
    </row>
    <row r="170" spans="1:8">
      <c r="A170" s="7" t="e">
        <f>#REF!</f>
        <v>#REF!</v>
      </c>
      <c r="B170" s="7" t="e">
        <f>#REF!</f>
        <v>#REF!</v>
      </c>
      <c r="C170" s="7" t="e">
        <f>#REF!</f>
        <v>#REF!</v>
      </c>
      <c r="D170" s="7" t="e">
        <f>#REF!</f>
        <v>#REF!</v>
      </c>
      <c r="E170" s="7" t="e">
        <f>#REF!</f>
        <v>#REF!</v>
      </c>
      <c r="F170" s="7" t="e">
        <f>#REF!</f>
        <v>#REF!</v>
      </c>
      <c r="G170" s="7" t="e">
        <f>#REF!</f>
        <v>#REF!</v>
      </c>
      <c r="H170" s="7" t="e">
        <f>#REF!</f>
        <v>#REF!</v>
      </c>
    </row>
    <row r="171" spans="1:8">
      <c r="A171" s="7" t="e">
        <f>#REF!</f>
        <v>#REF!</v>
      </c>
      <c r="B171" s="7" t="e">
        <f>#REF!</f>
        <v>#REF!</v>
      </c>
      <c r="C171" s="7" t="e">
        <f>#REF!</f>
        <v>#REF!</v>
      </c>
      <c r="D171" s="7" t="e">
        <f>#REF!</f>
        <v>#REF!</v>
      </c>
      <c r="E171" s="7" t="e">
        <f>#REF!</f>
        <v>#REF!</v>
      </c>
      <c r="F171" s="7" t="e">
        <f>#REF!</f>
        <v>#REF!</v>
      </c>
      <c r="G171" s="7" t="e">
        <f>#REF!</f>
        <v>#REF!</v>
      </c>
      <c r="H171" s="7" t="e">
        <f>#REF!</f>
        <v>#REF!</v>
      </c>
    </row>
    <row r="172" spans="1:8">
      <c r="A172" s="7" t="e">
        <f>#REF!</f>
        <v>#REF!</v>
      </c>
      <c r="B172" s="7" t="e">
        <f>#REF!</f>
        <v>#REF!</v>
      </c>
      <c r="C172" s="7" t="e">
        <f>#REF!</f>
        <v>#REF!</v>
      </c>
      <c r="D172" s="7" t="e">
        <f>#REF!</f>
        <v>#REF!</v>
      </c>
      <c r="E172" s="7" t="e">
        <f>#REF!</f>
        <v>#REF!</v>
      </c>
      <c r="F172" s="7" t="e">
        <f>#REF!</f>
        <v>#REF!</v>
      </c>
      <c r="G172" s="7" t="e">
        <f>#REF!</f>
        <v>#REF!</v>
      </c>
      <c r="H172" s="7" t="e">
        <f>#REF!</f>
        <v>#REF!</v>
      </c>
    </row>
    <row r="173" spans="1:8">
      <c r="A173" s="7" t="e">
        <f>#REF!</f>
        <v>#REF!</v>
      </c>
      <c r="B173" s="7" t="e">
        <f>#REF!</f>
        <v>#REF!</v>
      </c>
      <c r="C173" s="7" t="e">
        <f>#REF!</f>
        <v>#REF!</v>
      </c>
      <c r="D173" s="7" t="e">
        <f>#REF!</f>
        <v>#REF!</v>
      </c>
      <c r="E173" s="7" t="e">
        <f>#REF!</f>
        <v>#REF!</v>
      </c>
      <c r="F173" s="7" t="e">
        <f>#REF!</f>
        <v>#REF!</v>
      </c>
      <c r="G173" s="7" t="e">
        <f>#REF!</f>
        <v>#REF!</v>
      </c>
      <c r="H173" s="7" t="e">
        <f>#REF!</f>
        <v>#REF!</v>
      </c>
    </row>
    <row r="174" spans="1:8">
      <c r="A174" s="7" t="e">
        <f>#REF!</f>
        <v>#REF!</v>
      </c>
      <c r="B174" s="7" t="e">
        <f>#REF!</f>
        <v>#REF!</v>
      </c>
      <c r="C174" s="7" t="e">
        <f>#REF!</f>
        <v>#REF!</v>
      </c>
      <c r="D174" s="7" t="e">
        <f>#REF!</f>
        <v>#REF!</v>
      </c>
      <c r="E174" s="7" t="e">
        <f>#REF!</f>
        <v>#REF!</v>
      </c>
      <c r="F174" s="7" t="e">
        <f>#REF!</f>
        <v>#REF!</v>
      </c>
      <c r="G174" s="7" t="e">
        <f>#REF!</f>
        <v>#REF!</v>
      </c>
      <c r="H174" s="7" t="e">
        <f>#REF!</f>
        <v>#REF!</v>
      </c>
    </row>
    <row r="175" spans="1:8">
      <c r="A175" s="7" t="e">
        <f>#REF!</f>
        <v>#REF!</v>
      </c>
      <c r="B175" s="7" t="e">
        <f>#REF!</f>
        <v>#REF!</v>
      </c>
      <c r="C175" s="7" t="e">
        <f>#REF!</f>
        <v>#REF!</v>
      </c>
      <c r="D175" s="7" t="e">
        <f>#REF!</f>
        <v>#REF!</v>
      </c>
      <c r="E175" s="7" t="e">
        <f>#REF!</f>
        <v>#REF!</v>
      </c>
      <c r="F175" s="7" t="e">
        <f>#REF!</f>
        <v>#REF!</v>
      </c>
      <c r="G175" s="7" t="e">
        <f>#REF!</f>
        <v>#REF!</v>
      </c>
      <c r="H175" s="7" t="e">
        <f>#REF!</f>
        <v>#REF!</v>
      </c>
    </row>
    <row r="176" spans="1:8">
      <c r="A176" s="7" t="e">
        <f>#REF!</f>
        <v>#REF!</v>
      </c>
      <c r="B176" s="7" t="e">
        <f>#REF!</f>
        <v>#REF!</v>
      </c>
      <c r="C176" s="7" t="e">
        <f>#REF!</f>
        <v>#REF!</v>
      </c>
      <c r="D176" s="7" t="e">
        <f>#REF!</f>
        <v>#REF!</v>
      </c>
      <c r="E176" s="7" t="e">
        <f>#REF!</f>
        <v>#REF!</v>
      </c>
      <c r="F176" s="7" t="e">
        <f>#REF!</f>
        <v>#REF!</v>
      </c>
      <c r="G176" s="7" t="e">
        <f>#REF!</f>
        <v>#REF!</v>
      </c>
      <c r="H176" s="7" t="e">
        <f>#REF!</f>
        <v>#REF!</v>
      </c>
    </row>
    <row r="177" spans="1:8">
      <c r="A177" s="7" t="e">
        <f>#REF!</f>
        <v>#REF!</v>
      </c>
      <c r="B177" s="7" t="e">
        <f>#REF!</f>
        <v>#REF!</v>
      </c>
      <c r="C177" s="7" t="e">
        <f>#REF!</f>
        <v>#REF!</v>
      </c>
      <c r="D177" s="7" t="e">
        <f>#REF!</f>
        <v>#REF!</v>
      </c>
      <c r="E177" s="7" t="e">
        <f>#REF!</f>
        <v>#REF!</v>
      </c>
      <c r="F177" s="7" t="e">
        <f>#REF!</f>
        <v>#REF!</v>
      </c>
      <c r="G177" s="7" t="e">
        <f>#REF!</f>
        <v>#REF!</v>
      </c>
      <c r="H177" s="7" t="e">
        <f>#REF!</f>
        <v>#REF!</v>
      </c>
    </row>
    <row r="178" spans="1:8">
      <c r="A178" s="7" t="e">
        <f>#REF!</f>
        <v>#REF!</v>
      </c>
      <c r="B178" s="7" t="e">
        <f>#REF!</f>
        <v>#REF!</v>
      </c>
      <c r="C178" s="7" t="e">
        <f>#REF!</f>
        <v>#REF!</v>
      </c>
      <c r="D178" s="7" t="e">
        <f>#REF!</f>
        <v>#REF!</v>
      </c>
      <c r="E178" s="7" t="e">
        <f>#REF!</f>
        <v>#REF!</v>
      </c>
      <c r="F178" s="7" t="e">
        <f>#REF!</f>
        <v>#REF!</v>
      </c>
      <c r="G178" s="7" t="e">
        <f>#REF!</f>
        <v>#REF!</v>
      </c>
      <c r="H178" s="7" t="e">
        <f>#REF!</f>
        <v>#REF!</v>
      </c>
    </row>
    <row r="179" spans="1:8">
      <c r="A179" s="7" t="e">
        <f>#REF!</f>
        <v>#REF!</v>
      </c>
      <c r="B179" s="7" t="e">
        <f>#REF!</f>
        <v>#REF!</v>
      </c>
      <c r="C179" s="7" t="e">
        <f>#REF!</f>
        <v>#REF!</v>
      </c>
      <c r="D179" s="7" t="e">
        <f>#REF!</f>
        <v>#REF!</v>
      </c>
      <c r="E179" s="7" t="e">
        <f>#REF!</f>
        <v>#REF!</v>
      </c>
      <c r="F179" s="7" t="e">
        <f>#REF!</f>
        <v>#REF!</v>
      </c>
      <c r="G179" s="7" t="e">
        <f>#REF!</f>
        <v>#REF!</v>
      </c>
      <c r="H179" s="7" t="e">
        <f>#REF!</f>
        <v>#REF!</v>
      </c>
    </row>
    <row r="180" spans="1:8">
      <c r="A180" s="7" t="e">
        <f>#REF!</f>
        <v>#REF!</v>
      </c>
      <c r="B180" s="7" t="e">
        <f>#REF!</f>
        <v>#REF!</v>
      </c>
      <c r="C180" s="7" t="e">
        <f>#REF!</f>
        <v>#REF!</v>
      </c>
      <c r="D180" s="7" t="e">
        <f>#REF!</f>
        <v>#REF!</v>
      </c>
      <c r="E180" s="7" t="e">
        <f>#REF!</f>
        <v>#REF!</v>
      </c>
      <c r="F180" s="7" t="e">
        <f>#REF!</f>
        <v>#REF!</v>
      </c>
      <c r="G180" s="7" t="e">
        <f>#REF!</f>
        <v>#REF!</v>
      </c>
      <c r="H180" s="7" t="e">
        <f>#REF!</f>
        <v>#REF!</v>
      </c>
    </row>
    <row r="181" spans="1:8">
      <c r="A181" s="7" t="e">
        <f>#REF!</f>
        <v>#REF!</v>
      </c>
      <c r="B181" s="7" t="e">
        <f>#REF!</f>
        <v>#REF!</v>
      </c>
      <c r="C181" s="7" t="e">
        <f>#REF!</f>
        <v>#REF!</v>
      </c>
      <c r="D181" s="7" t="e">
        <f>#REF!</f>
        <v>#REF!</v>
      </c>
      <c r="E181" s="7" t="e">
        <f>#REF!</f>
        <v>#REF!</v>
      </c>
      <c r="F181" s="7" t="e">
        <f>#REF!</f>
        <v>#REF!</v>
      </c>
      <c r="G181" s="7" t="e">
        <f>#REF!</f>
        <v>#REF!</v>
      </c>
      <c r="H181" s="7" t="e">
        <f>#REF!</f>
        <v>#REF!</v>
      </c>
    </row>
    <row r="182" spans="1:8">
      <c r="A182" s="7" t="e">
        <f>#REF!</f>
        <v>#REF!</v>
      </c>
      <c r="B182" s="7" t="e">
        <f>#REF!</f>
        <v>#REF!</v>
      </c>
      <c r="C182" s="7" t="e">
        <f>#REF!</f>
        <v>#REF!</v>
      </c>
      <c r="D182" s="7" t="e">
        <f>#REF!</f>
        <v>#REF!</v>
      </c>
      <c r="E182" s="7" t="e">
        <f>#REF!</f>
        <v>#REF!</v>
      </c>
      <c r="F182" s="7" t="e">
        <f>#REF!</f>
        <v>#REF!</v>
      </c>
      <c r="G182" s="7" t="e">
        <f>#REF!</f>
        <v>#REF!</v>
      </c>
      <c r="H182" s="7" t="e">
        <f>#REF!</f>
        <v>#REF!</v>
      </c>
    </row>
    <row r="183" spans="1:8">
      <c r="A183" s="7" t="e">
        <f>#REF!</f>
        <v>#REF!</v>
      </c>
      <c r="B183" s="7" t="e">
        <f>#REF!</f>
        <v>#REF!</v>
      </c>
      <c r="C183" s="7" t="e">
        <f>#REF!</f>
        <v>#REF!</v>
      </c>
      <c r="D183" s="7" t="e">
        <f>#REF!</f>
        <v>#REF!</v>
      </c>
      <c r="E183" s="7" t="e">
        <f>#REF!</f>
        <v>#REF!</v>
      </c>
      <c r="F183" s="7" t="e">
        <f>#REF!</f>
        <v>#REF!</v>
      </c>
      <c r="G183" s="7" t="e">
        <f>#REF!</f>
        <v>#REF!</v>
      </c>
      <c r="H183" s="7" t="e">
        <f>#REF!</f>
        <v>#REF!</v>
      </c>
    </row>
    <row r="184" spans="1:8">
      <c r="A184" s="7" t="e">
        <f>#REF!</f>
        <v>#REF!</v>
      </c>
      <c r="B184" s="7" t="e">
        <f>#REF!</f>
        <v>#REF!</v>
      </c>
      <c r="C184" s="7" t="e">
        <f>#REF!</f>
        <v>#REF!</v>
      </c>
      <c r="D184" s="7" t="e">
        <f>#REF!</f>
        <v>#REF!</v>
      </c>
      <c r="E184" s="7" t="e">
        <f>#REF!</f>
        <v>#REF!</v>
      </c>
      <c r="F184" s="7" t="e">
        <f>#REF!</f>
        <v>#REF!</v>
      </c>
      <c r="G184" s="7" t="e">
        <f>#REF!</f>
        <v>#REF!</v>
      </c>
      <c r="H184" s="7" t="e">
        <f>#REF!</f>
        <v>#REF!</v>
      </c>
    </row>
    <row r="185" spans="1:8">
      <c r="A185" s="7" t="e">
        <f>#REF!</f>
        <v>#REF!</v>
      </c>
      <c r="B185" s="7" t="e">
        <f>#REF!</f>
        <v>#REF!</v>
      </c>
      <c r="C185" s="7" t="e">
        <f>#REF!</f>
        <v>#REF!</v>
      </c>
      <c r="D185" s="7" t="e">
        <f>#REF!</f>
        <v>#REF!</v>
      </c>
      <c r="E185" s="7" t="e">
        <f>#REF!</f>
        <v>#REF!</v>
      </c>
      <c r="F185" s="7" t="e">
        <f>#REF!</f>
        <v>#REF!</v>
      </c>
      <c r="G185" s="7" t="e">
        <f>#REF!</f>
        <v>#REF!</v>
      </c>
      <c r="H185" s="7" t="e">
        <f>#REF!</f>
        <v>#REF!</v>
      </c>
    </row>
    <row r="186" spans="1:8">
      <c r="A186" s="7" t="e">
        <f>#REF!</f>
        <v>#REF!</v>
      </c>
      <c r="B186" s="7" t="e">
        <f>#REF!</f>
        <v>#REF!</v>
      </c>
      <c r="C186" s="7" t="e">
        <f>#REF!</f>
        <v>#REF!</v>
      </c>
      <c r="D186" s="7" t="e">
        <f>#REF!</f>
        <v>#REF!</v>
      </c>
      <c r="E186" s="7" t="e">
        <f>#REF!</f>
        <v>#REF!</v>
      </c>
      <c r="F186" s="7" t="e">
        <f>#REF!</f>
        <v>#REF!</v>
      </c>
      <c r="G186" s="7" t="e">
        <f>#REF!</f>
        <v>#REF!</v>
      </c>
      <c r="H186" s="7" t="e">
        <f>#REF!</f>
        <v>#REF!</v>
      </c>
    </row>
    <row r="187" spans="1:8">
      <c r="A187" s="7" t="e">
        <f>#REF!</f>
        <v>#REF!</v>
      </c>
      <c r="B187" s="7" t="e">
        <f>#REF!</f>
        <v>#REF!</v>
      </c>
      <c r="C187" s="7" t="e">
        <f>#REF!</f>
        <v>#REF!</v>
      </c>
      <c r="D187" s="7" t="e">
        <f>#REF!</f>
        <v>#REF!</v>
      </c>
      <c r="E187" s="7" t="e">
        <f>#REF!</f>
        <v>#REF!</v>
      </c>
      <c r="F187" s="7" t="e">
        <f>#REF!</f>
        <v>#REF!</v>
      </c>
      <c r="G187" s="7" t="e">
        <f>#REF!</f>
        <v>#REF!</v>
      </c>
      <c r="H187" s="7" t="e">
        <f>#REF!</f>
        <v>#REF!</v>
      </c>
    </row>
    <row r="188" spans="1:8">
      <c r="A188" s="7" t="e">
        <f>#REF!</f>
        <v>#REF!</v>
      </c>
      <c r="B188" s="7" t="e">
        <f>#REF!</f>
        <v>#REF!</v>
      </c>
      <c r="C188" s="7" t="e">
        <f>#REF!</f>
        <v>#REF!</v>
      </c>
      <c r="D188" s="7" t="e">
        <f>#REF!</f>
        <v>#REF!</v>
      </c>
      <c r="E188" s="7" t="e">
        <f>#REF!</f>
        <v>#REF!</v>
      </c>
      <c r="F188" s="7" t="e">
        <f>#REF!</f>
        <v>#REF!</v>
      </c>
      <c r="G188" s="7" t="e">
        <f>#REF!</f>
        <v>#REF!</v>
      </c>
      <c r="H188" s="7" t="e">
        <f>#REF!</f>
        <v>#REF!</v>
      </c>
    </row>
    <row r="189" spans="1:8">
      <c r="A189" s="7" t="e">
        <f>#REF!</f>
        <v>#REF!</v>
      </c>
      <c r="B189" s="7" t="e">
        <f>#REF!</f>
        <v>#REF!</v>
      </c>
      <c r="C189" s="7" t="e">
        <f>#REF!</f>
        <v>#REF!</v>
      </c>
      <c r="D189" s="7" t="e">
        <f>#REF!</f>
        <v>#REF!</v>
      </c>
      <c r="E189" s="7" t="e">
        <f>#REF!</f>
        <v>#REF!</v>
      </c>
      <c r="F189" s="7" t="e">
        <f>#REF!</f>
        <v>#REF!</v>
      </c>
      <c r="G189" s="7" t="e">
        <f>#REF!</f>
        <v>#REF!</v>
      </c>
      <c r="H189" s="7" t="e">
        <f>#REF!</f>
        <v>#REF!</v>
      </c>
    </row>
    <row r="190" spans="1:8">
      <c r="A190" s="7" t="e">
        <f>#REF!</f>
        <v>#REF!</v>
      </c>
      <c r="B190" s="7" t="e">
        <f>#REF!</f>
        <v>#REF!</v>
      </c>
      <c r="C190" s="7" t="e">
        <f>#REF!</f>
        <v>#REF!</v>
      </c>
      <c r="D190" s="7" t="e">
        <f>#REF!</f>
        <v>#REF!</v>
      </c>
      <c r="E190" s="7" t="e">
        <f>#REF!</f>
        <v>#REF!</v>
      </c>
      <c r="F190" s="7" t="e">
        <f>#REF!</f>
        <v>#REF!</v>
      </c>
      <c r="G190" s="7" t="e">
        <f>#REF!</f>
        <v>#REF!</v>
      </c>
      <c r="H190" s="7" t="e">
        <f>#REF!</f>
        <v>#REF!</v>
      </c>
    </row>
    <row r="191" spans="1:8">
      <c r="A191" s="7" t="e">
        <f>#REF!</f>
        <v>#REF!</v>
      </c>
      <c r="B191" s="7" t="e">
        <f>#REF!</f>
        <v>#REF!</v>
      </c>
      <c r="C191" s="7" t="e">
        <f>#REF!</f>
        <v>#REF!</v>
      </c>
      <c r="D191" s="7" t="e">
        <f>#REF!</f>
        <v>#REF!</v>
      </c>
      <c r="E191" s="7" t="e">
        <f>#REF!</f>
        <v>#REF!</v>
      </c>
      <c r="F191" s="7" t="e">
        <f>#REF!</f>
        <v>#REF!</v>
      </c>
      <c r="G191" s="7" t="e">
        <f>#REF!</f>
        <v>#REF!</v>
      </c>
      <c r="H191" s="7" t="e">
        <f>#REF!</f>
        <v>#REF!</v>
      </c>
    </row>
    <row r="192" spans="1:8">
      <c r="A192" s="7" t="e">
        <f>#REF!</f>
        <v>#REF!</v>
      </c>
      <c r="B192" s="7" t="e">
        <f>#REF!</f>
        <v>#REF!</v>
      </c>
      <c r="C192" s="7" t="e">
        <f>#REF!</f>
        <v>#REF!</v>
      </c>
      <c r="D192" s="7" t="e">
        <f>#REF!</f>
        <v>#REF!</v>
      </c>
      <c r="E192" s="7" t="e">
        <f>#REF!</f>
        <v>#REF!</v>
      </c>
      <c r="F192" s="7" t="e">
        <f>#REF!</f>
        <v>#REF!</v>
      </c>
      <c r="G192" s="7" t="e">
        <f>#REF!</f>
        <v>#REF!</v>
      </c>
      <c r="H192" s="7" t="e">
        <f>#REF!</f>
        <v>#REF!</v>
      </c>
    </row>
    <row r="193" spans="1:8">
      <c r="A193" s="7" t="e">
        <f>#REF!</f>
        <v>#REF!</v>
      </c>
      <c r="B193" s="7" t="e">
        <f>#REF!</f>
        <v>#REF!</v>
      </c>
      <c r="C193" s="7" t="e">
        <f>#REF!</f>
        <v>#REF!</v>
      </c>
      <c r="D193" s="7" t="e">
        <f>#REF!</f>
        <v>#REF!</v>
      </c>
      <c r="E193" s="7" t="e">
        <f>#REF!</f>
        <v>#REF!</v>
      </c>
      <c r="F193" s="7" t="e">
        <f>#REF!</f>
        <v>#REF!</v>
      </c>
      <c r="G193" s="7" t="e">
        <f>#REF!</f>
        <v>#REF!</v>
      </c>
      <c r="H193" s="7" t="e">
        <f>#REF!</f>
        <v>#REF!</v>
      </c>
    </row>
    <row r="194" spans="1:8">
      <c r="A194" s="7" t="e">
        <f>#REF!</f>
        <v>#REF!</v>
      </c>
      <c r="B194" s="7" t="e">
        <f>#REF!</f>
        <v>#REF!</v>
      </c>
      <c r="C194" s="7" t="e">
        <f>#REF!</f>
        <v>#REF!</v>
      </c>
      <c r="D194" s="7" t="e">
        <f>#REF!</f>
        <v>#REF!</v>
      </c>
      <c r="E194" s="7" t="e">
        <f>#REF!</f>
        <v>#REF!</v>
      </c>
      <c r="F194" s="7" t="e">
        <f>#REF!</f>
        <v>#REF!</v>
      </c>
      <c r="G194" s="7" t="e">
        <f>#REF!</f>
        <v>#REF!</v>
      </c>
      <c r="H194" s="7" t="e">
        <f>#REF!</f>
        <v>#REF!</v>
      </c>
    </row>
    <row r="195" spans="1:8">
      <c r="A195" s="7" t="e">
        <f>#REF!</f>
        <v>#REF!</v>
      </c>
      <c r="B195" s="7" t="e">
        <f>#REF!</f>
        <v>#REF!</v>
      </c>
      <c r="C195" s="7" t="e">
        <f>#REF!</f>
        <v>#REF!</v>
      </c>
      <c r="D195" s="7" t="e">
        <f>#REF!</f>
        <v>#REF!</v>
      </c>
      <c r="E195" s="7" t="e">
        <f>#REF!</f>
        <v>#REF!</v>
      </c>
      <c r="F195" s="7" t="e">
        <f>#REF!</f>
        <v>#REF!</v>
      </c>
      <c r="G195" s="7" t="e">
        <f>#REF!</f>
        <v>#REF!</v>
      </c>
      <c r="H195" s="7" t="e">
        <f>#REF!</f>
        <v>#REF!</v>
      </c>
    </row>
    <row r="196" spans="1:8">
      <c r="A196" s="7" t="e">
        <f>#REF!</f>
        <v>#REF!</v>
      </c>
      <c r="B196" s="7" t="e">
        <f>#REF!</f>
        <v>#REF!</v>
      </c>
      <c r="C196" s="7" t="e">
        <f>#REF!</f>
        <v>#REF!</v>
      </c>
      <c r="D196" s="7" t="e">
        <f>#REF!</f>
        <v>#REF!</v>
      </c>
      <c r="E196" s="7" t="e">
        <f>#REF!</f>
        <v>#REF!</v>
      </c>
      <c r="F196" s="7" t="e">
        <f>#REF!</f>
        <v>#REF!</v>
      </c>
      <c r="G196" s="7" t="e">
        <f>#REF!</f>
        <v>#REF!</v>
      </c>
      <c r="H196" s="7" t="e">
        <f>#REF!</f>
        <v>#REF!</v>
      </c>
    </row>
    <row r="197" spans="1:8">
      <c r="A197" s="7" t="e">
        <f>#REF!</f>
        <v>#REF!</v>
      </c>
      <c r="B197" s="7" t="e">
        <f>#REF!</f>
        <v>#REF!</v>
      </c>
      <c r="C197" s="7" t="e">
        <f>#REF!</f>
        <v>#REF!</v>
      </c>
      <c r="D197" s="7" t="e">
        <f>#REF!</f>
        <v>#REF!</v>
      </c>
      <c r="E197" s="7" t="e">
        <f>#REF!</f>
        <v>#REF!</v>
      </c>
      <c r="F197" s="7" t="e">
        <f>#REF!</f>
        <v>#REF!</v>
      </c>
      <c r="G197" s="7" t="e">
        <f>#REF!</f>
        <v>#REF!</v>
      </c>
      <c r="H197" s="7" t="e">
        <f>#REF!</f>
        <v>#REF!</v>
      </c>
    </row>
    <row r="198" spans="1:8">
      <c r="A198" s="7" t="e">
        <f>#REF!</f>
        <v>#REF!</v>
      </c>
      <c r="B198" s="7" t="e">
        <f>#REF!</f>
        <v>#REF!</v>
      </c>
      <c r="C198" s="7" t="e">
        <f>#REF!</f>
        <v>#REF!</v>
      </c>
      <c r="D198" s="7" t="e">
        <f>#REF!</f>
        <v>#REF!</v>
      </c>
      <c r="E198" s="7" t="e">
        <f>#REF!</f>
        <v>#REF!</v>
      </c>
      <c r="F198" s="7" t="e">
        <f>#REF!</f>
        <v>#REF!</v>
      </c>
      <c r="G198" s="7" t="e">
        <f>#REF!</f>
        <v>#REF!</v>
      </c>
      <c r="H198" s="7" t="e">
        <f>#REF!</f>
        <v>#REF!</v>
      </c>
    </row>
    <row r="199" spans="1:8">
      <c r="A199" s="7" t="e">
        <f>#REF!</f>
        <v>#REF!</v>
      </c>
      <c r="B199" s="7" t="e">
        <f>#REF!</f>
        <v>#REF!</v>
      </c>
      <c r="C199" s="7" t="e">
        <f>#REF!</f>
        <v>#REF!</v>
      </c>
      <c r="D199" s="7" t="e">
        <f>#REF!</f>
        <v>#REF!</v>
      </c>
      <c r="E199" s="7" t="e">
        <f>#REF!</f>
        <v>#REF!</v>
      </c>
      <c r="F199" s="7" t="e">
        <f>#REF!</f>
        <v>#REF!</v>
      </c>
      <c r="G199" s="7" t="e">
        <f>#REF!</f>
        <v>#REF!</v>
      </c>
      <c r="H199" s="7" t="e">
        <f>#REF!</f>
        <v>#REF!</v>
      </c>
    </row>
    <row r="200" spans="1:8">
      <c r="A200" s="7" t="e">
        <f>#REF!</f>
        <v>#REF!</v>
      </c>
      <c r="B200" s="7" t="e">
        <f>#REF!</f>
        <v>#REF!</v>
      </c>
      <c r="C200" s="7" t="e">
        <f>#REF!</f>
        <v>#REF!</v>
      </c>
      <c r="D200" s="7" t="e">
        <f>#REF!</f>
        <v>#REF!</v>
      </c>
      <c r="E200" s="7" t="e">
        <f>#REF!</f>
        <v>#REF!</v>
      </c>
      <c r="F200" s="7" t="e">
        <f>#REF!</f>
        <v>#REF!</v>
      </c>
      <c r="G200" s="7" t="e">
        <f>#REF!</f>
        <v>#REF!</v>
      </c>
      <c r="H200" s="7" t="e">
        <f>#REF!</f>
        <v>#REF!</v>
      </c>
    </row>
    <row r="201" spans="1:8">
      <c r="A201" s="7" t="e">
        <f>#REF!</f>
        <v>#REF!</v>
      </c>
      <c r="B201" s="7" t="e">
        <f>#REF!</f>
        <v>#REF!</v>
      </c>
      <c r="C201" s="7" t="e">
        <f>#REF!</f>
        <v>#REF!</v>
      </c>
      <c r="D201" s="7" t="e">
        <f>#REF!</f>
        <v>#REF!</v>
      </c>
      <c r="E201" s="7" t="e">
        <f>#REF!</f>
        <v>#REF!</v>
      </c>
      <c r="F201" s="7" t="e">
        <f>#REF!</f>
        <v>#REF!</v>
      </c>
      <c r="G201" s="7" t="e">
        <f>#REF!</f>
        <v>#REF!</v>
      </c>
      <c r="H201" s="7" t="e">
        <f>#REF!</f>
        <v>#REF!</v>
      </c>
    </row>
    <row r="202" spans="1:8">
      <c r="A202" s="7" t="e">
        <f>#REF!</f>
        <v>#REF!</v>
      </c>
      <c r="B202" s="7" t="e">
        <f>#REF!</f>
        <v>#REF!</v>
      </c>
      <c r="C202" s="7" t="e">
        <f>#REF!</f>
        <v>#REF!</v>
      </c>
      <c r="D202" s="7" t="e">
        <f>#REF!</f>
        <v>#REF!</v>
      </c>
      <c r="E202" s="7" t="e">
        <f>#REF!</f>
        <v>#REF!</v>
      </c>
      <c r="F202" s="7" t="e">
        <f>#REF!</f>
        <v>#REF!</v>
      </c>
      <c r="G202" s="7" t="e">
        <f>#REF!</f>
        <v>#REF!</v>
      </c>
      <c r="H202" s="7" t="e">
        <f>#REF!</f>
        <v>#REF!</v>
      </c>
    </row>
    <row r="203" spans="1:8">
      <c r="A203" s="7" t="e">
        <f>#REF!</f>
        <v>#REF!</v>
      </c>
      <c r="B203" s="7" t="e">
        <f>#REF!</f>
        <v>#REF!</v>
      </c>
      <c r="C203" s="7" t="e">
        <f>#REF!</f>
        <v>#REF!</v>
      </c>
      <c r="D203" s="7" t="e">
        <f>#REF!</f>
        <v>#REF!</v>
      </c>
      <c r="E203" s="7" t="e">
        <f>#REF!</f>
        <v>#REF!</v>
      </c>
      <c r="F203" s="7" t="e">
        <f>#REF!</f>
        <v>#REF!</v>
      </c>
      <c r="G203" s="7" t="e">
        <f>#REF!</f>
        <v>#REF!</v>
      </c>
      <c r="H203" s="7" t="e">
        <f>#REF!</f>
        <v>#REF!</v>
      </c>
    </row>
    <row r="204" spans="1:8">
      <c r="A204" s="7" t="e">
        <f>#REF!</f>
        <v>#REF!</v>
      </c>
      <c r="B204" s="7" t="e">
        <f>#REF!</f>
        <v>#REF!</v>
      </c>
      <c r="C204" s="7" t="e">
        <f>#REF!</f>
        <v>#REF!</v>
      </c>
      <c r="D204" s="7" t="e">
        <f>#REF!</f>
        <v>#REF!</v>
      </c>
      <c r="E204" s="7" t="e">
        <f>#REF!</f>
        <v>#REF!</v>
      </c>
      <c r="F204" s="7" t="e">
        <f>#REF!</f>
        <v>#REF!</v>
      </c>
      <c r="G204" s="7" t="e">
        <f>#REF!</f>
        <v>#REF!</v>
      </c>
      <c r="H204" s="7" t="e">
        <f>#REF!</f>
        <v>#REF!</v>
      </c>
    </row>
    <row r="205" spans="1:8">
      <c r="A205" s="7" t="e">
        <f>#REF!</f>
        <v>#REF!</v>
      </c>
      <c r="B205" s="7" t="e">
        <f>#REF!</f>
        <v>#REF!</v>
      </c>
      <c r="C205" s="7" t="e">
        <f>#REF!</f>
        <v>#REF!</v>
      </c>
      <c r="D205" s="7" t="e">
        <f>#REF!</f>
        <v>#REF!</v>
      </c>
      <c r="E205" s="7" t="e">
        <f>#REF!</f>
        <v>#REF!</v>
      </c>
      <c r="F205" s="7" t="e">
        <f>#REF!</f>
        <v>#REF!</v>
      </c>
      <c r="G205" s="7" t="e">
        <f>#REF!</f>
        <v>#REF!</v>
      </c>
      <c r="H205" s="7" t="e">
        <f>#REF!</f>
        <v>#REF!</v>
      </c>
    </row>
    <row r="206" spans="1:8">
      <c r="A206" s="7" t="e">
        <f>#REF!</f>
        <v>#REF!</v>
      </c>
      <c r="B206" s="7" t="e">
        <f>#REF!</f>
        <v>#REF!</v>
      </c>
      <c r="C206" s="7" t="e">
        <f>#REF!</f>
        <v>#REF!</v>
      </c>
      <c r="D206" s="7" t="e">
        <f>#REF!</f>
        <v>#REF!</v>
      </c>
      <c r="E206" s="7" t="e">
        <f>#REF!</f>
        <v>#REF!</v>
      </c>
      <c r="F206" s="7" t="e">
        <f>#REF!</f>
        <v>#REF!</v>
      </c>
      <c r="G206" s="7" t="e">
        <f>#REF!</f>
        <v>#REF!</v>
      </c>
      <c r="H206" s="7" t="e">
        <f>#REF!</f>
        <v>#REF!</v>
      </c>
    </row>
    <row r="207" spans="1:8">
      <c r="A207" s="7" t="e">
        <f>#REF!</f>
        <v>#REF!</v>
      </c>
      <c r="B207" s="7" t="e">
        <f>#REF!</f>
        <v>#REF!</v>
      </c>
      <c r="C207" s="7" t="e">
        <f>#REF!</f>
        <v>#REF!</v>
      </c>
      <c r="D207" s="7" t="e">
        <f>#REF!</f>
        <v>#REF!</v>
      </c>
      <c r="E207" s="7" t="e">
        <f>#REF!</f>
        <v>#REF!</v>
      </c>
      <c r="F207" s="7" t="e">
        <f>#REF!</f>
        <v>#REF!</v>
      </c>
      <c r="G207" s="7" t="e">
        <f>#REF!</f>
        <v>#REF!</v>
      </c>
      <c r="H207" s="7" t="e">
        <f>#REF!</f>
        <v>#REF!</v>
      </c>
    </row>
    <row r="208" spans="1:8">
      <c r="A208" s="7" t="e">
        <f>#REF!</f>
        <v>#REF!</v>
      </c>
      <c r="B208" s="7" t="e">
        <f>#REF!</f>
        <v>#REF!</v>
      </c>
      <c r="C208" s="7" t="e">
        <f>#REF!</f>
        <v>#REF!</v>
      </c>
      <c r="D208" s="7" t="e">
        <f>#REF!</f>
        <v>#REF!</v>
      </c>
      <c r="E208" s="7" t="e">
        <f>#REF!</f>
        <v>#REF!</v>
      </c>
      <c r="F208" s="7" t="e">
        <f>#REF!</f>
        <v>#REF!</v>
      </c>
      <c r="G208" s="7" t="e">
        <f>#REF!</f>
        <v>#REF!</v>
      </c>
      <c r="H208" s="7" t="e">
        <f>#REF!</f>
        <v>#REF!</v>
      </c>
    </row>
    <row r="209" spans="1:8">
      <c r="A209" s="7" t="e">
        <f>#REF!</f>
        <v>#REF!</v>
      </c>
      <c r="B209" s="7" t="e">
        <f>#REF!</f>
        <v>#REF!</v>
      </c>
      <c r="C209" s="7" t="e">
        <f>#REF!</f>
        <v>#REF!</v>
      </c>
      <c r="D209" s="7" t="e">
        <f>#REF!</f>
        <v>#REF!</v>
      </c>
      <c r="E209" s="7" t="e">
        <f>#REF!</f>
        <v>#REF!</v>
      </c>
      <c r="F209" s="7" t="e">
        <f>#REF!</f>
        <v>#REF!</v>
      </c>
      <c r="G209" s="7" t="e">
        <f>#REF!</f>
        <v>#REF!</v>
      </c>
      <c r="H209" s="7" t="e">
        <f>#REF!</f>
        <v>#REF!</v>
      </c>
    </row>
    <row r="210" spans="1:8">
      <c r="A210" s="7" t="e">
        <f>#REF!</f>
        <v>#REF!</v>
      </c>
      <c r="B210" s="7" t="e">
        <f>#REF!</f>
        <v>#REF!</v>
      </c>
      <c r="C210" s="7" t="e">
        <f>#REF!</f>
        <v>#REF!</v>
      </c>
      <c r="D210" s="7" t="e">
        <f>#REF!</f>
        <v>#REF!</v>
      </c>
      <c r="E210" s="7" t="e">
        <f>#REF!</f>
        <v>#REF!</v>
      </c>
      <c r="F210" s="7" t="e">
        <f>#REF!</f>
        <v>#REF!</v>
      </c>
      <c r="G210" s="7" t="e">
        <f>#REF!</f>
        <v>#REF!</v>
      </c>
      <c r="H210" s="7" t="e">
        <f>#REF!</f>
        <v>#REF!</v>
      </c>
    </row>
    <row r="211" spans="1:8">
      <c r="A211" s="7" t="e">
        <f>#REF!</f>
        <v>#REF!</v>
      </c>
      <c r="B211" s="7" t="e">
        <f>#REF!</f>
        <v>#REF!</v>
      </c>
      <c r="C211" s="7" t="e">
        <f>#REF!</f>
        <v>#REF!</v>
      </c>
      <c r="D211" s="7" t="e">
        <f>#REF!</f>
        <v>#REF!</v>
      </c>
      <c r="E211" s="7" t="e">
        <f>#REF!</f>
        <v>#REF!</v>
      </c>
      <c r="F211" s="7" t="e">
        <f>#REF!</f>
        <v>#REF!</v>
      </c>
      <c r="G211" s="7" t="e">
        <f>#REF!</f>
        <v>#REF!</v>
      </c>
      <c r="H211" s="7" t="e">
        <f>#REF!</f>
        <v>#REF!</v>
      </c>
    </row>
    <row r="212" spans="1:8">
      <c r="A212" s="7" t="e">
        <f>#REF!</f>
        <v>#REF!</v>
      </c>
      <c r="B212" s="7" t="e">
        <f>#REF!</f>
        <v>#REF!</v>
      </c>
      <c r="C212" s="7" t="e">
        <f>#REF!</f>
        <v>#REF!</v>
      </c>
      <c r="D212" s="7" t="e">
        <f>#REF!</f>
        <v>#REF!</v>
      </c>
      <c r="E212" s="7" t="e">
        <f>#REF!</f>
        <v>#REF!</v>
      </c>
      <c r="F212" s="7" t="e">
        <f>#REF!</f>
        <v>#REF!</v>
      </c>
      <c r="G212" s="7" t="e">
        <f>#REF!</f>
        <v>#REF!</v>
      </c>
      <c r="H212" s="7" t="e">
        <f>#REF!</f>
        <v>#REF!</v>
      </c>
    </row>
    <row r="213" spans="1:8">
      <c r="A213" s="7" t="e">
        <f>#REF!</f>
        <v>#REF!</v>
      </c>
      <c r="B213" s="7" t="e">
        <f>#REF!</f>
        <v>#REF!</v>
      </c>
      <c r="C213" s="7" t="e">
        <f>#REF!</f>
        <v>#REF!</v>
      </c>
      <c r="D213" s="7" t="e">
        <f>#REF!</f>
        <v>#REF!</v>
      </c>
      <c r="E213" s="7" t="e">
        <f>#REF!</f>
        <v>#REF!</v>
      </c>
      <c r="F213" s="7" t="e">
        <f>#REF!</f>
        <v>#REF!</v>
      </c>
      <c r="G213" s="7" t="e">
        <f>#REF!</f>
        <v>#REF!</v>
      </c>
      <c r="H213" s="7" t="e">
        <f>#REF!</f>
        <v>#REF!</v>
      </c>
    </row>
    <row r="214" spans="1:8">
      <c r="A214" s="7" t="e">
        <f>#REF!</f>
        <v>#REF!</v>
      </c>
      <c r="B214" s="7" t="e">
        <f>#REF!</f>
        <v>#REF!</v>
      </c>
      <c r="C214" s="7" t="e">
        <f>#REF!</f>
        <v>#REF!</v>
      </c>
      <c r="D214" s="7" t="e">
        <f>#REF!</f>
        <v>#REF!</v>
      </c>
      <c r="E214" s="7" t="e">
        <f>#REF!</f>
        <v>#REF!</v>
      </c>
      <c r="F214" s="7" t="e">
        <f>#REF!</f>
        <v>#REF!</v>
      </c>
      <c r="G214" s="7" t="e">
        <f>#REF!</f>
        <v>#REF!</v>
      </c>
      <c r="H214" s="7" t="e">
        <f>#REF!</f>
        <v>#REF!</v>
      </c>
    </row>
  </sheetData>
  <pageMargins left="0.5" right="0.5" top="0.75" bottom="0.75" header="0.3" footer="0.3"/>
  <pageSetup scale="6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N30"/>
  <sheetViews>
    <sheetView workbookViewId="0">
      <selection activeCell="E33" sqref="E33"/>
    </sheetView>
  </sheetViews>
  <sheetFormatPr defaultRowHeight="15"/>
  <cols>
    <col min="1" max="1" width="10.28515625" style="7" bestFit="1" customWidth="1"/>
    <col min="2" max="2" width="19.85546875" style="7" bestFit="1" customWidth="1"/>
    <col min="3" max="3" width="8.85546875" style="7" bestFit="1" customWidth="1"/>
    <col min="4" max="4" width="9.140625" style="7" bestFit="1" customWidth="1"/>
    <col min="5" max="5" width="10" style="7" bestFit="1" customWidth="1"/>
    <col min="6" max="6" width="8.7109375" style="7" bestFit="1" customWidth="1"/>
    <col min="7" max="7" width="10" style="7" bestFit="1" customWidth="1"/>
    <col min="8" max="8" width="16" style="7" bestFit="1" customWidth="1"/>
    <col min="9" max="9" width="10.85546875" style="7" bestFit="1" customWidth="1"/>
    <col min="10" max="10" width="9.140625" style="7" bestFit="1" customWidth="1"/>
    <col min="11" max="11" width="7" style="7" bestFit="1" customWidth="1"/>
    <col min="12" max="12" width="7.7109375" style="7" bestFit="1" customWidth="1"/>
    <col min="13" max="13" width="13.85546875" style="7" bestFit="1" customWidth="1"/>
    <col min="14" max="14" width="9.140625" style="7" bestFit="1" customWidth="1"/>
    <col min="15" max="16384" width="9.140625" style="7"/>
  </cols>
  <sheetData>
    <row r="1" spans="1:14">
      <c r="A1" s="37" t="s">
        <v>14</v>
      </c>
      <c r="B1" s="7" t="s">
        <v>138</v>
      </c>
      <c r="J1" s="37" t="s">
        <v>21</v>
      </c>
      <c r="K1" s="10">
        <v>106</v>
      </c>
      <c r="M1" s="37" t="s">
        <v>121</v>
      </c>
      <c r="N1" s="11">
        <f>E14+N18+I22+J26+I30</f>
        <v>224.28000000000003</v>
      </c>
    </row>
    <row r="2" spans="1:14">
      <c r="A2" s="37" t="s">
        <v>2</v>
      </c>
      <c r="B2" s="7" t="s">
        <v>139</v>
      </c>
      <c r="M2" s="37" t="s">
        <v>122</v>
      </c>
      <c r="N2" s="12">
        <v>1</v>
      </c>
    </row>
    <row r="3" spans="1:14">
      <c r="A3" s="37" t="s">
        <v>0</v>
      </c>
      <c r="B3" s="7" t="s">
        <v>166</v>
      </c>
      <c r="J3" s="37" t="s">
        <v>124</v>
      </c>
    </row>
    <row r="4" spans="1:14">
      <c r="A4" s="37" t="s">
        <v>13</v>
      </c>
      <c r="B4" s="13" t="s">
        <v>167</v>
      </c>
      <c r="J4" s="37" t="s">
        <v>125</v>
      </c>
      <c r="M4" s="37" t="s">
        <v>134</v>
      </c>
      <c r="N4" s="11">
        <f>N1*N2</f>
        <v>224.28000000000003</v>
      </c>
    </row>
    <row r="5" spans="1:14">
      <c r="A5" s="37" t="s">
        <v>135</v>
      </c>
      <c r="B5" s="7" t="s">
        <v>22</v>
      </c>
      <c r="J5" s="37" t="s">
        <v>126</v>
      </c>
    </row>
    <row r="6" spans="1:14">
      <c r="A6" s="37" t="s">
        <v>120</v>
      </c>
    </row>
    <row r="8" spans="1:14">
      <c r="A8" s="33" t="s">
        <v>123</v>
      </c>
      <c r="B8" s="33" t="s">
        <v>1</v>
      </c>
      <c r="C8" s="33" t="s">
        <v>18</v>
      </c>
      <c r="D8" s="33" t="s">
        <v>7</v>
      </c>
      <c r="E8" s="33" t="s">
        <v>11</v>
      </c>
    </row>
    <row r="9" spans="1:14">
      <c r="A9" s="3">
        <v>10</v>
      </c>
      <c r="B9" s="3" t="s">
        <v>170</v>
      </c>
      <c r="C9" s="4">
        <v>22.47</v>
      </c>
      <c r="D9" s="22">
        <v>1</v>
      </c>
      <c r="E9" s="6">
        <f>C9*D9</f>
        <v>22.47</v>
      </c>
    </row>
    <row r="10" spans="1:14">
      <c r="A10" s="3">
        <v>20</v>
      </c>
      <c r="B10" s="3" t="s">
        <v>171</v>
      </c>
      <c r="C10" s="4">
        <v>13.73</v>
      </c>
      <c r="D10" s="22">
        <v>1</v>
      </c>
      <c r="E10" s="6">
        <f>C10*D10</f>
        <v>13.73</v>
      </c>
    </row>
    <row r="11" spans="1:14">
      <c r="A11" s="3">
        <v>30</v>
      </c>
      <c r="B11" s="3" t="s">
        <v>172</v>
      </c>
      <c r="C11" s="4">
        <v>51.14</v>
      </c>
      <c r="D11" s="22">
        <v>2</v>
      </c>
      <c r="E11" s="6">
        <f>C11*D11</f>
        <v>102.28</v>
      </c>
    </row>
    <row r="12" spans="1:14">
      <c r="A12" s="3">
        <v>40</v>
      </c>
      <c r="B12" s="3" t="s">
        <v>173</v>
      </c>
      <c r="C12" s="4">
        <v>69.3</v>
      </c>
      <c r="D12" s="22">
        <v>1</v>
      </c>
      <c r="E12" s="6">
        <f>C12*D12</f>
        <v>69.3</v>
      </c>
    </row>
    <row r="13" spans="1:14">
      <c r="A13" s="3">
        <v>50</v>
      </c>
      <c r="B13" s="3" t="s">
        <v>174</v>
      </c>
      <c r="C13" s="4">
        <v>1.5</v>
      </c>
      <c r="D13" s="22">
        <v>1</v>
      </c>
      <c r="E13" s="6">
        <f>C13*D13</f>
        <v>1.5</v>
      </c>
    </row>
    <row r="14" spans="1:14">
      <c r="D14" s="34" t="s">
        <v>11</v>
      </c>
      <c r="E14" s="35">
        <f>SUM(E9:E13)</f>
        <v>209.28000000000003</v>
      </c>
    </row>
    <row r="16" spans="1:14">
      <c r="A16" s="33" t="s">
        <v>123</v>
      </c>
      <c r="B16" s="33" t="s">
        <v>5</v>
      </c>
      <c r="C16" s="33" t="s">
        <v>6</v>
      </c>
      <c r="D16" s="33" t="s">
        <v>132</v>
      </c>
      <c r="E16" s="33" t="s">
        <v>127</v>
      </c>
      <c r="F16" s="33" t="s">
        <v>128</v>
      </c>
      <c r="G16" s="33" t="s">
        <v>129</v>
      </c>
      <c r="H16" s="33" t="s">
        <v>130</v>
      </c>
      <c r="I16" s="33" t="s">
        <v>131</v>
      </c>
      <c r="J16" s="33" t="s">
        <v>17</v>
      </c>
      <c r="K16" s="33" t="s">
        <v>15</v>
      </c>
      <c r="L16" s="33" t="s">
        <v>16</v>
      </c>
      <c r="M16" s="33" t="s">
        <v>7</v>
      </c>
      <c r="N16" s="33" t="s">
        <v>11</v>
      </c>
    </row>
    <row r="17" spans="1:14">
      <c r="A17" s="3"/>
      <c r="B17" s="3"/>
      <c r="C17" s="3"/>
      <c r="D17" s="4"/>
      <c r="E17" s="3"/>
      <c r="F17" s="3"/>
      <c r="G17" s="3"/>
      <c r="H17" s="15"/>
      <c r="I17" s="5"/>
      <c r="J17" s="16"/>
      <c r="K17" s="15"/>
      <c r="L17" s="15"/>
      <c r="M17" s="17"/>
      <c r="N17" s="18">
        <f>IF(J17="",D17*M17,D17*J17*K17*L17*M17)</f>
        <v>0</v>
      </c>
    </row>
    <row r="18" spans="1:14" s="14" customFormat="1">
      <c r="M18" s="34" t="s">
        <v>11</v>
      </c>
      <c r="N18" s="35">
        <f>SUM(N17:N17)</f>
        <v>0</v>
      </c>
    </row>
    <row r="20" spans="1:14" s="14" customFormat="1">
      <c r="A20" s="33" t="s">
        <v>123</v>
      </c>
      <c r="B20" s="33" t="s">
        <v>8</v>
      </c>
      <c r="C20" s="33" t="s">
        <v>6</v>
      </c>
      <c r="D20" s="33" t="s">
        <v>132</v>
      </c>
      <c r="E20" s="33" t="s">
        <v>3</v>
      </c>
      <c r="F20" s="33" t="s">
        <v>7</v>
      </c>
      <c r="G20" s="33" t="s">
        <v>9</v>
      </c>
      <c r="H20" s="33" t="s">
        <v>10</v>
      </c>
      <c r="I20" s="33" t="s">
        <v>11</v>
      </c>
    </row>
    <row r="21" spans="1:14">
      <c r="A21" s="3">
        <v>10</v>
      </c>
      <c r="B21" s="22" t="s">
        <v>333</v>
      </c>
      <c r="C21" s="22"/>
      <c r="D21" s="4">
        <v>2.5</v>
      </c>
      <c r="E21" s="3" t="s">
        <v>200</v>
      </c>
      <c r="F21" s="3">
        <v>6</v>
      </c>
      <c r="G21" s="3"/>
      <c r="H21" s="3">
        <v>1</v>
      </c>
      <c r="I21" s="4">
        <f>D21*F21*H21</f>
        <v>15</v>
      </c>
    </row>
    <row r="22" spans="1:14" s="14" customFormat="1">
      <c r="H22" s="34" t="s">
        <v>11</v>
      </c>
      <c r="I22" s="36">
        <f>SUM(I21:I21)</f>
        <v>15</v>
      </c>
    </row>
    <row r="24" spans="1:14" s="14" customFormat="1">
      <c r="A24" s="33" t="s">
        <v>123</v>
      </c>
      <c r="B24" s="33" t="s">
        <v>12</v>
      </c>
      <c r="C24" s="33" t="s">
        <v>6</v>
      </c>
      <c r="D24" s="33" t="s">
        <v>132</v>
      </c>
      <c r="E24" s="33" t="s">
        <v>127</v>
      </c>
      <c r="F24" s="33" t="s">
        <v>128</v>
      </c>
      <c r="G24" s="33" t="s">
        <v>129</v>
      </c>
      <c r="H24" s="33" t="s">
        <v>130</v>
      </c>
      <c r="I24" s="33" t="s">
        <v>7</v>
      </c>
      <c r="J24" s="33" t="s">
        <v>11</v>
      </c>
    </row>
    <row r="25" spans="1:14">
      <c r="A25" s="3"/>
      <c r="B25" s="3"/>
      <c r="C25" s="3"/>
      <c r="D25" s="3"/>
      <c r="E25" s="3"/>
      <c r="F25" s="23"/>
      <c r="G25" s="3"/>
      <c r="H25" s="22"/>
      <c r="I25" s="24"/>
      <c r="J25" s="4">
        <f>D25*I25</f>
        <v>0</v>
      </c>
    </row>
    <row r="26" spans="1:14" s="14" customFormat="1">
      <c r="I26" s="34" t="s">
        <v>11</v>
      </c>
      <c r="J26" s="36">
        <f>SUM(J25:J25)</f>
        <v>0</v>
      </c>
    </row>
    <row r="27" spans="1:14">
      <c r="H27" s="8"/>
      <c r="I27" s="9"/>
    </row>
    <row r="28" spans="1:14" s="14" customFormat="1">
      <c r="A28" s="33" t="s">
        <v>123</v>
      </c>
      <c r="B28" s="33" t="s">
        <v>19</v>
      </c>
      <c r="C28" s="33" t="s">
        <v>6</v>
      </c>
      <c r="D28" s="33" t="s">
        <v>132</v>
      </c>
      <c r="E28" s="33" t="s">
        <v>3</v>
      </c>
      <c r="F28" s="33" t="s">
        <v>7</v>
      </c>
      <c r="G28" s="33" t="s">
        <v>20</v>
      </c>
      <c r="H28" s="33" t="s">
        <v>137</v>
      </c>
      <c r="I28" s="33" t="s">
        <v>11</v>
      </c>
    </row>
    <row r="29" spans="1:14">
      <c r="A29" s="3"/>
      <c r="B29" s="3"/>
      <c r="C29" s="3"/>
      <c r="D29" s="3"/>
      <c r="E29" s="3"/>
      <c r="F29" s="4"/>
      <c r="G29" s="3"/>
      <c r="H29" s="3"/>
      <c r="I29" s="40"/>
    </row>
    <row r="30" spans="1:14" s="14" customFormat="1">
      <c r="H30" s="34" t="s">
        <v>11</v>
      </c>
      <c r="I30" s="36">
        <f>SUM(I29:I29)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39</vt:i4>
      </vt:variant>
      <vt:variant>
        <vt:lpstr>Adlandırılmış Aralıklar</vt:lpstr>
      </vt:variant>
      <vt:variant>
        <vt:i4>23</vt:i4>
      </vt:variant>
    </vt:vector>
  </HeadingPairs>
  <TitlesOfParts>
    <vt:vector size="62" baseType="lpstr">
      <vt:lpstr>Front Rotor Assembly </vt:lpstr>
      <vt:lpstr>Brake Disc</vt:lpstr>
      <vt:lpstr>Brake Pad</vt:lpstr>
      <vt:lpstr>Brake Caliper</vt:lpstr>
      <vt:lpstr>Rear Rotor Assembly</vt:lpstr>
      <vt:lpstr>Rear Brake Disc</vt:lpstr>
      <vt:lpstr>Rear Brake Pad</vt:lpstr>
      <vt:lpstr>Rear Brake Caliper</vt:lpstr>
      <vt:lpstr>Brake Line Assembly</vt:lpstr>
      <vt:lpstr>Brake Line</vt:lpstr>
      <vt:lpstr>Fluid Reservoir</vt:lpstr>
      <vt:lpstr>Master Cylinder</vt:lpstr>
      <vt:lpstr>Fitting</vt:lpstr>
      <vt:lpstr>Brake Fluid</vt:lpstr>
      <vt:lpstr>Differential Assembly</vt:lpstr>
      <vt:lpstr>Differential Internal</vt:lpstr>
      <vt:lpstr>Left Bearing Carrier</vt:lpstr>
      <vt:lpstr>Right Bearing Carrier</vt:lpstr>
      <vt:lpstr>Left Bearing Retainer</vt:lpstr>
      <vt:lpstr>Right Bearing Retainer</vt:lpstr>
      <vt:lpstr>Differential Housing Joint</vt:lpstr>
      <vt:lpstr>Differential Housing Tab</vt:lpstr>
      <vt:lpstr>Drivetrain Assembly</vt:lpstr>
      <vt:lpstr>Axles</vt:lpstr>
      <vt:lpstr>Constant Velocity Joints</vt:lpstr>
      <vt:lpstr>Front Sprocket</vt:lpstr>
      <vt:lpstr>Rear Sprocket</vt:lpstr>
      <vt:lpstr>Chain </vt:lpstr>
      <vt:lpstr>Chain Guard</vt:lpstr>
      <vt:lpstr>Wheel Bearing Assembly</vt:lpstr>
      <vt:lpstr>Front Bearings</vt:lpstr>
      <vt:lpstr>Rear Bearings</vt:lpstr>
      <vt:lpstr>Wheel Assembly</vt:lpstr>
      <vt:lpstr>Wheels</vt:lpstr>
      <vt:lpstr>Tires</vt:lpstr>
      <vt:lpstr>Front&amp;Rear Hub Assembly</vt:lpstr>
      <vt:lpstr>Front Hub</vt:lpstr>
      <vt:lpstr>Rear Hub</vt:lpstr>
      <vt:lpstr>Cross_Sections</vt:lpstr>
      <vt:lpstr>'Brake Caliper'!Process_P1</vt:lpstr>
      <vt:lpstr>'Brake Fluid'!Process_P1</vt:lpstr>
      <vt:lpstr>'Brake Line'!Process_P1</vt:lpstr>
      <vt:lpstr>'Brake Pad'!Process_P1</vt:lpstr>
      <vt:lpstr>Fitting!Process_P1</vt:lpstr>
      <vt:lpstr>'Fluid Reservoir'!Process_P1</vt:lpstr>
      <vt:lpstr>'Master Cylinder'!Process_P1</vt:lpstr>
      <vt:lpstr>'Rear Brake Caliper'!Process_P1</vt:lpstr>
      <vt:lpstr>'Rear Brake Pad'!Process_P1</vt:lpstr>
      <vt:lpstr>Process_P1</vt:lpstr>
      <vt:lpstr>'Brake Caliper'!Yazdırma_Alanı</vt:lpstr>
      <vt:lpstr>'Brake Disc'!Yazdırma_Alanı</vt:lpstr>
      <vt:lpstr>'Brake Fluid'!Yazdırma_Alanı</vt:lpstr>
      <vt:lpstr>'Brake Line'!Yazdırma_Alanı</vt:lpstr>
      <vt:lpstr>'Brake Pad'!Yazdırma_Alanı</vt:lpstr>
      <vt:lpstr>Fitting!Yazdırma_Alanı</vt:lpstr>
      <vt:lpstr>'Fluid Reservoir'!Yazdırma_Alanı</vt:lpstr>
      <vt:lpstr>'Front Rotor Assembly '!Yazdırma_Alanı</vt:lpstr>
      <vt:lpstr>'Master Cylinder'!Yazdırma_Alanı</vt:lpstr>
      <vt:lpstr>'Rear Brake Caliper'!Yazdırma_Alanı</vt:lpstr>
      <vt:lpstr>'Rear Brake Disc'!Yazdırma_Alanı</vt:lpstr>
      <vt:lpstr>'Rear Brake Pad'!Yazdırma_Alanı</vt:lpstr>
      <vt:lpstr>'Rear Rotor Assembly'!Yazdırma_Alanı</vt:lpstr>
    </vt:vector>
  </TitlesOfParts>
  <Company>GM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Riley</dc:creator>
  <cp:lastModifiedBy>CASPER</cp:lastModifiedBy>
  <cp:lastPrinted>2017-05-07T14:51:58Z</cp:lastPrinted>
  <dcterms:created xsi:type="dcterms:W3CDTF">2008-10-07T18:47:36Z</dcterms:created>
  <dcterms:modified xsi:type="dcterms:W3CDTF">2017-05-09T21:43:33Z</dcterms:modified>
</cp:coreProperties>
</file>