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C:\Users\admin\Desktop\"/>
    </mc:Choice>
  </mc:AlternateContent>
  <xr:revisionPtr revIDLastSave="0" documentId="8_{3899C3B2-7660-4467-BB32-D77FEC5C136B}" xr6:coauthVersionLast="47" xr6:coauthVersionMax="47" xr10:uidLastSave="{00000000-0000-0000-0000-000000000000}"/>
  <bookViews>
    <workbookView xWindow="-120" yWindow="-120" windowWidth="20730" windowHeight="11160" activeTab="1" xr2:uid="{62ABEAB2-52AC-4E0A-82A0-9B30E8D39595}"/>
  </bookViews>
  <sheets>
    <sheet name="Catalogue" sheetId="1" r:id="rId1"/>
    <sheet name="Sheet2" sheetId="11" r:id="rId2"/>
    <sheet name="Sales Report" sheetId="2" r:id="rId3"/>
  </sheets>
  <definedNames>
    <definedName name="_xlcn.WorksheetConnection_1734170777347_PractiseDataDashboard.xlsxTable11" hidden="1">Table1[]</definedName>
    <definedName name="_xlcn.WorksheetConnection_1734170777347_PractiseDataDashboard.xlsxTable21" hidden="1">Table2[]</definedName>
    <definedName name="Slicer_PAYMENT_MODE">#N/A</definedName>
    <definedName name="Slicer_SALES_TYPE">#N/A</definedName>
    <definedName name="Slicer_UOM">#N/A</definedName>
  </definedNames>
  <calcPr calcId="191029"/>
  <pivotCaches>
    <pivotCache cacheId="76" r:id="rId4"/>
  </pivotCaches>
  <extLst>
    <ext xmlns:x14="http://schemas.microsoft.com/office/spreadsheetml/2009/9/main" uri="{876F7934-8845-4945-9796-88D515C7AA90}">
      <x14:pivotCaches>
        <pivotCache cacheId="33" r:id="rId5"/>
      </x14:pivotCaches>
    </ex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2" name="Table2" connection="WorksheetConnection_1734170777347_Practise Data - Dashboard.xlsx!Table2"/>
          <x15:modelTable id="Table1" name="Table1" connection="WorksheetConnection_1734170777347_Practise Data - Dashboard.xlsx!Table1"/>
        </x15:modelTables>
        <x15:modelRelationships>
          <x15:modelRelationship fromTable="Table2" fromColumn="PRODUCT ID" toTable="Table1" toColumn="PRODUCT 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10" i="1" l="1" a="1"/>
  <c r="R10" i="1" s="1"/>
  <c r="M11" i="1" a="1"/>
  <c r="M11" i="1" s="1"/>
  <c r="A367" i="2"/>
  <c r="A368" i="2" s="1"/>
  <c r="A369" i="2" s="1"/>
  <c r="A370" i="2" s="1"/>
  <c r="A371" i="2" s="1"/>
  <c r="A372" i="2" s="1"/>
  <c r="A373" i="2" s="1"/>
  <c r="A374" i="2" s="1"/>
  <c r="A375" i="2" s="1"/>
  <c r="A376" i="2" s="1"/>
  <c r="A377" i="2" s="1"/>
  <c r="A378" i="2" s="1"/>
  <c r="A379" i="2" s="1"/>
  <c r="A380" i="2" s="1"/>
  <c r="A381" i="2" s="1"/>
  <c r="A382" i="2" s="1"/>
  <c r="A383" i="2" s="1"/>
  <c r="A384" i="2" s="1"/>
  <c r="A385" i="2" s="1"/>
  <c r="A386" i="2" s="1"/>
  <c r="A387" i="2" s="1"/>
  <c r="A388" i="2" s="1"/>
  <c r="A389" i="2" s="1"/>
  <c r="A390" i="2" s="1"/>
  <c r="A391" i="2" s="1"/>
  <c r="A392" i="2" s="1"/>
  <c r="A393" i="2" s="1"/>
  <c r="A394" i="2" s="1"/>
  <c r="A395" i="2" s="1"/>
  <c r="A396" i="2" s="1"/>
  <c r="A397" i="2" s="1"/>
  <c r="A398" i="2" s="1"/>
  <c r="A399" i="2" s="1"/>
  <c r="A400" i="2" s="1"/>
  <c r="A401" i="2" s="1"/>
  <c r="A402" i="2" s="1"/>
  <c r="A403" i="2" s="1"/>
  <c r="A404" i="2" s="1"/>
  <c r="A405" i="2" s="1"/>
  <c r="A406" i="2" s="1"/>
  <c r="A407" i="2" s="1"/>
  <c r="A408" i="2" s="1"/>
  <c r="A409" i="2" s="1"/>
  <c r="A410" i="2" s="1"/>
  <c r="A411" i="2" s="1"/>
  <c r="A412" i="2" s="1"/>
  <c r="A413" i="2" s="1"/>
  <c r="A414" i="2" s="1"/>
  <c r="A415" i="2" s="1"/>
  <c r="A416" i="2" s="1"/>
  <c r="A417" i="2" s="1"/>
  <c r="A418" i="2" s="1"/>
  <c r="A419" i="2" s="1"/>
  <c r="A420" i="2" s="1"/>
  <c r="A421" i="2" s="1"/>
  <c r="A422" i="2" s="1"/>
  <c r="A423" i="2" s="1"/>
  <c r="A424" i="2" s="1"/>
  <c r="A425" i="2" s="1"/>
  <c r="A426" i="2" s="1"/>
  <c r="A427" i="2" s="1"/>
  <c r="A428" i="2"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85DB33A-0C70-4CC6-AB0D-7B242221AFB6}"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 id="2" xr16:uid="{6F9BF39A-0BBC-47D0-9EBD-2EFAA94BA10F}" keepAlive="1" name="Query - Table2" description="Connection to the 'Table2' query in the workbook." type="5" refreshedVersion="8" background="1" saveData="1">
    <dbPr connection="Provider=Microsoft.Mashup.OleDb.1;Data Source=$Workbook$;Location=Table2;Extended Properties=&quot;&quot;" command="SELECT * FROM [Table2]"/>
  </connection>
  <connection id="3" xr16:uid="{34577F82-C50E-4340-BFC4-48B0D3799760}"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4" xr16:uid="{B672C506-CB2E-43AE-8FBA-45B77504E7B6}" name="WorksheetConnection_1734170777347_Practise Data - Dashboard.xlsx!Table1" type="102" refreshedVersion="8" minRefreshableVersion="5">
    <extLst>
      <ext xmlns:x15="http://schemas.microsoft.com/office/spreadsheetml/2010/11/main" uri="{DE250136-89BD-433C-8126-D09CA5730AF9}">
        <x15:connection id="Table1" autoDelete="1">
          <x15:rangePr sourceName="_xlcn.WorksheetConnection_1734170777347_PractiseDataDashboard.xlsxTable11"/>
        </x15:connection>
      </ext>
    </extLst>
  </connection>
  <connection id="5" xr16:uid="{153B68ED-F796-44FC-98D6-9757D8BA105F}" name="WorksheetConnection_1734170777347_Practise Data - Dashboard.xlsx!Table2" type="102" refreshedVersion="8" minRefreshableVersion="5">
    <extLst>
      <ext xmlns:x15="http://schemas.microsoft.com/office/spreadsheetml/2010/11/main" uri="{DE250136-89BD-433C-8126-D09CA5730AF9}">
        <x15:connection id="Table2" autoDelete="1">
          <x15:rangePr sourceName="_xlcn.WorksheetConnection_1734170777347_PractiseDataDashboard.xlsxTable2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<sst xmlns="http://schemas.openxmlformats.org/spreadsheetml/2006/main" count="1503" uniqueCount="129">
  <si>
    <t>PRODUCT ID</t>
  </si>
  <si>
    <t xml:space="preserve">PRODUCT </t>
  </si>
  <si>
    <t xml:space="preserve">CATEGORY </t>
  </si>
  <si>
    <t>UOM</t>
  </si>
  <si>
    <t>BUYING PRICE</t>
  </si>
  <si>
    <t>SELLING PRICE</t>
  </si>
  <si>
    <t>P001</t>
  </si>
  <si>
    <t>Product1</t>
  </si>
  <si>
    <t>Category01</t>
  </si>
  <si>
    <t>Kg</t>
  </si>
  <si>
    <t>P002</t>
  </si>
  <si>
    <t>Product2</t>
  </si>
  <si>
    <t>P003</t>
  </si>
  <si>
    <t>Product3</t>
  </si>
  <si>
    <t>Lt</t>
  </si>
  <si>
    <t>P004</t>
  </si>
  <si>
    <t>Product4</t>
  </si>
  <si>
    <t>Ft</t>
  </si>
  <si>
    <t>P005</t>
  </si>
  <si>
    <t>Product5</t>
  </si>
  <si>
    <t>P006</t>
  </si>
  <si>
    <t>Product6</t>
  </si>
  <si>
    <t>No.</t>
  </si>
  <si>
    <t>P007</t>
  </si>
  <si>
    <t>Product7</t>
  </si>
  <si>
    <t>P008</t>
  </si>
  <si>
    <t>Product8</t>
  </si>
  <si>
    <t>P009</t>
  </si>
  <si>
    <t>Product9</t>
  </si>
  <si>
    <t>P0010</t>
  </si>
  <si>
    <t>Product10</t>
  </si>
  <si>
    <t>Category02</t>
  </si>
  <si>
    <t>P0011</t>
  </si>
  <si>
    <t>Product11</t>
  </si>
  <si>
    <t>P0012</t>
  </si>
  <si>
    <t>Product12</t>
  </si>
  <si>
    <t>P0013</t>
  </si>
  <si>
    <t>Product13</t>
  </si>
  <si>
    <t>P0014</t>
  </si>
  <si>
    <t>Product14</t>
  </si>
  <si>
    <t>P0015</t>
  </si>
  <si>
    <t>Product15</t>
  </si>
  <si>
    <t>P0016</t>
  </si>
  <si>
    <t>Product16</t>
  </si>
  <si>
    <t>P0017</t>
  </si>
  <si>
    <t>Product17</t>
  </si>
  <si>
    <t>P0018</t>
  </si>
  <si>
    <t>Product18</t>
  </si>
  <si>
    <t>P0019</t>
  </si>
  <si>
    <t>Product19</t>
  </si>
  <si>
    <t>P0020</t>
  </si>
  <si>
    <t>Product20</t>
  </si>
  <si>
    <t>P0021</t>
  </si>
  <si>
    <t>Product21</t>
  </si>
  <si>
    <t>Category03</t>
  </si>
  <si>
    <t>P0022</t>
  </si>
  <si>
    <t>Product22</t>
  </si>
  <si>
    <t>P0023</t>
  </si>
  <si>
    <t>Product23</t>
  </si>
  <si>
    <t>P0024</t>
  </si>
  <si>
    <t>Product24</t>
  </si>
  <si>
    <t>P0025</t>
  </si>
  <si>
    <t>Product25</t>
  </si>
  <si>
    <t>P0026</t>
  </si>
  <si>
    <t>Product26</t>
  </si>
  <si>
    <t>P0027</t>
  </si>
  <si>
    <t>Product27</t>
  </si>
  <si>
    <t>P0028</t>
  </si>
  <si>
    <t>Product28</t>
  </si>
  <si>
    <t>P0029</t>
  </si>
  <si>
    <t>Product29</t>
  </si>
  <si>
    <t>P0030</t>
  </si>
  <si>
    <t>Product30</t>
  </si>
  <si>
    <t>P0031</t>
  </si>
  <si>
    <t>Product31</t>
  </si>
  <si>
    <t>P0032</t>
  </si>
  <si>
    <t>Product32</t>
  </si>
  <si>
    <t>Category04</t>
  </si>
  <si>
    <t>P0033</t>
  </si>
  <si>
    <t>Product33</t>
  </si>
  <si>
    <t>P0034</t>
  </si>
  <si>
    <t>Product34</t>
  </si>
  <si>
    <t>P0035</t>
  </si>
  <si>
    <t>Product35</t>
  </si>
  <si>
    <t>P0036</t>
  </si>
  <si>
    <t>Product36</t>
  </si>
  <si>
    <t>P0037</t>
  </si>
  <si>
    <t>Product37</t>
  </si>
  <si>
    <t>P0038</t>
  </si>
  <si>
    <t>Product38</t>
  </si>
  <si>
    <t>P0039</t>
  </si>
  <si>
    <t>Product39</t>
  </si>
  <si>
    <t>P0040</t>
  </si>
  <si>
    <t>Product40</t>
  </si>
  <si>
    <t>P0041</t>
  </si>
  <si>
    <t>Product41</t>
  </si>
  <si>
    <t>P0042</t>
  </si>
  <si>
    <t>Product42</t>
  </si>
  <si>
    <t>Category05</t>
  </si>
  <si>
    <t>P0043</t>
  </si>
  <si>
    <t>Product43</t>
  </si>
  <si>
    <t>P0044</t>
  </si>
  <si>
    <t>Product44</t>
  </si>
  <si>
    <t>P0045</t>
  </si>
  <si>
    <t>Product45</t>
  </si>
  <si>
    <t>P0046</t>
  </si>
  <si>
    <t>Product46</t>
  </si>
  <si>
    <t>P0047</t>
  </si>
  <si>
    <t>Product47</t>
  </si>
  <si>
    <t>P0048</t>
  </si>
  <si>
    <t>Product48</t>
  </si>
  <si>
    <t>P0049</t>
  </si>
  <si>
    <t>Product49</t>
  </si>
  <si>
    <t>P0050</t>
  </si>
  <si>
    <t>Product50</t>
  </si>
  <si>
    <t>DATE</t>
  </si>
  <si>
    <t>QTY</t>
  </si>
  <si>
    <t>SALES TYPE</t>
  </si>
  <si>
    <t>PAYMENT MODE</t>
  </si>
  <si>
    <t>DISCOUNT %</t>
  </si>
  <si>
    <t>Wholesaler</t>
  </si>
  <si>
    <t>Online</t>
  </si>
  <si>
    <t>Cash</t>
  </si>
  <si>
    <t>Retail Sales</t>
  </si>
  <si>
    <t>Row Labels</t>
  </si>
  <si>
    <t>Grand Total</t>
  </si>
  <si>
    <t>Sum of QTY</t>
  </si>
  <si>
    <t>Sum of BUYING PRICE</t>
  </si>
  <si>
    <t>Sum of SELLING PRICE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</si>
</sst>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quot;₹&quot;\ #,##0"/>
  </numFmts>
  <fonts count="3" x14ac:knownFonts="1">
    <font>
      <sz val="11"/>
      <color theme="1"/>
      <name val="Century Gothic"/>
      <family val="2"/>
      <scheme val="minor"/>
    </font>
    <font>
      <sz val="11"/>
      <color theme="1"/>
      <name val="Century Gothic"/>
      <family val="2"/>
      <scheme val="minor"/>
    </font>
    <font>
      <sz val="12"/>
      <color theme="1"/>
      <name val="Century Gothic"/>
      <family val="2"/>
      <scheme val="minor"/>
    </font>
  </fonts>
  <fills count="5">
    <fill>
      <patternFill patternType="none"/>
    </fill>
    <fill>
      <patternFill patternType="gray125"/>
    </fill>
    <fill>
      <patternFill patternType="solid">
        <fgColor theme="2" tint="-0.249977111117893"/>
        <bgColor indexed="64"/>
      </patternFill>
    </fill>
    <fill>
      <patternFill patternType="solid">
        <fgColor theme="7" tint="0.39997558519241921"/>
        <bgColor indexed="64"/>
      </patternFill>
    </fill>
    <fill>
      <patternFill patternType="solid">
        <fgColor theme="1" tint="0.499984740745262"/>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10">
    <xf numFmtId="0" fontId="0" fillId="0" borderId="0" xfId="0"/>
    <xf numFmtId="43" fontId="0" fillId="0" borderId="0" xfId="1" applyFont="1"/>
    <xf numFmtId="14" fontId="0" fillId="0" borderId="0" xfId="0" applyNumberFormat="1"/>
    <xf numFmtId="164" fontId="0" fillId="0" borderId="0" xfId="0" applyNumberFormat="1"/>
    <xf numFmtId="0" fontId="2" fillId="0" borderId="0" xfId="0" applyFont="1" applyFill="1"/>
    <xf numFmtId="0" fontId="0" fillId="2" borderId="0" xfId="0" applyFill="1"/>
    <xf numFmtId="0" fontId="0" fillId="3" borderId="0" xfId="0" applyFill="1" applyAlignment="1">
      <alignment horizontal="left"/>
    </xf>
    <xf numFmtId="0" fontId="0" fillId="3" borderId="0" xfId="0" applyNumberFormat="1" applyFill="1"/>
    <xf numFmtId="0" fontId="0" fillId="4" borderId="0" xfId="0" applyFill="1" applyAlignment="1">
      <alignment horizontal="left"/>
    </xf>
    <xf numFmtId="0" fontId="0" fillId="4" borderId="0" xfId="0" applyNumberFormat="1" applyFill="1"/>
  </cellXfs>
  <cellStyles count="2">
    <cellStyle name="Comma" xfId="1" builtinId="3"/>
    <cellStyle name="Normal" xfId="0" builtinId="0"/>
  </cellStyles>
  <dxfs count="10">
    <dxf>
      <fill>
        <patternFill patternType="solid">
          <bgColor theme="2" tint="-0.249977111117893"/>
        </patternFill>
      </fill>
    </dxf>
    <dxf>
      <fill>
        <patternFill patternType="solid">
          <bgColor theme="2" tint="-0.249977111117893"/>
        </patternFill>
      </fill>
    </dxf>
    <dxf>
      <fill>
        <patternFill patternType="solid">
          <bgColor theme="2" tint="-0.249977111117893"/>
        </patternFill>
      </fill>
    </dxf>
    <dxf>
      <fill>
        <patternFill patternType="solid">
          <bgColor theme="2" tint="-0.249977111117893"/>
        </patternFill>
      </fill>
    </dxf>
    <dxf>
      <fill>
        <patternFill>
          <bgColor theme="7" tint="0.39997558519241921"/>
        </patternFill>
      </fill>
    </dxf>
    <dxf>
      <fill>
        <patternFill>
          <bgColor theme="7" tint="0.39997558519241921"/>
        </patternFill>
      </fill>
    </dxf>
    <dxf>
      <fill>
        <patternFill patternType="solid">
          <bgColor theme="1" tint="0.499984740745262"/>
        </patternFill>
      </fill>
    </dxf>
    <dxf>
      <fill>
        <patternFill patternType="solid">
          <bgColor theme="1" tint="0.499984740745262"/>
        </patternFill>
      </fill>
    </dxf>
    <dxf>
      <font>
        <b val="0"/>
        <i val="0"/>
        <strike val="0"/>
        <condense val="0"/>
        <extend val="0"/>
        <outline val="0"/>
        <shadow val="0"/>
        <u val="none"/>
        <vertAlign val="baseline"/>
        <sz val="11"/>
        <color theme="1"/>
        <name val="Century Gothic"/>
        <family val="2"/>
        <scheme val="minor"/>
      </font>
    </dxf>
    <dxf>
      <numFmt numFmtId="19" formatCode="m/d/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sheetMetadata" Target="metadata.xml"/><Relationship Id="rId18" Type="http://schemas.openxmlformats.org/officeDocument/2006/relationships/customXml" Target="../customXml/item3.xml"/><Relationship Id="rId26" Type="http://schemas.openxmlformats.org/officeDocument/2006/relationships/customXml" Target="../customXml/item11.xml"/><Relationship Id="rId21" Type="http://schemas.openxmlformats.org/officeDocument/2006/relationships/customXml" Target="../customXml/item6.xml"/><Relationship Id="rId34" Type="http://schemas.openxmlformats.org/officeDocument/2006/relationships/customXml" Target="../customXml/item19.xml"/><Relationship Id="rId7" Type="http://schemas.microsoft.com/office/2007/relationships/slicerCache" Target="slicerCaches/slicerCache2.xml"/><Relationship Id="rId12" Type="http://schemas.openxmlformats.org/officeDocument/2006/relationships/sharedStrings" Target="sharedStrings.xml"/><Relationship Id="rId17" Type="http://schemas.openxmlformats.org/officeDocument/2006/relationships/customXml" Target="../customXml/item2.xml"/><Relationship Id="rId25" Type="http://schemas.openxmlformats.org/officeDocument/2006/relationships/customXml" Target="../customXml/item10.xml"/><Relationship Id="rId33" Type="http://schemas.openxmlformats.org/officeDocument/2006/relationships/customXml" Target="../customXml/item18.xml"/><Relationship Id="rId2" Type="http://schemas.openxmlformats.org/officeDocument/2006/relationships/worksheet" Target="worksheets/sheet2.xml"/><Relationship Id="rId16" Type="http://schemas.openxmlformats.org/officeDocument/2006/relationships/customXml" Target="../customXml/item1.xml"/><Relationship Id="rId20" Type="http://schemas.openxmlformats.org/officeDocument/2006/relationships/customXml" Target="../customXml/item5.xml"/><Relationship Id="rId29" Type="http://schemas.openxmlformats.org/officeDocument/2006/relationships/customXml" Target="../customXml/item14.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24" Type="http://schemas.openxmlformats.org/officeDocument/2006/relationships/customXml" Target="../customXml/item9.xml"/><Relationship Id="rId32" Type="http://schemas.openxmlformats.org/officeDocument/2006/relationships/customXml" Target="../customXml/item17.xml"/><Relationship Id="rId37" Type="http://schemas.openxmlformats.org/officeDocument/2006/relationships/customXml" Target="../customXml/item22.xml"/><Relationship Id="rId5" Type="http://schemas.openxmlformats.org/officeDocument/2006/relationships/pivotCacheDefinition" Target="pivotCache/pivotCacheDefinition2.xml"/><Relationship Id="rId15" Type="http://schemas.openxmlformats.org/officeDocument/2006/relationships/calcChain" Target="calcChain.xml"/><Relationship Id="rId23" Type="http://schemas.openxmlformats.org/officeDocument/2006/relationships/customXml" Target="../customXml/item8.xml"/><Relationship Id="rId28" Type="http://schemas.openxmlformats.org/officeDocument/2006/relationships/customXml" Target="../customXml/item13.xml"/><Relationship Id="rId36" Type="http://schemas.openxmlformats.org/officeDocument/2006/relationships/customXml" Target="../customXml/item21.xml"/><Relationship Id="rId10" Type="http://schemas.openxmlformats.org/officeDocument/2006/relationships/connections" Target="connections.xml"/><Relationship Id="rId19" Type="http://schemas.openxmlformats.org/officeDocument/2006/relationships/customXml" Target="../customXml/item4.xml"/><Relationship Id="rId31" Type="http://schemas.openxmlformats.org/officeDocument/2006/relationships/customXml" Target="../customXml/item16.xml"/><Relationship Id="rId4" Type="http://schemas.openxmlformats.org/officeDocument/2006/relationships/pivotCacheDefinition" Target="pivotCache/pivotCacheDefinition1.xml"/><Relationship Id="rId9" Type="http://schemas.openxmlformats.org/officeDocument/2006/relationships/theme" Target="theme/theme1.xml"/><Relationship Id="rId14" Type="http://schemas.openxmlformats.org/officeDocument/2006/relationships/powerPivotData" Target="model/item.data"/><Relationship Id="rId22" Type="http://schemas.openxmlformats.org/officeDocument/2006/relationships/customXml" Target="../customXml/item7.xml"/><Relationship Id="rId27" Type="http://schemas.openxmlformats.org/officeDocument/2006/relationships/customXml" Target="../customXml/item12.xml"/><Relationship Id="rId30" Type="http://schemas.openxmlformats.org/officeDocument/2006/relationships/customXml" Target="../customXml/item15.xml"/><Relationship Id="rId35" Type="http://schemas.openxmlformats.org/officeDocument/2006/relationships/customXml" Target="../customXml/item20.xml"/><Relationship Id="rId8" Type="http://schemas.microsoft.com/office/2007/relationships/slicerCache" Target="slicerCaches/slicerCache3.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REPORT NEW.xlsx]Sheet2!PivotTable2</c:name>
    <c:fmtId val="0"/>
  </c:pivotSource>
  <c:chart>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3803781451415658E-2"/>
          <c:y val="0.12549630584433175"/>
          <c:w val="0.55406990268924239"/>
          <c:h val="0.44353007874015749"/>
        </c:manualLayout>
      </c:layout>
      <c:barChart>
        <c:barDir val="col"/>
        <c:grouping val="clustered"/>
        <c:varyColors val="0"/>
        <c:ser>
          <c:idx val="0"/>
          <c:order val="0"/>
          <c:tx>
            <c:strRef>
              <c:f>Sheet2!$B$8</c:f>
              <c:strCache>
                <c:ptCount val="1"/>
                <c:pt idx="0">
                  <c:v>Sum of BUYING PRICE</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Sheet2!$A$9:$A$14</c:f>
              <c:strCache>
                <c:ptCount val="5"/>
                <c:pt idx="0">
                  <c:v>Category01</c:v>
                </c:pt>
                <c:pt idx="1">
                  <c:v>Category02</c:v>
                </c:pt>
                <c:pt idx="2">
                  <c:v>Category03</c:v>
                </c:pt>
                <c:pt idx="3">
                  <c:v>Category04</c:v>
                </c:pt>
                <c:pt idx="4">
                  <c:v>Category05</c:v>
                </c:pt>
              </c:strCache>
            </c:strRef>
          </c:cat>
          <c:val>
            <c:numRef>
              <c:f>Sheet2!$B$9:$B$14</c:f>
              <c:numCache>
                <c:formatCode>General</c:formatCode>
                <c:ptCount val="5"/>
                <c:pt idx="0">
                  <c:v>611</c:v>
                </c:pt>
                <c:pt idx="1">
                  <c:v>919</c:v>
                </c:pt>
                <c:pt idx="2">
                  <c:v>872</c:v>
                </c:pt>
                <c:pt idx="3">
                  <c:v>617</c:v>
                </c:pt>
                <c:pt idx="4">
                  <c:v>635</c:v>
                </c:pt>
              </c:numCache>
            </c:numRef>
          </c:val>
          <c:extLst>
            <c:ext xmlns:c16="http://schemas.microsoft.com/office/drawing/2014/chart" uri="{C3380CC4-5D6E-409C-BE32-E72D297353CC}">
              <c16:uniqueId val="{00000000-F173-47DC-B1F3-9B658798F859}"/>
            </c:ext>
          </c:extLst>
        </c:ser>
        <c:ser>
          <c:idx val="1"/>
          <c:order val="1"/>
          <c:tx>
            <c:strRef>
              <c:f>Sheet2!$C$8</c:f>
              <c:strCache>
                <c:ptCount val="1"/>
                <c:pt idx="0">
                  <c:v>Sum of SELLING PRICE</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strRef>
              <c:f>Sheet2!$A$9:$A$14</c:f>
              <c:strCache>
                <c:ptCount val="5"/>
                <c:pt idx="0">
                  <c:v>Category01</c:v>
                </c:pt>
                <c:pt idx="1">
                  <c:v>Category02</c:v>
                </c:pt>
                <c:pt idx="2">
                  <c:v>Category03</c:v>
                </c:pt>
                <c:pt idx="3">
                  <c:v>Category04</c:v>
                </c:pt>
                <c:pt idx="4">
                  <c:v>Category05</c:v>
                </c:pt>
              </c:strCache>
            </c:strRef>
          </c:cat>
          <c:val>
            <c:numRef>
              <c:f>Sheet2!$C$9:$C$14</c:f>
              <c:numCache>
                <c:formatCode>General</c:formatCode>
                <c:ptCount val="5"/>
                <c:pt idx="0">
                  <c:v>811.78000000000009</c:v>
                </c:pt>
                <c:pt idx="1">
                  <c:v>1183.5700000000002</c:v>
                </c:pt>
                <c:pt idx="2">
                  <c:v>1124.5500000000002</c:v>
                </c:pt>
                <c:pt idx="3">
                  <c:v>864.99000000000012</c:v>
                </c:pt>
                <c:pt idx="4">
                  <c:v>759.38</c:v>
                </c:pt>
              </c:numCache>
            </c:numRef>
          </c:val>
          <c:extLst>
            <c:ext xmlns:c16="http://schemas.microsoft.com/office/drawing/2014/chart" uri="{C3380CC4-5D6E-409C-BE32-E72D297353CC}">
              <c16:uniqueId val="{00000001-F173-47DC-B1F3-9B658798F859}"/>
            </c:ext>
          </c:extLst>
        </c:ser>
        <c:ser>
          <c:idx val="2"/>
          <c:order val="2"/>
          <c:tx>
            <c:strRef>
              <c:f>Sheet2!$D$8</c:f>
              <c:strCache>
                <c:ptCount val="1"/>
                <c:pt idx="0">
                  <c:v>Sum of QTY</c:v>
                </c:pt>
              </c:strCache>
            </c:strRef>
          </c:tx>
          <c:spPr>
            <a:noFill/>
            <a:ln w="9525" cap="flat" cmpd="sng" algn="ctr">
              <a:solidFill>
                <a:schemeClr val="accent3"/>
              </a:solidFill>
              <a:miter lim="800000"/>
            </a:ln>
            <a:effectLst>
              <a:glow rad="63500">
                <a:schemeClr val="accent3">
                  <a:satMod val="175000"/>
                  <a:alpha val="25000"/>
                </a:schemeClr>
              </a:glow>
            </a:effectLst>
          </c:spPr>
          <c:invertIfNegative val="0"/>
          <c:cat>
            <c:strRef>
              <c:f>Sheet2!$A$9:$A$14</c:f>
              <c:strCache>
                <c:ptCount val="5"/>
                <c:pt idx="0">
                  <c:v>Category01</c:v>
                </c:pt>
                <c:pt idx="1">
                  <c:v>Category02</c:v>
                </c:pt>
                <c:pt idx="2">
                  <c:v>Category03</c:v>
                </c:pt>
                <c:pt idx="3">
                  <c:v>Category04</c:v>
                </c:pt>
                <c:pt idx="4">
                  <c:v>Category05</c:v>
                </c:pt>
              </c:strCache>
            </c:strRef>
          </c:cat>
          <c:val>
            <c:numRef>
              <c:f>Sheet2!$D$9:$D$14</c:f>
              <c:numCache>
                <c:formatCode>General</c:formatCode>
                <c:ptCount val="5"/>
                <c:pt idx="0">
                  <c:v>924</c:v>
                </c:pt>
                <c:pt idx="1">
                  <c:v>1010</c:v>
                </c:pt>
                <c:pt idx="2">
                  <c:v>1100</c:v>
                </c:pt>
                <c:pt idx="3">
                  <c:v>748</c:v>
                </c:pt>
                <c:pt idx="4">
                  <c:v>788</c:v>
                </c:pt>
              </c:numCache>
            </c:numRef>
          </c:val>
          <c:extLst>
            <c:ext xmlns:c16="http://schemas.microsoft.com/office/drawing/2014/chart" uri="{C3380CC4-5D6E-409C-BE32-E72D297353CC}">
              <c16:uniqueId val="{00000002-F173-47DC-B1F3-9B658798F859}"/>
            </c:ext>
          </c:extLst>
        </c:ser>
        <c:dLbls>
          <c:showLegendKey val="0"/>
          <c:showVal val="0"/>
          <c:showCatName val="0"/>
          <c:showSerName val="0"/>
          <c:showPercent val="0"/>
          <c:showBubbleSize val="0"/>
        </c:dLbls>
        <c:gapWidth val="315"/>
        <c:overlap val="-40"/>
        <c:axId val="1875862448"/>
        <c:axId val="1875862864"/>
      </c:barChart>
      <c:catAx>
        <c:axId val="187586244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875862864"/>
        <c:crosses val="autoZero"/>
        <c:auto val="1"/>
        <c:lblAlgn val="ctr"/>
        <c:lblOffset val="100"/>
        <c:noMultiLvlLbl val="0"/>
      </c:catAx>
      <c:valAx>
        <c:axId val="1875862864"/>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875862448"/>
        <c:crosses val="autoZero"/>
        <c:crossBetween val="between"/>
      </c:valAx>
      <c:spPr>
        <a:noFill/>
        <a:ln>
          <a:noFill/>
        </a:ln>
        <a:effectLst/>
      </c:spPr>
    </c:plotArea>
    <c:legend>
      <c:legendPos val="r"/>
      <c:layout>
        <c:manualLayout>
          <c:xMode val="edge"/>
          <c:yMode val="edge"/>
          <c:x val="0.66666674299301243"/>
          <c:y val="2.3676969204472213E-2"/>
          <c:w val="0.22541003030714485"/>
          <c:h val="0.2398006657772426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5</xdr:col>
      <xdr:colOff>636587</xdr:colOff>
      <xdr:row>5</xdr:row>
      <xdr:rowOff>193278</xdr:rowOff>
    </xdr:from>
    <xdr:to>
      <xdr:col>6</xdr:col>
      <xdr:colOff>617537</xdr:colOff>
      <xdr:row>15</xdr:row>
      <xdr:rowOff>69453</xdr:rowOff>
    </xdr:to>
    <mc:AlternateContent xmlns:mc="http://schemas.openxmlformats.org/markup-compatibility/2006">
      <mc:Choice xmlns:a14="http://schemas.microsoft.com/office/drawing/2010/main" Requires="a14">
        <xdr:graphicFrame macro="">
          <xdr:nvGraphicFramePr>
            <xdr:cNvPr id="2" name="UOM">
              <a:extLst>
                <a:ext uri="{FF2B5EF4-FFF2-40B4-BE49-F238E27FC236}">
                  <a16:creationId xmlns:a16="http://schemas.microsoft.com/office/drawing/2014/main" id="{88E927C9-4724-4947-AF93-F16B3A357FB1}"/>
                </a:ext>
              </a:extLst>
            </xdr:cNvPr>
            <xdr:cNvGraphicFramePr/>
          </xdr:nvGraphicFramePr>
          <xdr:xfrm>
            <a:off x="0" y="0"/>
            <a:ext cx="0" cy="0"/>
          </xdr:xfrm>
          <a:graphic>
            <a:graphicData uri="http://schemas.microsoft.com/office/drawing/2010/slicer">
              <sle:slicer xmlns:sle="http://schemas.microsoft.com/office/drawing/2010/slicer" name="UOM"/>
            </a:graphicData>
          </a:graphic>
        </xdr:graphicFrame>
      </mc:Choice>
      <mc:Fallback>
        <xdr:sp macro="" textlink="">
          <xdr:nvSpPr>
            <xdr:cNvPr id="0" name=""/>
            <xdr:cNvSpPr>
              <a:spLocks noTextEdit="1"/>
            </xdr:cNvSpPr>
          </xdr:nvSpPr>
          <xdr:spPr>
            <a:xfrm>
              <a:off x="8770436" y="1258574"/>
              <a:ext cx="2337134" cy="200676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1571625</xdr:colOff>
      <xdr:row>13</xdr:row>
      <xdr:rowOff>47624</xdr:rowOff>
    </xdr:from>
    <xdr:to>
      <xdr:col>7</xdr:col>
      <xdr:colOff>257175</xdr:colOff>
      <xdr:row>20</xdr:row>
      <xdr:rowOff>85726</xdr:rowOff>
    </xdr:to>
    <mc:AlternateContent xmlns:mc="http://schemas.openxmlformats.org/markup-compatibility/2006">
      <mc:Choice xmlns:a14="http://schemas.microsoft.com/office/drawing/2010/main" Requires="a14">
        <xdr:graphicFrame macro="">
          <xdr:nvGraphicFramePr>
            <xdr:cNvPr id="3" name="PAYMENT MODE">
              <a:extLst>
                <a:ext uri="{FF2B5EF4-FFF2-40B4-BE49-F238E27FC236}">
                  <a16:creationId xmlns:a16="http://schemas.microsoft.com/office/drawing/2014/main" id="{3928077C-CCB9-48E0-819E-97AD722ACF15}"/>
                </a:ext>
              </a:extLst>
            </xdr:cNvPr>
            <xdr:cNvGraphicFramePr/>
          </xdr:nvGraphicFramePr>
          <xdr:xfrm>
            <a:off x="0" y="0"/>
            <a:ext cx="0" cy="0"/>
          </xdr:xfrm>
          <a:graphic>
            <a:graphicData uri="http://schemas.microsoft.com/office/drawing/2010/slicer">
              <sle:slicer xmlns:sle="http://schemas.microsoft.com/office/drawing/2010/slicer" name="PAYMENT MODE"/>
            </a:graphicData>
          </a:graphic>
        </xdr:graphicFrame>
      </mc:Choice>
      <mc:Fallback>
        <xdr:sp macro="" textlink="">
          <xdr:nvSpPr>
            <xdr:cNvPr id="0" name=""/>
            <xdr:cNvSpPr>
              <a:spLocks noTextEdit="1"/>
            </xdr:cNvSpPr>
          </xdr:nvSpPr>
          <xdr:spPr>
            <a:xfrm>
              <a:off x="9705474" y="2817394"/>
              <a:ext cx="2445418" cy="15295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161924</xdr:colOff>
      <xdr:row>17</xdr:row>
      <xdr:rowOff>161926</xdr:rowOff>
    </xdr:from>
    <xdr:to>
      <xdr:col>8</xdr:col>
      <xdr:colOff>533399</xdr:colOff>
      <xdr:row>25</xdr:row>
      <xdr:rowOff>114300</xdr:rowOff>
    </xdr:to>
    <mc:AlternateContent xmlns:mc="http://schemas.openxmlformats.org/markup-compatibility/2006">
      <mc:Choice xmlns:a14="http://schemas.microsoft.com/office/drawing/2010/main" Requires="a14">
        <xdr:graphicFrame macro="">
          <xdr:nvGraphicFramePr>
            <xdr:cNvPr id="4" name="SALES TYPE">
              <a:extLst>
                <a:ext uri="{FF2B5EF4-FFF2-40B4-BE49-F238E27FC236}">
                  <a16:creationId xmlns:a16="http://schemas.microsoft.com/office/drawing/2014/main" id="{D0636359-6613-469F-8C95-60CFF6069428}"/>
                </a:ext>
              </a:extLst>
            </xdr:cNvPr>
            <xdr:cNvGraphicFramePr/>
          </xdr:nvGraphicFramePr>
          <xdr:xfrm>
            <a:off x="0" y="0"/>
            <a:ext cx="0" cy="0"/>
          </xdr:xfrm>
          <a:graphic>
            <a:graphicData uri="http://schemas.microsoft.com/office/drawing/2010/slicer">
              <sle:slicer xmlns:sle="http://schemas.microsoft.com/office/drawing/2010/slicer" name="SALES TYPE"/>
            </a:graphicData>
          </a:graphic>
        </xdr:graphicFrame>
      </mc:Choice>
      <mc:Fallback>
        <xdr:sp macro="" textlink="">
          <xdr:nvSpPr>
            <xdr:cNvPr id="0" name=""/>
            <xdr:cNvSpPr>
              <a:spLocks noTextEdit="1"/>
            </xdr:cNvSpPr>
          </xdr:nvSpPr>
          <xdr:spPr>
            <a:xfrm>
              <a:off x="10651957" y="3783933"/>
              <a:ext cx="2464468" cy="165684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666749</xdr:colOff>
      <xdr:row>15</xdr:row>
      <xdr:rowOff>66675</xdr:rowOff>
    </xdr:from>
    <xdr:to>
      <xdr:col>4</xdr:col>
      <xdr:colOff>2162174</xdr:colOff>
      <xdr:row>31</xdr:row>
      <xdr:rowOff>66675</xdr:rowOff>
    </xdr:to>
    <xdr:graphicFrame macro="">
      <xdr:nvGraphicFramePr>
        <xdr:cNvPr id="5" name="Chart 4">
          <a:extLst>
            <a:ext uri="{FF2B5EF4-FFF2-40B4-BE49-F238E27FC236}">
              <a16:creationId xmlns:a16="http://schemas.microsoft.com/office/drawing/2014/main" id="{85A8FCC1-372F-4B0A-8D88-612ABDCBC2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257969</xdr:colOff>
      <xdr:row>0</xdr:row>
      <xdr:rowOff>99219</xdr:rowOff>
    </xdr:from>
    <xdr:to>
      <xdr:col>6</xdr:col>
      <xdr:colOff>853281</xdr:colOff>
      <xdr:row>4</xdr:row>
      <xdr:rowOff>109934</xdr:rowOff>
    </xdr:to>
    <xdr:sp macro="" textlink="">
      <xdr:nvSpPr>
        <xdr:cNvPr id="8" name="TextBox 7">
          <a:extLst>
            <a:ext uri="{FF2B5EF4-FFF2-40B4-BE49-F238E27FC236}">
              <a16:creationId xmlns:a16="http://schemas.microsoft.com/office/drawing/2014/main" id="{B8B91D73-8733-41BE-9737-D5B1800BE2B4}"/>
            </a:ext>
          </a:extLst>
        </xdr:cNvPr>
        <xdr:cNvSpPr txBox="1"/>
      </xdr:nvSpPr>
      <xdr:spPr>
        <a:xfrm>
          <a:off x="3204766" y="99219"/>
          <a:ext cx="8135937" cy="844153"/>
        </a:xfrm>
        <a:prstGeom prst="rect">
          <a:avLst/>
        </a:prstGeom>
        <a:solidFill>
          <a:schemeClr val="accent1">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4400"/>
            <a:t>     </a:t>
          </a:r>
          <a:r>
            <a:rPr lang="en-US" sz="4400">
              <a:latin typeface="Bahnschrift" panose="020B0502040204020203" pitchFamily="34" charset="0"/>
            </a:rPr>
            <a:t>SALES REPORT ANALYSIS</a:t>
          </a:r>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saveData="0" refreshedBy="admin" refreshedDate="45767.702891203706" backgroundQuery="1" createdVersion="7" refreshedVersion="7" minRefreshableVersion="3" recordCount="0" supportSubquery="1" supportAdvancedDrill="1" xr:uid="{2398DFAD-B323-4AA5-A72D-06CF18FDE3B8}">
  <cacheSource type="external" connectionId="3"/>
  <cacheFields count="5">
    <cacheField name="[Table1].[CATEGORY].[CATEGORY]" caption="CATEGORY" numFmtId="0" hierarchy="2" level="1">
      <sharedItems count="5">
        <s v="Category01"/>
        <s v="Category02"/>
        <s v="Category03"/>
        <s v="Category04"/>
        <s v="Category05"/>
      </sharedItems>
    </cacheField>
    <cacheField name="[Measures].[Sum of BUYING PRICE]" caption="Sum of BUYING PRICE" numFmtId="0" hierarchy="17" level="32767"/>
    <cacheField name="[Measures].[Sum of SELLING PRICE]" caption="Sum of SELLING PRICE" numFmtId="0" hierarchy="18" level="32767"/>
    <cacheField name="[Measures].[Sum of QTY]" caption="Sum of QTY" numFmtId="0" hierarchy="16" level="32767"/>
    <cacheField name="[Table1].[UOM].[UOM]" caption="UOM" numFmtId="0" hierarchy="3" level="1">
      <sharedItems containsSemiMixedTypes="0" containsNonDate="0" containsString="0"/>
    </cacheField>
  </cacheFields>
  <cacheHierarchies count="25">
    <cacheHierarchy uniqueName="[Table1].[PRODUCT ID]" caption="PRODUCT ID" attribute="1" defaultMemberUniqueName="[Table1].[PRODUCT ID].[All]" allUniqueName="[Table1].[PRODUCT ID].[All]" dimensionUniqueName="[Table1]" displayFolder="" count="0" memberValueDatatype="130" unbalanced="0"/>
    <cacheHierarchy uniqueName="[Table1].[PRODUCT]" caption="PRODUCT" attribute="1" defaultMemberUniqueName="[Table1].[PRODUCT].[All]" allUniqueName="[Table1].[PRODUCT].[All]" dimensionUniqueName="[Table1]" displayFolder="" count="0" memberValueDatatype="130" unbalanced="0"/>
    <cacheHierarchy uniqueName="[Table1].[CATEGORY]" caption="CATEGORY" attribute="1" defaultMemberUniqueName="[Table1].[CATEGORY].[All]" allUniqueName="[Table1].[CATEGORY].[All]" dimensionUniqueName="[Table1]" displayFolder="" count="2" memberValueDatatype="130" unbalanced="0">
      <fieldsUsage count="2">
        <fieldUsage x="-1"/>
        <fieldUsage x="0"/>
      </fieldsUsage>
    </cacheHierarchy>
    <cacheHierarchy uniqueName="[Table1].[UOM]" caption="UOM" attribute="1" defaultMemberUniqueName="[Table1].[UOM].[All]" allUniqueName="[Table1].[UOM].[All]" dimensionUniqueName="[Table1]" displayFolder="" count="2" memberValueDatatype="130" unbalanced="0">
      <fieldsUsage count="2">
        <fieldUsage x="-1"/>
        <fieldUsage x="4"/>
      </fieldsUsage>
    </cacheHierarchy>
    <cacheHierarchy uniqueName="[Table1].[BUYING PRICE]" caption="BUYING PRICE" attribute="1" defaultMemberUniqueName="[Table1].[BUYING PRICE].[All]" allUniqueName="[Table1].[BUYING PRICE].[All]" dimensionUniqueName="[Table1]" displayFolder="" count="0" memberValueDatatype="20" unbalanced="0"/>
    <cacheHierarchy uniqueName="[Table1].[SELLING PRICE]" caption="SELLING PRICE" attribute="1" defaultMemberUniqueName="[Table1].[SELLING PRICE].[All]" allUniqueName="[Table1].[SELLING PRICE].[All]" dimensionUniqueName="[Table1]" displayFolder="" count="0" memberValueDatatype="5" unbalanced="0"/>
    <cacheHierarchy uniqueName="[Table2].[DATE]" caption="DATE" attribute="1" time="1" defaultMemberUniqueName="[Table2].[DATE].[All]" allUniqueName="[Table2].[DATE].[All]" dimensionUniqueName="[Table2]" displayFolder="" count="0" memberValueDatatype="7" unbalanced="0"/>
    <cacheHierarchy uniqueName="[Table2].[PRODUCT ID]" caption="PRODUCT ID" attribute="1" defaultMemberUniqueName="[Table2].[PRODUCT ID].[All]" allUniqueName="[Table2].[PRODUCT ID].[All]" dimensionUniqueName="[Table2]" displayFolder="" count="0" memberValueDatatype="130" unbalanced="0"/>
    <cacheHierarchy uniqueName="[Table2].[QTY]" caption="QTY" attribute="1" defaultMemberUniqueName="[Table2].[QTY].[All]" allUniqueName="[Table2].[QTY].[All]" dimensionUniqueName="[Table2]" displayFolder="" count="0" memberValueDatatype="20" unbalanced="0"/>
    <cacheHierarchy uniqueName="[Table2].[SALES TYPE]" caption="SALES TYPE" attribute="1" defaultMemberUniqueName="[Table2].[SALES TYPE].[All]" allUniqueName="[Table2].[SALES TYPE].[All]" dimensionUniqueName="[Table2]" displayFolder="" count="2" memberValueDatatype="130" unbalanced="0"/>
    <cacheHierarchy uniqueName="[Table2].[PAYMENT MODE]" caption="PAYMENT MODE" attribute="1" defaultMemberUniqueName="[Table2].[PAYMENT MODE].[All]" allUniqueName="[Table2].[PAYMENT MODE].[All]" dimensionUniqueName="[Table2]" displayFolder="" count="2" memberValueDatatype="130" unbalanced="0"/>
    <cacheHierarchy uniqueName="[Table2].[DISCOUNT %]" caption="DISCOUNT %" attribute="1" defaultMemberUniqueName="[Table2].[DISCOUNT %].[All]" allUniqueName="[Table2].[DISCOUNT %].[All]" dimensionUniqueName="[Table2]" displayFolder="" count="2" memberValueDatatype="20" unbalanced="0"/>
    <cacheHierarchy uniqueName="[Measures].[measure 1]" caption="measure 1" measure="1" displayFolder="" measureGroup="Table2" count="0"/>
    <cacheHierarchy uniqueName="[Measures].[__XL_Count Table2]" caption="__XL_Count Table2" measure="1" displayFolder="" measureGroup="Table2"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QTY]" caption="Sum of QTY" measure="1" displayFolder="" measureGroup="Table2" count="0" oneField="1" hidden="1">
      <fieldsUsage count="1">
        <fieldUsage x="3"/>
      </fieldsUsage>
      <extLst>
        <ext xmlns:x15="http://schemas.microsoft.com/office/spreadsheetml/2010/11/main" uri="{B97F6D7D-B522-45F9-BDA1-12C45D357490}">
          <x15:cacheHierarchy aggregatedColumn="8"/>
        </ext>
      </extLst>
    </cacheHierarchy>
    <cacheHierarchy uniqueName="[Measures].[Sum of BUYING PRICE]" caption="Sum of BUYING PRICE" measure="1" displayFolder="" measureGroup="Table1" count="0" oneField="1" hidden="1">
      <fieldsUsage count="1">
        <fieldUsage x="1"/>
      </fieldsUsage>
      <extLst>
        <ext xmlns:x15="http://schemas.microsoft.com/office/spreadsheetml/2010/11/main" uri="{B97F6D7D-B522-45F9-BDA1-12C45D357490}">
          <x15:cacheHierarchy aggregatedColumn="4"/>
        </ext>
      </extLst>
    </cacheHierarchy>
    <cacheHierarchy uniqueName="[Measures].[Sum of SELLING PRICE]" caption="Sum of SELLING PRICE" measure="1" displayFolder="" measureGroup="Table1" count="0" oneField="1" hidden="1">
      <fieldsUsage count="1">
        <fieldUsage x="2"/>
      </fieldsUsage>
      <extLst>
        <ext xmlns:x15="http://schemas.microsoft.com/office/spreadsheetml/2010/11/main" uri="{B97F6D7D-B522-45F9-BDA1-12C45D357490}">
          <x15:cacheHierarchy aggregatedColumn="5"/>
        </ext>
      </extLst>
    </cacheHierarchy>
    <cacheHierarchy uniqueName="[Measures].[Count of UOM]" caption="Count of UOM" measure="1" displayFolder="" measureGroup="Table1" count="0" hidden="1">
      <extLst>
        <ext xmlns:x15="http://schemas.microsoft.com/office/spreadsheetml/2010/11/main" uri="{B97F6D7D-B522-45F9-BDA1-12C45D357490}">
          <x15:cacheHierarchy aggregatedColumn="3"/>
        </ext>
      </extLst>
    </cacheHierarchy>
    <cacheHierarchy uniqueName="[Measures].[Count of SALES TYPE]" caption="Count of SALES TYPE" measure="1" displayFolder="" measureGroup="Table2" count="0" hidden="1">
      <extLst>
        <ext xmlns:x15="http://schemas.microsoft.com/office/spreadsheetml/2010/11/main" uri="{B97F6D7D-B522-45F9-BDA1-12C45D357490}">
          <x15:cacheHierarchy aggregatedColumn="9"/>
        </ext>
      </extLst>
    </cacheHierarchy>
    <cacheHierarchy uniqueName="[Measures].[Count of PAYMENT MODE]" caption="Count of PAYMENT MODE" measure="1" displayFolder="" measureGroup="Table2" count="0" hidden="1">
      <extLst>
        <ext xmlns:x15="http://schemas.microsoft.com/office/spreadsheetml/2010/11/main" uri="{B97F6D7D-B522-45F9-BDA1-12C45D357490}">
          <x15:cacheHierarchy aggregatedColumn="10"/>
        </ext>
      </extLst>
    </cacheHierarchy>
    <cacheHierarchy uniqueName="[Measures].[Count of DATE]" caption="Count of DATE" measure="1" displayFolder="" measureGroup="Table2" count="0" hidden="1">
      <extLst>
        <ext xmlns:x15="http://schemas.microsoft.com/office/spreadsheetml/2010/11/main" uri="{B97F6D7D-B522-45F9-BDA1-12C45D357490}">
          <x15:cacheHierarchy aggregatedColumn="6"/>
        </ext>
      </extLst>
    </cacheHierarchy>
    <cacheHierarchy uniqueName="[Measures].[Count of CATEGORY]" caption="Count of CATEGORY" measure="1" displayFolder="" measureGroup="Table1" count="0" hidden="1">
      <extLst>
        <ext xmlns:x15="http://schemas.microsoft.com/office/spreadsheetml/2010/11/main" uri="{B97F6D7D-B522-45F9-BDA1-12C45D357490}">
          <x15:cacheHierarchy aggregatedColumn="2"/>
        </ext>
      </extLst>
    </cacheHierarchy>
    <cacheHierarchy uniqueName="[Measures].[Sum of DISCOUNT %]" caption="Sum of DISCOUNT %" measure="1" displayFolder="" measureGroup="Table2" count="0" hidden="1">
      <extLst>
        <ext xmlns:x15="http://schemas.microsoft.com/office/spreadsheetml/2010/11/main" uri="{B97F6D7D-B522-45F9-BDA1-12C45D357490}">
          <x15:cacheHierarchy aggregatedColumn="11"/>
        </ext>
      </extLst>
    </cacheHierarchy>
  </cacheHierarchies>
  <kpis count="0"/>
  <dimensions count="3">
    <dimension measure="1" name="Measures" uniqueName="[Measures]" caption="Measures"/>
    <dimension name="Table1" uniqueName="[Table1]" caption="Table1"/>
    <dimension name="Table2" uniqueName="[Table2]" caption="Table2"/>
  </dimensions>
  <measureGroups count="2">
    <measureGroup name="Table1" caption="Table1"/>
    <measureGroup name="Table2" caption="Table2"/>
  </measureGroups>
  <maps count="3">
    <map measureGroup="0" dimension="1"/>
    <map measureGroup="1"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767.682621527776" backgroundQuery="1" createdVersion="3" refreshedVersion="7" minRefreshableVersion="3" recordCount="0" supportSubquery="1" supportAdvancedDrill="1" xr:uid="{BD050C39-3572-4269-B5A1-9BE2F3267A26}">
  <cacheSource type="external" connectionId="3">
    <extLst>
      <ext xmlns:x14="http://schemas.microsoft.com/office/spreadsheetml/2009/9/main" uri="{F057638F-6D5F-4e77-A914-E7F072B9BCA8}">
        <x14:sourceConnection name="ThisWorkbookDataModel"/>
      </ext>
    </extLst>
  </cacheSource>
  <cacheFields count="0"/>
  <cacheHierarchies count="24">
    <cacheHierarchy uniqueName="[Table1].[PRODUCT ID]" caption="PRODUCT ID" attribute="1" defaultMemberUniqueName="[Table1].[PRODUCT ID].[All]" allUniqueName="[Table1].[PRODUCT ID].[All]" dimensionUniqueName="[Table1]" displayFolder="" count="0" memberValueDatatype="130" unbalanced="0"/>
    <cacheHierarchy uniqueName="[Table1].[PRODUCT]" caption="PRODUCT" attribute="1" defaultMemberUniqueName="[Table1].[PRODUCT].[All]" allUniqueName="[Table1].[PRODUCT].[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UOM]" caption="UOM" attribute="1" defaultMemberUniqueName="[Table1].[UOM].[All]" allUniqueName="[Table1].[UOM].[All]" dimensionUniqueName="[Table1]" displayFolder="" count="2" memberValueDatatype="130" unbalanced="0"/>
    <cacheHierarchy uniqueName="[Table1].[BUYING PRICE]" caption="BUYING PRICE" attribute="1" defaultMemberUniqueName="[Table1].[BUYING PRICE].[All]" allUniqueName="[Table1].[BUYING PRICE].[All]" dimensionUniqueName="[Table1]" displayFolder="" count="0" memberValueDatatype="20" unbalanced="0"/>
    <cacheHierarchy uniqueName="[Table1].[SELLING PRICE]" caption="SELLING PRICE" attribute="1" defaultMemberUniqueName="[Table1].[SELLING PRICE].[All]" allUniqueName="[Table1].[SELLING PRICE].[All]" dimensionUniqueName="[Table1]" displayFolder="" count="0" memberValueDatatype="5" unbalanced="0"/>
    <cacheHierarchy uniqueName="[Table2].[DATE]" caption="DATE" attribute="1" time="1" defaultMemberUniqueName="[Table2].[DATE].[All]" allUniqueName="[Table2].[DATE].[All]" dimensionUniqueName="[Table2]" displayFolder="" count="0" memberValueDatatype="7" unbalanced="0"/>
    <cacheHierarchy uniqueName="[Table2].[PRODUCT ID]" caption="PRODUCT ID" attribute="1" defaultMemberUniqueName="[Table2].[PRODUCT ID].[All]" allUniqueName="[Table2].[PRODUCT ID].[All]" dimensionUniqueName="[Table2]" displayFolder="" count="0" memberValueDatatype="130" unbalanced="0"/>
    <cacheHierarchy uniqueName="[Table2].[QTY]" caption="QTY" attribute="1" defaultMemberUniqueName="[Table2].[QTY].[All]" allUniqueName="[Table2].[QTY].[All]" dimensionUniqueName="[Table2]" displayFolder="" count="0" memberValueDatatype="20" unbalanced="0"/>
    <cacheHierarchy uniqueName="[Table2].[SALES TYPE]" caption="SALES TYPE" attribute="1" defaultMemberUniqueName="[Table2].[SALES TYPE].[All]" allUniqueName="[Table2].[SALES TYPE].[All]" dimensionUniqueName="[Table2]" displayFolder="" count="2" memberValueDatatype="130" unbalanced="0"/>
    <cacheHierarchy uniqueName="[Table2].[PAYMENT MODE]" caption="PAYMENT MODE" attribute="1" defaultMemberUniqueName="[Table2].[PAYMENT MODE].[All]" allUniqueName="[Table2].[PAYMENT MODE].[All]" dimensionUniqueName="[Table2]" displayFolder="" count="2" memberValueDatatype="130" unbalanced="0"/>
    <cacheHierarchy uniqueName="[Table2].[DISCOUNT %]" caption="DISCOUNT %" attribute="1" defaultMemberUniqueName="[Table2].[DISCOUNT %].[All]" allUniqueName="[Table2].[DISCOUNT %].[All]" dimensionUniqueName="[Table2]" displayFolder="" count="0" memberValueDatatype="20" unbalanced="0"/>
    <cacheHierarchy uniqueName="[Measures].[measure 1]" caption="measure 1" measure="1" displayFolder="" measureGroup="Table2" count="0"/>
    <cacheHierarchy uniqueName="[Measures].[__XL_Count Table2]" caption="__XL_Count Table2" measure="1" displayFolder="" measureGroup="Table2"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QTY]" caption="Sum of QTY" measure="1" displayFolder="" measureGroup="Table2" count="0" hidden="1">
      <extLst>
        <ext xmlns:x15="http://schemas.microsoft.com/office/spreadsheetml/2010/11/main" uri="{B97F6D7D-B522-45F9-BDA1-12C45D357490}">
          <x15:cacheHierarchy aggregatedColumn="8"/>
        </ext>
      </extLst>
    </cacheHierarchy>
    <cacheHierarchy uniqueName="[Measures].[Sum of BUYING PRICE]" caption="Sum of BUYING PRICE" measure="1" displayFolder="" measureGroup="Table1" count="0" hidden="1">
      <extLst>
        <ext xmlns:x15="http://schemas.microsoft.com/office/spreadsheetml/2010/11/main" uri="{B97F6D7D-B522-45F9-BDA1-12C45D357490}">
          <x15:cacheHierarchy aggregatedColumn="4"/>
        </ext>
      </extLst>
    </cacheHierarchy>
    <cacheHierarchy uniqueName="[Measures].[Sum of SELLING PRICE]" caption="Sum of SELLING PRICE" measure="1" displayFolder="" measureGroup="Table1" count="0" hidden="1">
      <extLst>
        <ext xmlns:x15="http://schemas.microsoft.com/office/spreadsheetml/2010/11/main" uri="{B97F6D7D-B522-45F9-BDA1-12C45D357490}">
          <x15:cacheHierarchy aggregatedColumn="5"/>
        </ext>
      </extLst>
    </cacheHierarchy>
    <cacheHierarchy uniqueName="[Measures].[Count of UOM]" caption="Count of UOM" measure="1" displayFolder="" measureGroup="Table1" count="0" hidden="1">
      <extLst>
        <ext xmlns:x15="http://schemas.microsoft.com/office/spreadsheetml/2010/11/main" uri="{B97F6D7D-B522-45F9-BDA1-12C45D357490}">
          <x15:cacheHierarchy aggregatedColumn="3"/>
        </ext>
      </extLst>
    </cacheHierarchy>
    <cacheHierarchy uniqueName="[Measures].[Count of SALES TYPE]" caption="Count of SALES TYPE" measure="1" displayFolder="" measureGroup="Table2" count="0" hidden="1">
      <extLst>
        <ext xmlns:x15="http://schemas.microsoft.com/office/spreadsheetml/2010/11/main" uri="{B97F6D7D-B522-45F9-BDA1-12C45D357490}">
          <x15:cacheHierarchy aggregatedColumn="9"/>
        </ext>
      </extLst>
    </cacheHierarchy>
    <cacheHierarchy uniqueName="[Measures].[Count of PAYMENT MODE]" caption="Count of PAYMENT MODE" measure="1" displayFolder="" measureGroup="Table2" count="0" hidden="1">
      <extLst>
        <ext xmlns:x15="http://schemas.microsoft.com/office/spreadsheetml/2010/11/main" uri="{B97F6D7D-B522-45F9-BDA1-12C45D357490}">
          <x15:cacheHierarchy aggregatedColumn="10"/>
        </ext>
      </extLst>
    </cacheHierarchy>
    <cacheHierarchy uniqueName="[Measures].[Count of DATE]" caption="Count of DATE" measure="1" displayFolder="" measureGroup="Table2" count="0" hidden="1">
      <extLst>
        <ext xmlns:x15="http://schemas.microsoft.com/office/spreadsheetml/2010/11/main" uri="{B97F6D7D-B522-45F9-BDA1-12C45D357490}">
          <x15:cacheHierarchy aggregatedColumn="6"/>
        </ext>
      </extLst>
    </cacheHierarchy>
    <cacheHierarchy uniqueName="[Measures].[Count of CATEGORY]" caption="Count of CATEGORY" measure="1" displayFolder="" measureGroup="Table1" count="0" hidden="1">
      <extLst>
        <ext xmlns:x15="http://schemas.microsoft.com/office/spreadsheetml/2010/11/main" uri="{B97F6D7D-B522-45F9-BDA1-12C45D357490}">
          <x15:cacheHierarchy aggregatedColumn="2"/>
        </ext>
      </extLst>
    </cacheHierarchy>
  </cacheHierarchies>
  <kpis count="0"/>
  <extLst>
    <ext xmlns:x14="http://schemas.microsoft.com/office/spreadsheetml/2009/9/main" uri="{725AE2AE-9491-48be-B2B4-4EB974FC3084}">
      <x14:pivotCacheDefinition slicerData="1" pivotCacheId="1331637462"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A36F71C-13EA-4E68-ABAD-2326B33B2667}" name="PivotTable2" cacheId="76"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3">
  <location ref="A8:D14" firstHeaderRow="0" firstDataRow="1" firstDataCol="1"/>
  <pivotFields count="5">
    <pivotField axis="axisRow" allDrilled="1" subtotalTop="0" showAll="0" defaultSubtotal="0" defaultAttributeDrillState="1">
      <items count="5">
        <item x="0"/>
        <item x="1"/>
        <item x="2"/>
        <item x="3"/>
        <item x="4"/>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6">
    <i>
      <x/>
    </i>
    <i>
      <x v="1"/>
    </i>
    <i>
      <x v="2"/>
    </i>
    <i>
      <x v="3"/>
    </i>
    <i>
      <x v="4"/>
    </i>
    <i t="grand">
      <x/>
    </i>
  </rowItems>
  <colFields count="1">
    <field x="-2"/>
  </colFields>
  <colItems count="3">
    <i>
      <x/>
    </i>
    <i i="1">
      <x v="1"/>
    </i>
    <i i="2">
      <x v="2"/>
    </i>
  </colItems>
  <dataFields count="3">
    <dataField name="Sum of BUYING PRICE" fld="1" baseField="0" baseItem="0"/>
    <dataField name="Sum of SELLING PRICE" fld="2" baseField="0" baseItem="0"/>
    <dataField name="Sum of QTY" fld="3" baseField="0" baseItem="0"/>
  </dataFields>
  <formats count="8">
    <format dxfId="0">
      <pivotArea field="0" type="button" dataOnly="0" labelOnly="1" outline="0" axis="axisRow" fieldPosition="0"/>
    </format>
    <format dxfId="1">
      <pivotArea dataOnly="0" labelOnly="1" outline="0" fieldPosition="0">
        <references count="1">
          <reference field="4294967294" count="3">
            <x v="0"/>
            <x v="1"/>
            <x v="2"/>
          </reference>
        </references>
      </pivotArea>
    </format>
    <format dxfId="2">
      <pivotArea collapsedLevelsAreSubtotals="1" fieldPosition="0">
        <references count="1">
          <reference field="0" count="0"/>
        </references>
      </pivotArea>
    </format>
    <format dxfId="3">
      <pivotArea dataOnly="0" labelOnly="1" fieldPosition="0">
        <references count="1">
          <reference field="0" count="0"/>
        </references>
      </pivotArea>
    </format>
    <format dxfId="4">
      <pivotArea collapsedLevelsAreSubtotals="1" fieldPosition="0">
        <references count="1">
          <reference field="0" count="0"/>
        </references>
      </pivotArea>
    </format>
    <format dxfId="5">
      <pivotArea dataOnly="0" labelOnly="1" fieldPosition="0">
        <references count="1">
          <reference field="0" count="0"/>
        </references>
      </pivotArea>
    </format>
    <format dxfId="6">
      <pivotArea grandRow="1" outline="0" collapsedLevelsAreSubtotals="1" fieldPosition="0"/>
    </format>
    <format dxfId="7">
      <pivotArea dataOnly="0" labelOnly="1" grandRow="1" outline="0" fieldPosition="0"/>
    </format>
  </formats>
  <chartFormats count="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s>
  <pivotHierarchies count="25">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Table1]"/>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UOM" xr10:uid="{8137A873-FDA6-4C88-8322-4A3F71FA3238}" sourceName="[Table1].[UOM]">
  <pivotTables>
    <pivotTable tabId="11" name="PivotTable2"/>
  </pivotTables>
  <data>
    <olap pivotCacheId="1331637462">
      <levels count="2">
        <level uniqueName="[Table1].[UOM].[(All)]" sourceCaption="(All)" count="0"/>
        <level uniqueName="[Table1].[UOM].[UOM]" sourceCaption="UOM" count="4">
          <ranges>
            <range startItem="0">
              <i n="[Table1].[UOM].&amp;[Ft]" c="Ft"/>
              <i n="[Table1].[UOM].&amp;[Kg]" c="Kg"/>
              <i n="[Table1].[UOM].&amp;[Lt]" c="Lt"/>
              <i n="[Table1].[UOM].&amp;[No.]" c="No."/>
            </range>
          </ranges>
        </level>
      </levels>
      <selections count="1">
        <selection n="[Table1].[UOM].[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YMENT_MODE" xr10:uid="{A13E5104-133D-4A06-9B25-C98368615D5A}" sourceName="[Table2].[PAYMENT MODE]">
  <pivotTables>
    <pivotTable tabId="11" name="PivotTable2"/>
  </pivotTables>
  <data>
    <olap pivotCacheId="1331637462">
      <levels count="2">
        <level uniqueName="[Table2].[PAYMENT MODE].[(All)]" sourceCaption="(All)" count="0"/>
        <level uniqueName="[Table2].[PAYMENT MODE].[PAYMENT MODE]" sourceCaption="PAYMENT MODE" count="2">
          <ranges>
            <range startItem="0">
              <i n="[Table2].[PAYMENT MODE].&amp;[Cash]" c="Cash"/>
              <i n="[Table2].[PAYMENT MODE].&amp;[Online]" c="Online"/>
            </range>
          </ranges>
        </level>
      </levels>
      <selections count="1">
        <selection n="[Table2].[PAYMENT MODE].[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TYPE" xr10:uid="{5298CBA9-F54A-41EA-ACDE-BC9167B277F5}" sourceName="[Table2].[SALES TYPE]">
  <pivotTables>
    <pivotTable tabId="11" name="PivotTable2"/>
  </pivotTables>
  <data>
    <olap pivotCacheId="1331637462">
      <levels count="2">
        <level uniqueName="[Table2].[SALES TYPE].[(All)]" sourceCaption="(All)" count="0"/>
        <level uniqueName="[Table2].[SALES TYPE].[SALES TYPE]" sourceCaption="SALES TYPE" count="3">
          <ranges>
            <range startItem="0">
              <i n="[Table2].[SALES TYPE].&amp;[Online]" c="Online"/>
              <i n="[Table2].[SALES TYPE].&amp;[Retail Sales]" c="Retail Sales"/>
              <i n="[Table2].[SALES TYPE].&amp;[Wholesaler]" c="Wholesaler"/>
            </range>
          </ranges>
        </level>
      </levels>
      <selections count="1">
        <selection n="[Table2].[SALES TYP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OM" xr10:uid="{66BD5EE1-5280-45FF-93FD-D0A7B9C2C391}" cache="Slicer_UOM" caption="UOM" level="1" rowHeight="257175"/>
  <slicer name="PAYMENT MODE" xr10:uid="{35918C5F-C30C-4E36-BF00-BB91841463CF}" cache="Slicer_PAYMENT_MODE" caption="PAYMENT MODE" level="1" rowHeight="257175"/>
  <slicer name="SALES TYPE" xr10:uid="{1F97A4AD-3622-4D1A-890C-C6EB1659DA00}" cache="Slicer_SALES_TYPE" caption="SALES TYPE" level="1"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D8EA73D-86A5-4BD5-A645-F3E5D728EAFB}" name="Table1" displayName="Table1" ref="A1:F51" totalsRowShown="0">
  <tableColumns count="6">
    <tableColumn id="1" xr3:uid="{D4FC9ABC-7668-4CC3-BC8B-71444FFE48E2}" name="PRODUCT ID"/>
    <tableColumn id="2" xr3:uid="{82F19568-6A8B-400B-9E13-ECDDD95F033F}" name="PRODUCT "/>
    <tableColumn id="3" xr3:uid="{97136F18-070D-4E01-88C3-3DC4506FA19F}" name="CATEGORY "/>
    <tableColumn id="4" xr3:uid="{DD3E6BEE-FDAF-4262-9D53-7E839F154B8E}" name="UOM"/>
    <tableColumn id="5" xr3:uid="{284A5E63-E369-4B9A-89DF-1A76CD86B3A5}" name="BUYING PRICE"/>
    <tableColumn id="6" xr3:uid="{5266E26E-540B-4C25-95F4-99260F7576C9}" name="SELLING PRICE"/>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B8F3E09-4F83-4B43-AF9A-EACD0CAA5A04}" name="Table2" displayName="Table2" ref="A1:F428" totalsRowShown="0">
  <autoFilter ref="A1:F428" xr:uid="{5B8F3E09-4F83-4B43-AF9A-EACD0CAA5A04}"/>
  <tableColumns count="6">
    <tableColumn id="1" xr3:uid="{2E3F3870-27F7-4521-A1CE-4F7F932256C5}" name="DATE" dataDxfId="9">
      <calculatedColumnFormula>+A1+2</calculatedColumnFormula>
    </tableColumn>
    <tableColumn id="2" xr3:uid="{1ADA39DB-CE9D-4269-B90C-9F2EC61D5ABD}" name="PRODUCT ID"/>
    <tableColumn id="3" xr3:uid="{0AC670A6-814E-4E1E-886C-F573E547A45A}" name="QTY"/>
    <tableColumn id="4" xr3:uid="{31F62EF3-64EA-4626-A7B9-AB24B38AD545}" name="SALES TYPE"/>
    <tableColumn id="5" xr3:uid="{451DEF8F-648F-4C9B-9B98-9AC6BC097FB2}" name="PAYMENT MODE"/>
    <tableColumn id="6" xr3:uid="{517F5542-EF27-4257-82AF-A1679EAA3D6A}" name="DISCOUNT %" dataDxfId="8" dataCellStyle="Comma"/>
  </tableColumns>
  <tableStyleInfo name="TableStyleLight21"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Mesh">
  <a:themeElements>
    <a:clrScheme name="Mesh">
      <a:dk1>
        <a:sysClr val="windowText" lastClr="000000"/>
      </a:dk1>
      <a:lt1>
        <a:sysClr val="window" lastClr="FFFFFF"/>
      </a:lt1>
      <a:dk2>
        <a:srgbClr val="363D46"/>
      </a:dk2>
      <a:lt2>
        <a:srgbClr val="EBEBEB"/>
      </a:lt2>
      <a:accent1>
        <a:srgbClr val="6F6F6F"/>
      </a:accent1>
      <a:accent2>
        <a:srgbClr val="BFBFA5"/>
      </a:accent2>
      <a:accent3>
        <a:srgbClr val="DCD084"/>
      </a:accent3>
      <a:accent4>
        <a:srgbClr val="E7BF5F"/>
      </a:accent4>
      <a:accent5>
        <a:srgbClr val="E9A039"/>
      </a:accent5>
      <a:accent6>
        <a:srgbClr val="CF7133"/>
      </a:accent6>
      <a:hlink>
        <a:srgbClr val="F28943"/>
      </a:hlink>
      <a:folHlink>
        <a:srgbClr val="F1B76C"/>
      </a:folHlink>
    </a:clrScheme>
    <a:fontScheme name="Mesh">
      <a:majorFont>
        <a:latin typeface="Century Gothic" panose="020B0502020202020204"/>
        <a:ea typeface=""/>
        <a:cs typeface=""/>
        <a:font script="Jpan" typeface="ＭＳ ゴシック"/>
        <a:font script="Hang" typeface="맑은 고딕"/>
        <a:font script="Hans" typeface="宋体"/>
        <a:font script="Hant" typeface="新細明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entury Gothic" panose="020B0502020202020204"/>
        <a:ea typeface=""/>
        <a:cs typeface=""/>
        <a:font script="Jpan" typeface="ＭＳ ゴシック"/>
        <a:font script="Hang" typeface="맑은 고딕"/>
        <a:font script="Hans" typeface="宋体"/>
        <a:font script="Hant" typeface="新細明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Verdana"/>
        <a:font script="Uigh" typeface="Microsoft Uighur"/>
        <a:font script="Geor" typeface="Sylfaen"/>
      </a:minorFont>
    </a:fontScheme>
    <a:fmtScheme name="Mesh">
      <a:fillStyleLst>
        <a:solidFill>
          <a:schemeClr val="phClr"/>
        </a:solidFill>
        <a:gradFill rotWithShape="1">
          <a:gsLst>
            <a:gs pos="0">
              <a:schemeClr val="phClr">
                <a:tint val="60000"/>
                <a:lumMod val="110000"/>
              </a:schemeClr>
            </a:gs>
            <a:gs pos="100000">
              <a:schemeClr val="phClr">
                <a:tint val="82000"/>
              </a:schemeClr>
            </a:gs>
          </a:gsLst>
          <a:lin ang="5400000" scaled="0"/>
        </a:gradFill>
        <a:gradFill rotWithShape="1">
          <a:gsLst>
            <a:gs pos="0">
              <a:schemeClr val="phClr">
                <a:tint val="96000"/>
                <a:lumMod val="104000"/>
              </a:schemeClr>
            </a:gs>
            <a:gs pos="100000">
              <a:schemeClr val="phClr">
                <a:shade val="84000"/>
                <a:lumMod val="84000"/>
              </a:schemeClr>
            </a:gs>
          </a:gsLst>
          <a:lin ang="5400000" scaled="0"/>
        </a:gradFill>
      </a:fillStyleLst>
      <a:lnStyleLst>
        <a:ln w="9525" cap="rnd" cmpd="sng" algn="ctr">
          <a:solidFill>
            <a:schemeClr val="phClr"/>
          </a:solidFill>
          <a:prstDash val="solid"/>
        </a:ln>
        <a:ln w="19050" cap="rnd" cmpd="sng" algn="ctr">
          <a:solidFill>
            <a:schemeClr val="phClr"/>
          </a:solidFill>
          <a:prstDash val="solid"/>
        </a:ln>
        <a:ln w="25400" cap="rnd" cmpd="sng" algn="ctr">
          <a:solidFill>
            <a:schemeClr val="phClr"/>
          </a:solidFill>
          <a:prstDash val="solid"/>
        </a:ln>
      </a:lnStyleLst>
      <a:effectStyleLst>
        <a:effectStyle>
          <a:effectLst/>
        </a:effectStyle>
        <a:effectStyle>
          <a:effectLst>
            <a:innerShdw blurRad="50800" dist="25400" dir="13500000">
              <a:srgbClr val="000000">
                <a:alpha val="55000"/>
              </a:srgbClr>
            </a:innerShdw>
          </a:effectLst>
        </a:effectStyle>
        <a:effectStyle>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a:effectStyle>
      </a:effectStyleLst>
      <a:bgFillStyleLst>
        <a:solidFill>
          <a:schemeClr val="phClr"/>
        </a:solidFill>
        <a:gradFill rotWithShape="1">
          <a:gsLst>
            <a:gs pos="0">
              <a:schemeClr val="phClr">
                <a:tint val="90000"/>
                <a:lumMod val="110000"/>
              </a:schemeClr>
            </a:gs>
            <a:gs pos="100000">
              <a:schemeClr val="phClr">
                <a:shade val="64000"/>
                <a:lumMod val="98000"/>
              </a:schemeClr>
            </a:gs>
          </a:gsLst>
          <a:lin ang="5400000" scaled="0"/>
        </a:gradFill>
        <a:blipFill rotWithShape="1">
          <a:blip xmlns:r="http://schemas.openxmlformats.org/officeDocument/2006/relationships" r:embed="rId1">
            <a:duotone>
              <a:schemeClr val="phClr">
                <a:shade val="28000"/>
                <a:satMod val="94000"/>
                <a:lumMod val="20000"/>
              </a:schemeClr>
              <a:schemeClr val="phClr">
                <a:tint val="94000"/>
                <a:shade val="84000"/>
                <a:satMod val="148000"/>
                <a:lumMod val="114000"/>
              </a:schemeClr>
            </a:duotone>
          </a:blip>
          <a:stretch/>
        </a:blipFill>
      </a:bgFillStyleLst>
    </a:fmtScheme>
  </a:themeElements>
  <a:objectDefaults/>
  <a:extraClrSchemeLst/>
  <a:extLst>
    <a:ext uri="{05A4C25C-085E-4340-85A3-A5531E510DB2}">
      <thm15:themeFamily xmlns:thm15="http://schemas.microsoft.com/office/thememl/2012/main" name="Mesh" id="{789EC3FE-34FD-429C-9918-760025E6C145}" vid="{B8BE45C0-8141-4D58-8C71-A009BC26FBBB}"/>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2F72B5-59C0-4415-A412-0EF985DCEFFC}">
  <dimension ref="A1:R51"/>
  <sheetViews>
    <sheetView workbookViewId="0">
      <selection activeCell="R10" sqref="R10"/>
    </sheetView>
  </sheetViews>
  <sheetFormatPr defaultRowHeight="14.25" x14ac:dyDescent="0.3"/>
  <cols>
    <col min="1" max="1" width="13.875" customWidth="1"/>
    <col min="2" max="2" width="12" customWidth="1"/>
    <col min="3" max="3" width="13" customWidth="1"/>
    <col min="4" max="4" width="7.75" customWidth="1"/>
    <col min="5" max="6" width="15.625" customWidth="1"/>
    <col min="13" max="13" width="15.75" customWidth="1"/>
    <col min="18" max="18" width="15.75" customWidth="1"/>
  </cols>
  <sheetData>
    <row r="1" spans="1:18" ht="16.5" x14ac:dyDescent="0.3">
      <c r="A1" t="s">
        <v>0</v>
      </c>
      <c r="B1" t="s">
        <v>1</v>
      </c>
      <c r="C1" t="s">
        <v>2</v>
      </c>
      <c r="D1" t="s">
        <v>3</v>
      </c>
      <c r="E1" t="s">
        <v>4</v>
      </c>
      <c r="F1" t="s">
        <v>5</v>
      </c>
    </row>
    <row r="2" spans="1:18" ht="16.5" x14ac:dyDescent="0.3">
      <c r="A2" t="s">
        <v>6</v>
      </c>
      <c r="B2" t="s">
        <v>7</v>
      </c>
      <c r="C2" t="s">
        <v>8</v>
      </c>
      <c r="D2" t="s">
        <v>9</v>
      </c>
      <c r="E2">
        <v>98</v>
      </c>
      <c r="F2">
        <v>129.36000000000001</v>
      </c>
    </row>
    <row r="3" spans="1:18" ht="16.5" x14ac:dyDescent="0.3">
      <c r="A3" t="s">
        <v>10</v>
      </c>
      <c r="B3" t="s">
        <v>11</v>
      </c>
      <c r="C3" t="s">
        <v>8</v>
      </c>
      <c r="D3" t="s">
        <v>9</v>
      </c>
      <c r="E3">
        <v>105</v>
      </c>
      <c r="F3">
        <v>117.6</v>
      </c>
    </row>
    <row r="4" spans="1:18" ht="16.5" x14ac:dyDescent="0.3">
      <c r="A4" t="s">
        <v>12</v>
      </c>
      <c r="B4" t="s">
        <v>13</v>
      </c>
      <c r="C4" t="s">
        <v>8</v>
      </c>
      <c r="D4" t="s">
        <v>14</v>
      </c>
      <c r="E4">
        <v>44</v>
      </c>
      <c r="F4">
        <v>50.16</v>
      </c>
    </row>
    <row r="5" spans="1:18" ht="16.5" x14ac:dyDescent="0.3">
      <c r="A5" t="s">
        <v>15</v>
      </c>
      <c r="B5" t="s">
        <v>16</v>
      </c>
      <c r="C5" t="s">
        <v>8</v>
      </c>
      <c r="D5" t="s">
        <v>17</v>
      </c>
      <c r="E5">
        <v>71</v>
      </c>
      <c r="F5">
        <v>80.23</v>
      </c>
    </row>
    <row r="6" spans="1:18" ht="16.5" x14ac:dyDescent="0.3">
      <c r="A6" t="s">
        <v>18</v>
      </c>
      <c r="B6" t="s">
        <v>19</v>
      </c>
      <c r="C6" t="s">
        <v>8</v>
      </c>
      <c r="D6" t="s">
        <v>9</v>
      </c>
      <c r="E6">
        <v>133</v>
      </c>
      <c r="F6">
        <v>187.53</v>
      </c>
    </row>
    <row r="7" spans="1:18" ht="16.5" x14ac:dyDescent="0.3">
      <c r="A7" t="s">
        <v>20</v>
      </c>
      <c r="B7" t="s">
        <v>21</v>
      </c>
      <c r="C7" t="s">
        <v>8</v>
      </c>
      <c r="D7" t="s">
        <v>22</v>
      </c>
      <c r="E7">
        <v>124</v>
      </c>
      <c r="F7">
        <v>204.60000000000002</v>
      </c>
    </row>
    <row r="8" spans="1:18" ht="16.5" x14ac:dyDescent="0.3">
      <c r="A8" t="s">
        <v>23</v>
      </c>
      <c r="B8" t="s">
        <v>24</v>
      </c>
      <c r="C8" t="s">
        <v>8</v>
      </c>
      <c r="D8" t="s">
        <v>17</v>
      </c>
      <c r="E8">
        <v>10</v>
      </c>
      <c r="F8">
        <v>11.2</v>
      </c>
    </row>
    <row r="9" spans="1:18" ht="16.5" x14ac:dyDescent="0.3">
      <c r="A9" t="s">
        <v>25</v>
      </c>
      <c r="B9" t="s">
        <v>26</v>
      </c>
      <c r="C9" t="s">
        <v>8</v>
      </c>
      <c r="D9" t="s">
        <v>14</v>
      </c>
      <c r="E9">
        <v>16</v>
      </c>
      <c r="F9">
        <v>17.600000000000001</v>
      </c>
    </row>
    <row r="10" spans="1:18" ht="16.5" x14ac:dyDescent="0.3">
      <c r="A10" t="s">
        <v>27</v>
      </c>
      <c r="B10" t="s">
        <v>28</v>
      </c>
      <c r="C10" t="s">
        <v>8</v>
      </c>
      <c r="D10" t="s">
        <v>9</v>
      </c>
      <c r="E10">
        <v>10</v>
      </c>
      <c r="F10">
        <v>13.5</v>
      </c>
      <c r="R10" s="3" cm="1">
        <f t="array" ref="R10">SUM(Table1[SELLING PRICE]*L18)</f>
        <v>21681313.899999999</v>
      </c>
    </row>
    <row r="11" spans="1:18" ht="16.5" x14ac:dyDescent="0.3">
      <c r="A11" t="s">
        <v>29</v>
      </c>
      <c r="B11" t="s">
        <v>30</v>
      </c>
      <c r="C11" t="s">
        <v>31</v>
      </c>
      <c r="D11" t="s">
        <v>9</v>
      </c>
      <c r="E11">
        <v>123</v>
      </c>
      <c r="F11">
        <v>179.58</v>
      </c>
      <c r="M11" s="3" cm="1">
        <f t="array" ref="M11">SUM(Table1[BUYING PRICE]*L18)</f>
        <v>16698780</v>
      </c>
    </row>
    <row r="12" spans="1:18" ht="16.5" x14ac:dyDescent="0.3">
      <c r="A12" t="s">
        <v>32</v>
      </c>
      <c r="B12" t="s">
        <v>33</v>
      </c>
      <c r="C12" t="s">
        <v>31</v>
      </c>
      <c r="D12" t="s">
        <v>14</v>
      </c>
      <c r="E12">
        <v>136</v>
      </c>
      <c r="F12">
        <v>179.52</v>
      </c>
    </row>
    <row r="13" spans="1:18" ht="16.5" x14ac:dyDescent="0.3">
      <c r="A13" t="s">
        <v>34</v>
      </c>
      <c r="B13" t="s">
        <v>35</v>
      </c>
      <c r="C13" t="s">
        <v>31</v>
      </c>
      <c r="D13" t="s">
        <v>17</v>
      </c>
      <c r="E13">
        <v>12</v>
      </c>
      <c r="F13">
        <v>13.44</v>
      </c>
    </row>
    <row r="14" spans="1:18" ht="16.5" x14ac:dyDescent="0.3">
      <c r="A14" t="s">
        <v>36</v>
      </c>
      <c r="B14" t="s">
        <v>37</v>
      </c>
      <c r="C14" t="s">
        <v>31</v>
      </c>
      <c r="D14" t="s">
        <v>9</v>
      </c>
      <c r="E14">
        <v>63</v>
      </c>
      <c r="F14">
        <v>71.819999999999993</v>
      </c>
    </row>
    <row r="15" spans="1:18" ht="16.5" x14ac:dyDescent="0.3">
      <c r="A15" t="s">
        <v>38</v>
      </c>
      <c r="B15" t="s">
        <v>39</v>
      </c>
      <c r="C15" t="s">
        <v>31</v>
      </c>
      <c r="D15" t="s">
        <v>22</v>
      </c>
      <c r="E15">
        <v>98</v>
      </c>
      <c r="F15">
        <v>110.74</v>
      </c>
    </row>
    <row r="16" spans="1:18" ht="16.5" x14ac:dyDescent="0.3">
      <c r="A16" t="s">
        <v>40</v>
      </c>
      <c r="B16" t="s">
        <v>41</v>
      </c>
      <c r="C16" t="s">
        <v>31</v>
      </c>
      <c r="D16" t="s">
        <v>17</v>
      </c>
      <c r="E16">
        <v>105</v>
      </c>
      <c r="F16">
        <v>148.05000000000001</v>
      </c>
    </row>
    <row r="17" spans="1:12" ht="16.5" x14ac:dyDescent="0.3">
      <c r="A17" t="s">
        <v>42</v>
      </c>
      <c r="B17" t="s">
        <v>43</v>
      </c>
      <c r="C17" t="s">
        <v>31</v>
      </c>
      <c r="D17" t="s">
        <v>14</v>
      </c>
      <c r="E17">
        <v>44</v>
      </c>
      <c r="F17">
        <v>72.599999999999994</v>
      </c>
    </row>
    <row r="18" spans="1:12" ht="16.5" x14ac:dyDescent="0.3">
      <c r="A18" t="s">
        <v>44</v>
      </c>
      <c r="B18" t="s">
        <v>45</v>
      </c>
      <c r="C18" t="s">
        <v>31</v>
      </c>
      <c r="D18" t="s">
        <v>9</v>
      </c>
      <c r="E18">
        <v>71</v>
      </c>
      <c r="F18">
        <v>79.52</v>
      </c>
      <c r="L18">
        <v>4570</v>
      </c>
    </row>
    <row r="19" spans="1:12" ht="16.5" x14ac:dyDescent="0.3">
      <c r="A19" t="s">
        <v>46</v>
      </c>
      <c r="B19" t="s">
        <v>47</v>
      </c>
      <c r="C19" t="s">
        <v>31</v>
      </c>
      <c r="D19" t="s">
        <v>9</v>
      </c>
      <c r="E19">
        <v>133</v>
      </c>
      <c r="F19">
        <v>146.30000000000001</v>
      </c>
    </row>
    <row r="20" spans="1:12" ht="16.5" x14ac:dyDescent="0.3">
      <c r="A20" t="s">
        <v>48</v>
      </c>
      <c r="B20" t="s">
        <v>49</v>
      </c>
      <c r="C20" t="s">
        <v>31</v>
      </c>
      <c r="D20" t="s">
        <v>14</v>
      </c>
      <c r="E20">
        <v>124</v>
      </c>
      <c r="F20">
        <v>167.4</v>
      </c>
    </row>
    <row r="21" spans="1:12" ht="16.5" x14ac:dyDescent="0.3">
      <c r="A21" t="s">
        <v>50</v>
      </c>
      <c r="B21" t="s">
        <v>51</v>
      </c>
      <c r="C21" t="s">
        <v>31</v>
      </c>
      <c r="D21" t="s">
        <v>17</v>
      </c>
      <c r="E21">
        <v>10</v>
      </c>
      <c r="F21">
        <v>14.600000000000001</v>
      </c>
    </row>
    <row r="22" spans="1:12" ht="16.5" x14ac:dyDescent="0.3">
      <c r="A22" t="s">
        <v>52</v>
      </c>
      <c r="B22" t="s">
        <v>53</v>
      </c>
      <c r="C22" t="s">
        <v>54</v>
      </c>
      <c r="D22" t="s">
        <v>9</v>
      </c>
      <c r="E22">
        <v>16</v>
      </c>
      <c r="F22">
        <v>21.12</v>
      </c>
    </row>
    <row r="23" spans="1:12" ht="16.5" x14ac:dyDescent="0.3">
      <c r="A23" t="s">
        <v>55</v>
      </c>
      <c r="B23" t="s">
        <v>56</v>
      </c>
      <c r="C23" t="s">
        <v>54</v>
      </c>
      <c r="D23" t="s">
        <v>22</v>
      </c>
      <c r="E23">
        <v>10</v>
      </c>
      <c r="F23">
        <v>11.2</v>
      </c>
    </row>
    <row r="24" spans="1:12" ht="16.5" x14ac:dyDescent="0.3">
      <c r="A24" t="s">
        <v>57</v>
      </c>
      <c r="B24" t="s">
        <v>58</v>
      </c>
      <c r="C24" t="s">
        <v>54</v>
      </c>
      <c r="D24" t="s">
        <v>17</v>
      </c>
      <c r="E24">
        <v>123</v>
      </c>
      <c r="F24">
        <v>140.22</v>
      </c>
    </row>
    <row r="25" spans="1:12" ht="16.5" x14ac:dyDescent="0.3">
      <c r="A25" t="s">
        <v>59</v>
      </c>
      <c r="B25" t="s">
        <v>60</v>
      </c>
      <c r="C25" t="s">
        <v>54</v>
      </c>
      <c r="D25" t="s">
        <v>14</v>
      </c>
      <c r="E25">
        <v>136</v>
      </c>
      <c r="F25">
        <v>153.68</v>
      </c>
    </row>
    <row r="26" spans="1:12" ht="16.5" x14ac:dyDescent="0.3">
      <c r="A26" t="s">
        <v>61</v>
      </c>
      <c r="B26" t="s">
        <v>62</v>
      </c>
      <c r="C26" t="s">
        <v>54</v>
      </c>
      <c r="D26" t="s">
        <v>9</v>
      </c>
      <c r="E26">
        <v>12</v>
      </c>
      <c r="F26">
        <v>16.920000000000002</v>
      </c>
    </row>
    <row r="27" spans="1:12" ht="16.5" x14ac:dyDescent="0.3">
      <c r="A27" t="s">
        <v>63</v>
      </c>
      <c r="B27" t="s">
        <v>64</v>
      </c>
      <c r="C27" t="s">
        <v>54</v>
      </c>
      <c r="D27" t="s">
        <v>9</v>
      </c>
      <c r="E27">
        <v>98</v>
      </c>
      <c r="F27">
        <v>161.69999999999999</v>
      </c>
    </row>
    <row r="28" spans="1:12" ht="16.5" x14ac:dyDescent="0.3">
      <c r="A28" t="s">
        <v>65</v>
      </c>
      <c r="B28" t="s">
        <v>66</v>
      </c>
      <c r="C28" t="s">
        <v>54</v>
      </c>
      <c r="D28" t="s">
        <v>14</v>
      </c>
      <c r="E28">
        <v>105</v>
      </c>
      <c r="F28">
        <v>117.6</v>
      </c>
    </row>
    <row r="29" spans="1:12" ht="16.5" x14ac:dyDescent="0.3">
      <c r="A29" t="s">
        <v>67</v>
      </c>
      <c r="B29" t="s">
        <v>68</v>
      </c>
      <c r="C29" t="s">
        <v>54</v>
      </c>
      <c r="D29" t="s">
        <v>17</v>
      </c>
      <c r="E29">
        <v>44</v>
      </c>
      <c r="F29">
        <v>48.4</v>
      </c>
    </row>
    <row r="30" spans="1:12" ht="16.5" x14ac:dyDescent="0.3">
      <c r="A30" t="s">
        <v>69</v>
      </c>
      <c r="B30" t="s">
        <v>70</v>
      </c>
      <c r="C30" t="s">
        <v>54</v>
      </c>
      <c r="D30" t="s">
        <v>9</v>
      </c>
      <c r="E30">
        <v>71</v>
      </c>
      <c r="F30">
        <v>95.85</v>
      </c>
    </row>
    <row r="31" spans="1:12" ht="16.5" x14ac:dyDescent="0.3">
      <c r="A31" t="s">
        <v>71</v>
      </c>
      <c r="B31" t="s">
        <v>72</v>
      </c>
      <c r="C31" t="s">
        <v>54</v>
      </c>
      <c r="D31" t="s">
        <v>22</v>
      </c>
      <c r="E31">
        <v>133</v>
      </c>
      <c r="F31">
        <v>194.18</v>
      </c>
    </row>
    <row r="32" spans="1:12" ht="16.5" x14ac:dyDescent="0.3">
      <c r="A32" t="s">
        <v>73</v>
      </c>
      <c r="B32" t="s">
        <v>74</v>
      </c>
      <c r="C32" t="s">
        <v>54</v>
      </c>
      <c r="D32" t="s">
        <v>17</v>
      </c>
      <c r="E32">
        <v>124</v>
      </c>
      <c r="F32">
        <v>163.68</v>
      </c>
    </row>
    <row r="33" spans="1:6" ht="16.5" x14ac:dyDescent="0.3">
      <c r="A33" t="s">
        <v>75</v>
      </c>
      <c r="B33" t="s">
        <v>76</v>
      </c>
      <c r="C33" t="s">
        <v>77</v>
      </c>
      <c r="D33" t="s">
        <v>14</v>
      </c>
      <c r="E33">
        <v>10</v>
      </c>
      <c r="F33">
        <v>11.2</v>
      </c>
    </row>
    <row r="34" spans="1:6" ht="16.5" x14ac:dyDescent="0.3">
      <c r="A34" t="s">
        <v>78</v>
      </c>
      <c r="B34" t="s">
        <v>79</v>
      </c>
      <c r="C34" t="s">
        <v>77</v>
      </c>
      <c r="D34" t="s">
        <v>9</v>
      </c>
      <c r="E34">
        <v>16</v>
      </c>
      <c r="F34">
        <v>18.240000000000002</v>
      </c>
    </row>
    <row r="35" spans="1:6" ht="16.5" x14ac:dyDescent="0.3">
      <c r="A35" t="s">
        <v>80</v>
      </c>
      <c r="B35" t="s">
        <v>81</v>
      </c>
      <c r="C35" t="s">
        <v>77</v>
      </c>
      <c r="D35" t="s">
        <v>9</v>
      </c>
      <c r="E35">
        <v>10</v>
      </c>
      <c r="F35">
        <v>11.3</v>
      </c>
    </row>
    <row r="36" spans="1:6" ht="16.5" x14ac:dyDescent="0.3">
      <c r="A36" t="s">
        <v>82</v>
      </c>
      <c r="B36" t="s">
        <v>83</v>
      </c>
      <c r="C36" t="s">
        <v>77</v>
      </c>
      <c r="D36" t="s">
        <v>14</v>
      </c>
      <c r="E36">
        <v>123</v>
      </c>
      <c r="F36">
        <v>173.43</v>
      </c>
    </row>
    <row r="37" spans="1:6" ht="16.5" x14ac:dyDescent="0.3">
      <c r="A37" t="s">
        <v>84</v>
      </c>
      <c r="B37" t="s">
        <v>85</v>
      </c>
      <c r="C37" t="s">
        <v>77</v>
      </c>
      <c r="D37" t="s">
        <v>17</v>
      </c>
      <c r="E37">
        <v>136</v>
      </c>
      <c r="F37">
        <v>224.4</v>
      </c>
    </row>
    <row r="38" spans="1:6" ht="16.5" x14ac:dyDescent="0.3">
      <c r="A38" t="s">
        <v>86</v>
      </c>
      <c r="B38" t="s">
        <v>87</v>
      </c>
      <c r="C38" t="s">
        <v>77</v>
      </c>
      <c r="D38" t="s">
        <v>9</v>
      </c>
      <c r="E38">
        <v>12</v>
      </c>
      <c r="F38">
        <v>13.44</v>
      </c>
    </row>
    <row r="39" spans="1:6" ht="16.5" x14ac:dyDescent="0.3">
      <c r="A39" t="s">
        <v>88</v>
      </c>
      <c r="B39" t="s">
        <v>89</v>
      </c>
      <c r="C39" t="s">
        <v>77</v>
      </c>
      <c r="D39" t="s">
        <v>22</v>
      </c>
      <c r="E39">
        <v>63</v>
      </c>
      <c r="F39">
        <v>69.3</v>
      </c>
    </row>
    <row r="40" spans="1:6" ht="16.5" x14ac:dyDescent="0.3">
      <c r="A40" t="s">
        <v>90</v>
      </c>
      <c r="B40" t="s">
        <v>91</v>
      </c>
      <c r="C40" t="s">
        <v>77</v>
      </c>
      <c r="D40" t="s">
        <v>17</v>
      </c>
      <c r="E40">
        <v>98</v>
      </c>
      <c r="F40">
        <v>132.30000000000001</v>
      </c>
    </row>
    <row r="41" spans="1:6" ht="16.5" x14ac:dyDescent="0.3">
      <c r="A41" t="s">
        <v>92</v>
      </c>
      <c r="B41" t="s">
        <v>93</v>
      </c>
      <c r="C41" t="s">
        <v>77</v>
      </c>
      <c r="D41" t="s">
        <v>14</v>
      </c>
      <c r="E41">
        <v>105</v>
      </c>
      <c r="F41">
        <v>153.30000000000001</v>
      </c>
    </row>
    <row r="42" spans="1:6" ht="16.5" x14ac:dyDescent="0.3">
      <c r="A42" t="s">
        <v>94</v>
      </c>
      <c r="B42" t="s">
        <v>95</v>
      </c>
      <c r="C42" t="s">
        <v>77</v>
      </c>
      <c r="D42" t="s">
        <v>9</v>
      </c>
      <c r="E42">
        <v>44</v>
      </c>
      <c r="F42">
        <v>58.08</v>
      </c>
    </row>
    <row r="43" spans="1:6" ht="16.5" x14ac:dyDescent="0.3">
      <c r="A43" t="s">
        <v>96</v>
      </c>
      <c r="B43" t="s">
        <v>97</v>
      </c>
      <c r="C43" t="s">
        <v>98</v>
      </c>
      <c r="D43" t="s">
        <v>9</v>
      </c>
      <c r="E43">
        <v>71</v>
      </c>
      <c r="F43">
        <v>79.52</v>
      </c>
    </row>
    <row r="44" spans="1:6" ht="16.5" x14ac:dyDescent="0.3">
      <c r="A44" t="s">
        <v>99</v>
      </c>
      <c r="B44" t="s">
        <v>100</v>
      </c>
      <c r="C44" t="s">
        <v>98</v>
      </c>
      <c r="D44" t="s">
        <v>14</v>
      </c>
      <c r="E44">
        <v>133</v>
      </c>
      <c r="F44">
        <v>151.62</v>
      </c>
    </row>
    <row r="45" spans="1:6" ht="16.5" x14ac:dyDescent="0.3">
      <c r="A45" t="s">
        <v>101</v>
      </c>
      <c r="B45" t="s">
        <v>102</v>
      </c>
      <c r="C45" t="s">
        <v>98</v>
      </c>
      <c r="D45" t="s">
        <v>17</v>
      </c>
      <c r="E45">
        <v>124</v>
      </c>
      <c r="F45">
        <v>140.12</v>
      </c>
    </row>
    <row r="46" spans="1:6" ht="16.5" x14ac:dyDescent="0.3">
      <c r="A46" t="s">
        <v>103</v>
      </c>
      <c r="B46" t="s">
        <v>104</v>
      </c>
      <c r="C46" t="s">
        <v>98</v>
      </c>
      <c r="D46" t="s">
        <v>9</v>
      </c>
      <c r="E46">
        <v>10</v>
      </c>
      <c r="F46">
        <v>14.100000000000001</v>
      </c>
    </row>
    <row r="47" spans="1:6" ht="16.5" x14ac:dyDescent="0.3">
      <c r="A47" t="s">
        <v>105</v>
      </c>
      <c r="B47" t="s">
        <v>106</v>
      </c>
      <c r="C47" t="s">
        <v>98</v>
      </c>
      <c r="D47" t="s">
        <v>22</v>
      </c>
      <c r="E47">
        <v>16</v>
      </c>
      <c r="F47">
        <v>26.4</v>
      </c>
    </row>
    <row r="48" spans="1:6" ht="16.5" x14ac:dyDescent="0.3">
      <c r="A48" t="s">
        <v>107</v>
      </c>
      <c r="B48" t="s">
        <v>108</v>
      </c>
      <c r="C48" t="s">
        <v>98</v>
      </c>
      <c r="D48" t="s">
        <v>17</v>
      </c>
      <c r="E48">
        <v>10</v>
      </c>
      <c r="F48">
        <v>11.2</v>
      </c>
    </row>
    <row r="49" spans="1:6" ht="16.5" x14ac:dyDescent="0.3">
      <c r="A49" t="s">
        <v>109</v>
      </c>
      <c r="B49" t="s">
        <v>110</v>
      </c>
      <c r="C49" t="s">
        <v>98</v>
      </c>
      <c r="D49" t="s">
        <v>14</v>
      </c>
      <c r="E49">
        <v>123</v>
      </c>
      <c r="F49">
        <v>135.30000000000001</v>
      </c>
    </row>
    <row r="50" spans="1:6" ht="16.5" x14ac:dyDescent="0.3">
      <c r="A50" t="s">
        <v>111</v>
      </c>
      <c r="B50" t="s">
        <v>112</v>
      </c>
      <c r="C50" t="s">
        <v>98</v>
      </c>
      <c r="D50" t="s">
        <v>9</v>
      </c>
      <c r="E50">
        <v>136</v>
      </c>
      <c r="F50">
        <v>183.6</v>
      </c>
    </row>
    <row r="51" spans="1:6" ht="16.5" x14ac:dyDescent="0.3">
      <c r="A51" t="s">
        <v>113</v>
      </c>
      <c r="B51" t="s">
        <v>114</v>
      </c>
      <c r="C51" t="s">
        <v>98</v>
      </c>
      <c r="D51" t="s">
        <v>9</v>
      </c>
      <c r="E51">
        <v>12</v>
      </c>
      <c r="F51">
        <v>17.52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F4A8C4-9756-4CBF-91B8-1FEEEA3C3F1A}">
  <dimension ref="A8:E14"/>
  <sheetViews>
    <sheetView tabSelected="1" zoomScale="76" zoomScaleNormal="76" workbookViewId="0">
      <selection activeCell="H5" sqref="H5"/>
    </sheetView>
  </sheetViews>
  <sheetFormatPr defaultRowHeight="16.5" x14ac:dyDescent="0.3"/>
  <cols>
    <col min="1" max="1" width="14.375" customWidth="1"/>
    <col min="2" max="2" width="24.375" customWidth="1"/>
    <col min="3" max="3" width="25.25" customWidth="1"/>
    <col min="4" max="4" width="12.625" customWidth="1"/>
    <col min="5" max="5" width="30.125" customWidth="1"/>
    <col min="6" max="6" width="31" customWidth="1"/>
    <col min="7" max="7" width="18.375" customWidth="1"/>
  </cols>
  <sheetData>
    <row r="8" spans="1:5" ht="17.25" x14ac:dyDescent="0.3">
      <c r="A8" s="5" t="s">
        <v>124</v>
      </c>
      <c r="B8" s="5" t="s">
        <v>127</v>
      </c>
      <c r="C8" s="5" t="s">
        <v>128</v>
      </c>
      <c r="D8" s="5" t="s">
        <v>126</v>
      </c>
      <c r="E8" s="4"/>
    </row>
    <row r="9" spans="1:5" x14ac:dyDescent="0.3">
      <c r="A9" s="6" t="s">
        <v>8</v>
      </c>
      <c r="B9" s="7">
        <v>611</v>
      </c>
      <c r="C9" s="7">
        <v>811.78000000000009</v>
      </c>
      <c r="D9" s="7">
        <v>924</v>
      </c>
    </row>
    <row r="10" spans="1:5" x14ac:dyDescent="0.3">
      <c r="A10" s="6" t="s">
        <v>31</v>
      </c>
      <c r="B10" s="7">
        <v>919</v>
      </c>
      <c r="C10" s="7">
        <v>1183.5700000000002</v>
      </c>
      <c r="D10" s="7">
        <v>1010</v>
      </c>
    </row>
    <row r="11" spans="1:5" x14ac:dyDescent="0.3">
      <c r="A11" s="6" t="s">
        <v>54</v>
      </c>
      <c r="B11" s="7">
        <v>872</v>
      </c>
      <c r="C11" s="7">
        <v>1124.5500000000002</v>
      </c>
      <c r="D11" s="7">
        <v>1100</v>
      </c>
    </row>
    <row r="12" spans="1:5" x14ac:dyDescent="0.3">
      <c r="A12" s="6" t="s">
        <v>77</v>
      </c>
      <c r="B12" s="7">
        <v>617</v>
      </c>
      <c r="C12" s="7">
        <v>864.99000000000012</v>
      </c>
      <c r="D12" s="7">
        <v>748</v>
      </c>
    </row>
    <row r="13" spans="1:5" x14ac:dyDescent="0.3">
      <c r="A13" s="6" t="s">
        <v>98</v>
      </c>
      <c r="B13" s="7">
        <v>635</v>
      </c>
      <c r="C13" s="7">
        <v>759.38</v>
      </c>
      <c r="D13" s="7">
        <v>788</v>
      </c>
    </row>
    <row r="14" spans="1:5" x14ac:dyDescent="0.3">
      <c r="A14" s="8" t="s">
        <v>125</v>
      </c>
      <c r="B14" s="9">
        <v>3654</v>
      </c>
      <c r="C14" s="9">
        <v>4744.2700000000004</v>
      </c>
      <c r="D14" s="9">
        <v>4570</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18D743-8A8F-4166-94CA-CC5A09AF80DA}">
  <dimension ref="A1:M428"/>
  <sheetViews>
    <sheetView topLeftCell="A2" workbookViewId="0">
      <selection sqref="A1:F428"/>
    </sheetView>
  </sheetViews>
  <sheetFormatPr defaultRowHeight="14.25" x14ac:dyDescent="0.3"/>
  <cols>
    <col min="1" max="1" width="10.5" customWidth="1"/>
    <col min="2" max="2" width="13.875" customWidth="1"/>
    <col min="3" max="3" width="6.625" customWidth="1"/>
    <col min="4" max="4" width="12.875" customWidth="1"/>
    <col min="5" max="5" width="17.875" customWidth="1"/>
    <col min="6" max="6" width="14.375" customWidth="1"/>
    <col min="13" max="13" width="10" customWidth="1"/>
  </cols>
  <sheetData>
    <row r="1" spans="1:13" ht="16.5" x14ac:dyDescent="0.3">
      <c r="A1" t="s">
        <v>115</v>
      </c>
      <c r="B1" t="s">
        <v>0</v>
      </c>
      <c r="C1" t="s">
        <v>116</v>
      </c>
      <c r="D1" t="s">
        <v>117</v>
      </c>
      <c r="E1" t="s">
        <v>118</v>
      </c>
      <c r="F1" t="s">
        <v>119</v>
      </c>
    </row>
    <row r="2" spans="1:13" ht="16.5" x14ac:dyDescent="0.3">
      <c r="A2" s="2">
        <v>44927</v>
      </c>
      <c r="B2" t="s">
        <v>59</v>
      </c>
      <c r="C2">
        <v>10</v>
      </c>
      <c r="D2" t="s">
        <v>120</v>
      </c>
      <c r="E2" t="s">
        <v>121</v>
      </c>
      <c r="F2" s="1">
        <v>0</v>
      </c>
    </row>
    <row r="3" spans="1:13" ht="16.5" x14ac:dyDescent="0.3">
      <c r="A3" s="2">
        <v>44928</v>
      </c>
      <c r="B3" t="s">
        <v>94</v>
      </c>
      <c r="C3">
        <v>2</v>
      </c>
      <c r="D3" t="s">
        <v>121</v>
      </c>
      <c r="E3" t="s">
        <v>122</v>
      </c>
      <c r="F3" s="1">
        <v>0</v>
      </c>
    </row>
    <row r="4" spans="1:13" ht="16.5" x14ac:dyDescent="0.3">
      <c r="A4" s="2">
        <v>44929</v>
      </c>
      <c r="B4" t="s">
        <v>57</v>
      </c>
      <c r="C4">
        <v>2</v>
      </c>
      <c r="D4" t="s">
        <v>123</v>
      </c>
      <c r="E4" t="s">
        <v>122</v>
      </c>
      <c r="F4" s="1">
        <v>0</v>
      </c>
    </row>
    <row r="5" spans="1:13" ht="16.5" x14ac:dyDescent="0.3">
      <c r="A5" s="2">
        <v>44930</v>
      </c>
      <c r="B5" t="s">
        <v>113</v>
      </c>
      <c r="C5">
        <v>11</v>
      </c>
      <c r="D5" t="s">
        <v>123</v>
      </c>
      <c r="E5" t="s">
        <v>121</v>
      </c>
      <c r="F5" s="1">
        <v>0</v>
      </c>
    </row>
    <row r="6" spans="1:13" ht="16.5" x14ac:dyDescent="0.3">
      <c r="A6" s="2">
        <v>44931</v>
      </c>
      <c r="B6" t="s">
        <v>94</v>
      </c>
      <c r="C6">
        <v>18</v>
      </c>
      <c r="D6" t="s">
        <v>121</v>
      </c>
      <c r="E6" t="s">
        <v>122</v>
      </c>
      <c r="F6" s="1">
        <v>0</v>
      </c>
    </row>
    <row r="7" spans="1:13" ht="16.5" x14ac:dyDescent="0.3">
      <c r="A7" s="2">
        <v>44932</v>
      </c>
      <c r="B7" t="s">
        <v>23</v>
      </c>
      <c r="C7">
        <v>10</v>
      </c>
      <c r="D7" t="s">
        <v>120</v>
      </c>
      <c r="E7" t="s">
        <v>121</v>
      </c>
      <c r="F7" s="1">
        <v>0</v>
      </c>
    </row>
    <row r="8" spans="1:13" ht="16.5" x14ac:dyDescent="0.3">
      <c r="A8" s="2">
        <v>44933</v>
      </c>
      <c r="B8" t="s">
        <v>105</v>
      </c>
      <c r="C8">
        <v>14</v>
      </c>
      <c r="D8" t="s">
        <v>120</v>
      </c>
      <c r="E8" t="s">
        <v>122</v>
      </c>
      <c r="F8" s="1">
        <v>0</v>
      </c>
    </row>
    <row r="9" spans="1:13" ht="16.5" x14ac:dyDescent="0.3">
      <c r="A9" s="2">
        <v>44934</v>
      </c>
      <c r="B9" t="s">
        <v>67</v>
      </c>
      <c r="C9">
        <v>10</v>
      </c>
      <c r="D9" t="s">
        <v>121</v>
      </c>
      <c r="E9" t="s">
        <v>121</v>
      </c>
      <c r="F9" s="1">
        <v>0</v>
      </c>
      <c r="M9" s="3"/>
    </row>
    <row r="10" spans="1:13" ht="16.5" x14ac:dyDescent="0.3">
      <c r="A10" s="2">
        <v>44935</v>
      </c>
      <c r="B10" t="s">
        <v>73</v>
      </c>
      <c r="C10">
        <v>16</v>
      </c>
      <c r="D10" t="s">
        <v>120</v>
      </c>
      <c r="E10" t="s">
        <v>122</v>
      </c>
      <c r="F10" s="1">
        <v>0</v>
      </c>
    </row>
    <row r="11" spans="1:13" ht="16.5" x14ac:dyDescent="0.3">
      <c r="A11" s="2">
        <v>44936</v>
      </c>
      <c r="B11" t="s">
        <v>80</v>
      </c>
      <c r="C11">
        <v>14</v>
      </c>
      <c r="D11" t="s">
        <v>120</v>
      </c>
      <c r="E11" t="s">
        <v>122</v>
      </c>
      <c r="F11" s="1">
        <v>0</v>
      </c>
    </row>
    <row r="12" spans="1:13" ht="16.5" x14ac:dyDescent="0.3">
      <c r="A12" s="2">
        <v>44937</v>
      </c>
      <c r="B12" t="s">
        <v>57</v>
      </c>
      <c r="C12">
        <v>17</v>
      </c>
      <c r="D12" t="s">
        <v>121</v>
      </c>
      <c r="E12" t="s">
        <v>121</v>
      </c>
      <c r="F12" s="1">
        <v>0</v>
      </c>
    </row>
    <row r="13" spans="1:13" ht="16.5" x14ac:dyDescent="0.3">
      <c r="A13" s="2">
        <v>44938</v>
      </c>
      <c r="B13" t="s">
        <v>34</v>
      </c>
      <c r="C13">
        <v>10</v>
      </c>
      <c r="D13" t="s">
        <v>123</v>
      </c>
      <c r="E13" t="s">
        <v>122</v>
      </c>
      <c r="F13" s="1">
        <v>0</v>
      </c>
    </row>
    <row r="14" spans="1:13" ht="16.5" x14ac:dyDescent="0.3">
      <c r="A14" s="2">
        <v>44939</v>
      </c>
      <c r="B14" t="s">
        <v>111</v>
      </c>
      <c r="C14">
        <v>8</v>
      </c>
      <c r="D14" t="s">
        <v>123</v>
      </c>
      <c r="E14" t="s">
        <v>122</v>
      </c>
      <c r="F14" s="1">
        <v>0</v>
      </c>
    </row>
    <row r="15" spans="1:13" ht="16.5" x14ac:dyDescent="0.3">
      <c r="A15" s="2">
        <v>44940</v>
      </c>
      <c r="B15" t="s">
        <v>34</v>
      </c>
      <c r="C15">
        <v>12</v>
      </c>
      <c r="D15" t="s">
        <v>121</v>
      </c>
      <c r="E15" t="s">
        <v>121</v>
      </c>
      <c r="F15" s="1">
        <v>0</v>
      </c>
    </row>
    <row r="16" spans="1:13" ht="16.5" x14ac:dyDescent="0.3">
      <c r="A16" s="2">
        <v>44941</v>
      </c>
      <c r="B16" t="s">
        <v>107</v>
      </c>
      <c r="C16">
        <v>4</v>
      </c>
      <c r="D16" t="s">
        <v>120</v>
      </c>
      <c r="E16" t="s">
        <v>122</v>
      </c>
      <c r="F16" s="1">
        <v>0</v>
      </c>
    </row>
    <row r="17" spans="1:6" ht="16.5" x14ac:dyDescent="0.3">
      <c r="A17" s="2">
        <v>44942</v>
      </c>
      <c r="B17" t="s">
        <v>25</v>
      </c>
      <c r="C17">
        <v>8</v>
      </c>
      <c r="D17" t="s">
        <v>120</v>
      </c>
      <c r="E17" t="s">
        <v>121</v>
      </c>
      <c r="F17" s="1">
        <v>0</v>
      </c>
    </row>
    <row r="18" spans="1:6" ht="16.5" x14ac:dyDescent="0.3">
      <c r="A18" s="2">
        <v>44943</v>
      </c>
      <c r="B18" t="s">
        <v>92</v>
      </c>
      <c r="C18">
        <v>4</v>
      </c>
      <c r="D18" t="s">
        <v>121</v>
      </c>
      <c r="E18" t="s">
        <v>122</v>
      </c>
      <c r="F18" s="1">
        <v>0</v>
      </c>
    </row>
    <row r="19" spans="1:6" ht="16.5" x14ac:dyDescent="0.3">
      <c r="A19" s="2">
        <v>44944</v>
      </c>
      <c r="B19" t="s">
        <v>18</v>
      </c>
      <c r="C19">
        <v>19</v>
      </c>
      <c r="D19" t="s">
        <v>120</v>
      </c>
      <c r="E19" t="s">
        <v>121</v>
      </c>
      <c r="F19" s="1">
        <v>0</v>
      </c>
    </row>
    <row r="20" spans="1:6" ht="16.5" x14ac:dyDescent="0.3">
      <c r="A20" s="2">
        <v>44945</v>
      </c>
      <c r="B20" t="s">
        <v>52</v>
      </c>
      <c r="C20">
        <v>3</v>
      </c>
      <c r="D20" t="s">
        <v>120</v>
      </c>
      <c r="E20" t="s">
        <v>122</v>
      </c>
      <c r="F20" s="1">
        <v>0</v>
      </c>
    </row>
    <row r="21" spans="1:6" ht="16.5" x14ac:dyDescent="0.3">
      <c r="A21" s="2">
        <v>44946</v>
      </c>
      <c r="B21" t="s">
        <v>73</v>
      </c>
      <c r="C21">
        <v>14</v>
      </c>
      <c r="D21" t="s">
        <v>121</v>
      </c>
      <c r="E21" t="s">
        <v>122</v>
      </c>
      <c r="F21" s="1">
        <v>0</v>
      </c>
    </row>
    <row r="22" spans="1:6" ht="16.5" x14ac:dyDescent="0.3">
      <c r="A22" s="2">
        <v>44947</v>
      </c>
      <c r="B22" t="s">
        <v>38</v>
      </c>
      <c r="C22">
        <v>2</v>
      </c>
      <c r="D22" t="s">
        <v>123</v>
      </c>
      <c r="E22" t="s">
        <v>121</v>
      </c>
      <c r="F22" s="1">
        <v>0</v>
      </c>
    </row>
    <row r="23" spans="1:6" ht="16.5" x14ac:dyDescent="0.3">
      <c r="A23" s="2">
        <v>44948</v>
      </c>
      <c r="B23" t="s">
        <v>25</v>
      </c>
      <c r="C23">
        <v>7</v>
      </c>
      <c r="D23" t="s">
        <v>123</v>
      </c>
      <c r="E23" t="s">
        <v>122</v>
      </c>
      <c r="F23" s="1">
        <v>0</v>
      </c>
    </row>
    <row r="24" spans="1:6" ht="16.5" x14ac:dyDescent="0.3">
      <c r="A24" s="2">
        <v>44949</v>
      </c>
      <c r="B24" t="s">
        <v>12</v>
      </c>
      <c r="C24">
        <v>4</v>
      </c>
      <c r="D24" t="s">
        <v>121</v>
      </c>
      <c r="E24" t="s">
        <v>122</v>
      </c>
      <c r="F24" s="1">
        <v>0</v>
      </c>
    </row>
    <row r="25" spans="1:6" ht="16.5" x14ac:dyDescent="0.3">
      <c r="A25" s="2">
        <v>44950</v>
      </c>
      <c r="B25" t="s">
        <v>46</v>
      </c>
      <c r="C25">
        <v>20</v>
      </c>
      <c r="D25" t="s">
        <v>120</v>
      </c>
      <c r="E25" t="s">
        <v>121</v>
      </c>
      <c r="F25" s="1">
        <v>0</v>
      </c>
    </row>
    <row r="26" spans="1:6" ht="16.5" x14ac:dyDescent="0.3">
      <c r="A26" s="2">
        <v>44951</v>
      </c>
      <c r="B26" t="s">
        <v>82</v>
      </c>
      <c r="C26">
        <v>15</v>
      </c>
      <c r="D26" t="s">
        <v>120</v>
      </c>
      <c r="E26" t="s">
        <v>122</v>
      </c>
      <c r="F26" s="1">
        <v>0</v>
      </c>
    </row>
    <row r="27" spans="1:6" ht="16.5" x14ac:dyDescent="0.3">
      <c r="A27" s="2">
        <v>44952</v>
      </c>
      <c r="B27" t="s">
        <v>42</v>
      </c>
      <c r="C27">
        <v>2</v>
      </c>
      <c r="D27" t="s">
        <v>121</v>
      </c>
      <c r="E27" t="s">
        <v>121</v>
      </c>
      <c r="F27" s="1">
        <v>0</v>
      </c>
    </row>
    <row r="28" spans="1:6" ht="16.5" x14ac:dyDescent="0.3">
      <c r="A28" s="2">
        <v>44953</v>
      </c>
      <c r="B28" t="s">
        <v>73</v>
      </c>
      <c r="C28">
        <v>9</v>
      </c>
      <c r="D28" t="s">
        <v>120</v>
      </c>
      <c r="E28" t="s">
        <v>122</v>
      </c>
      <c r="F28" s="1">
        <v>0</v>
      </c>
    </row>
    <row r="29" spans="1:6" ht="16.5" x14ac:dyDescent="0.3">
      <c r="A29" s="2">
        <v>44954</v>
      </c>
      <c r="B29" t="s">
        <v>10</v>
      </c>
      <c r="C29">
        <v>6</v>
      </c>
      <c r="D29" t="s">
        <v>120</v>
      </c>
      <c r="E29" t="s">
        <v>121</v>
      </c>
      <c r="F29" s="1">
        <v>0</v>
      </c>
    </row>
    <row r="30" spans="1:6" ht="16.5" x14ac:dyDescent="0.3">
      <c r="A30" s="2">
        <v>44955</v>
      </c>
      <c r="B30" t="s">
        <v>111</v>
      </c>
      <c r="C30">
        <v>8</v>
      </c>
      <c r="D30" t="s">
        <v>121</v>
      </c>
      <c r="E30" t="s">
        <v>122</v>
      </c>
      <c r="F30" s="1">
        <v>0</v>
      </c>
    </row>
    <row r="31" spans="1:6" ht="16.5" x14ac:dyDescent="0.3">
      <c r="A31" s="2">
        <v>44956</v>
      </c>
      <c r="B31" t="s">
        <v>94</v>
      </c>
      <c r="C31">
        <v>12</v>
      </c>
      <c r="D31" t="s">
        <v>123</v>
      </c>
      <c r="E31" t="s">
        <v>122</v>
      </c>
      <c r="F31" s="1">
        <v>0</v>
      </c>
    </row>
    <row r="32" spans="1:6" ht="16.5" x14ac:dyDescent="0.3">
      <c r="A32" s="2">
        <v>44957</v>
      </c>
      <c r="B32" t="s">
        <v>65</v>
      </c>
      <c r="C32">
        <v>13</v>
      </c>
      <c r="D32" t="s">
        <v>123</v>
      </c>
      <c r="E32" t="s">
        <v>121</v>
      </c>
      <c r="F32" s="1">
        <v>0</v>
      </c>
    </row>
    <row r="33" spans="1:6" ht="16.5" x14ac:dyDescent="0.3">
      <c r="A33" s="2">
        <v>44958</v>
      </c>
      <c r="B33" t="s">
        <v>69</v>
      </c>
      <c r="C33">
        <v>14</v>
      </c>
      <c r="D33" t="s">
        <v>121</v>
      </c>
      <c r="E33" t="s">
        <v>122</v>
      </c>
      <c r="F33" s="1">
        <v>0</v>
      </c>
    </row>
    <row r="34" spans="1:6" ht="16.5" x14ac:dyDescent="0.3">
      <c r="A34" s="2">
        <v>44959</v>
      </c>
      <c r="B34" t="s">
        <v>20</v>
      </c>
      <c r="C34">
        <v>2</v>
      </c>
      <c r="D34" t="s">
        <v>120</v>
      </c>
      <c r="E34" t="s">
        <v>122</v>
      </c>
      <c r="F34" s="1">
        <v>0</v>
      </c>
    </row>
    <row r="35" spans="1:6" ht="16.5" x14ac:dyDescent="0.3">
      <c r="A35" s="2">
        <v>44960</v>
      </c>
      <c r="B35" t="s">
        <v>78</v>
      </c>
      <c r="C35">
        <v>19</v>
      </c>
      <c r="D35" t="s">
        <v>120</v>
      </c>
      <c r="E35" t="s">
        <v>121</v>
      </c>
      <c r="F35" s="1">
        <v>0</v>
      </c>
    </row>
    <row r="36" spans="1:6" ht="16.5" x14ac:dyDescent="0.3">
      <c r="A36" s="2">
        <v>44961</v>
      </c>
      <c r="B36" t="s">
        <v>50</v>
      </c>
      <c r="C36">
        <v>19</v>
      </c>
      <c r="D36" t="s">
        <v>121</v>
      </c>
      <c r="E36" t="s">
        <v>122</v>
      </c>
      <c r="F36" s="1">
        <v>0</v>
      </c>
    </row>
    <row r="37" spans="1:6" ht="16.5" x14ac:dyDescent="0.3">
      <c r="A37" s="2">
        <v>44962</v>
      </c>
      <c r="B37" t="s">
        <v>20</v>
      </c>
      <c r="C37">
        <v>7</v>
      </c>
      <c r="D37" t="s">
        <v>120</v>
      </c>
      <c r="E37" t="s">
        <v>121</v>
      </c>
      <c r="F37" s="1">
        <v>0</v>
      </c>
    </row>
    <row r="38" spans="1:6" ht="16.5" x14ac:dyDescent="0.3">
      <c r="A38" s="2">
        <v>44963</v>
      </c>
      <c r="B38" t="s">
        <v>105</v>
      </c>
      <c r="C38">
        <v>14</v>
      </c>
      <c r="D38" t="s">
        <v>120</v>
      </c>
      <c r="E38" t="s">
        <v>122</v>
      </c>
      <c r="F38" s="1">
        <v>0</v>
      </c>
    </row>
    <row r="39" spans="1:6" ht="16.5" x14ac:dyDescent="0.3">
      <c r="A39" s="2">
        <v>44964</v>
      </c>
      <c r="B39" t="s">
        <v>42</v>
      </c>
      <c r="C39">
        <v>7</v>
      </c>
      <c r="D39" t="s">
        <v>121</v>
      </c>
      <c r="E39" t="s">
        <v>121</v>
      </c>
      <c r="F39" s="1">
        <v>0</v>
      </c>
    </row>
    <row r="40" spans="1:6" ht="16.5" x14ac:dyDescent="0.3">
      <c r="A40" s="2">
        <v>44965</v>
      </c>
      <c r="B40" t="s">
        <v>71</v>
      </c>
      <c r="C40">
        <v>10</v>
      </c>
      <c r="D40" t="s">
        <v>123</v>
      </c>
      <c r="E40" t="s">
        <v>122</v>
      </c>
      <c r="F40" s="1">
        <v>0</v>
      </c>
    </row>
    <row r="41" spans="1:6" ht="16.5" x14ac:dyDescent="0.3">
      <c r="A41" s="2">
        <v>44966</v>
      </c>
      <c r="B41" t="s">
        <v>50</v>
      </c>
      <c r="C41">
        <v>18</v>
      </c>
      <c r="D41" t="s">
        <v>123</v>
      </c>
      <c r="E41" t="s">
        <v>122</v>
      </c>
      <c r="F41" s="1">
        <v>0</v>
      </c>
    </row>
    <row r="42" spans="1:6" ht="16.5" x14ac:dyDescent="0.3">
      <c r="A42" s="2">
        <v>44967</v>
      </c>
      <c r="B42" t="s">
        <v>46</v>
      </c>
      <c r="C42">
        <v>13</v>
      </c>
      <c r="D42" t="s">
        <v>121</v>
      </c>
      <c r="E42" t="s">
        <v>121</v>
      </c>
      <c r="F42" s="1">
        <v>0</v>
      </c>
    </row>
    <row r="43" spans="1:6" ht="16.5" x14ac:dyDescent="0.3">
      <c r="A43" s="2">
        <v>44968</v>
      </c>
      <c r="B43" t="s">
        <v>101</v>
      </c>
      <c r="C43">
        <v>12</v>
      </c>
      <c r="D43" t="s">
        <v>120</v>
      </c>
      <c r="E43" t="s">
        <v>122</v>
      </c>
      <c r="F43" s="1">
        <v>0</v>
      </c>
    </row>
    <row r="44" spans="1:6" ht="16.5" x14ac:dyDescent="0.3">
      <c r="A44" s="2">
        <v>44969</v>
      </c>
      <c r="B44" t="s">
        <v>29</v>
      </c>
      <c r="C44">
        <v>5</v>
      </c>
      <c r="D44" t="s">
        <v>120</v>
      </c>
      <c r="E44" t="s">
        <v>122</v>
      </c>
      <c r="F44" s="1">
        <v>0</v>
      </c>
    </row>
    <row r="45" spans="1:6" ht="16.5" x14ac:dyDescent="0.3">
      <c r="A45" s="2">
        <v>44970</v>
      </c>
      <c r="B45" t="s">
        <v>101</v>
      </c>
      <c r="C45">
        <v>9</v>
      </c>
      <c r="D45" t="s">
        <v>121</v>
      </c>
      <c r="E45" t="s">
        <v>121</v>
      </c>
      <c r="F45" s="1">
        <v>0</v>
      </c>
    </row>
    <row r="46" spans="1:6" ht="16.5" x14ac:dyDescent="0.3">
      <c r="A46" s="2">
        <v>44971</v>
      </c>
      <c r="B46" t="s">
        <v>65</v>
      </c>
      <c r="C46">
        <v>13</v>
      </c>
      <c r="D46" t="s">
        <v>120</v>
      </c>
      <c r="E46" t="s">
        <v>122</v>
      </c>
      <c r="F46" s="1">
        <v>0</v>
      </c>
    </row>
    <row r="47" spans="1:6" ht="16.5" x14ac:dyDescent="0.3">
      <c r="A47" s="2">
        <v>44972</v>
      </c>
      <c r="B47" t="s">
        <v>55</v>
      </c>
      <c r="C47">
        <v>3</v>
      </c>
      <c r="D47" t="s">
        <v>120</v>
      </c>
      <c r="E47" t="s">
        <v>121</v>
      </c>
      <c r="F47" s="1">
        <v>0</v>
      </c>
    </row>
    <row r="48" spans="1:6" ht="16.5" x14ac:dyDescent="0.3">
      <c r="A48" s="2">
        <v>44973</v>
      </c>
      <c r="B48" t="s">
        <v>80</v>
      </c>
      <c r="C48">
        <v>12</v>
      </c>
      <c r="D48" t="s">
        <v>121</v>
      </c>
      <c r="E48" t="s">
        <v>122</v>
      </c>
      <c r="F48" s="1">
        <v>0</v>
      </c>
    </row>
    <row r="49" spans="1:6" ht="16.5" x14ac:dyDescent="0.3">
      <c r="A49" s="2">
        <v>44974</v>
      </c>
      <c r="B49" t="s">
        <v>61</v>
      </c>
      <c r="C49">
        <v>7</v>
      </c>
      <c r="D49" t="s">
        <v>123</v>
      </c>
      <c r="E49" t="s">
        <v>121</v>
      </c>
      <c r="F49" s="1">
        <v>0</v>
      </c>
    </row>
    <row r="50" spans="1:6" ht="16.5" x14ac:dyDescent="0.3">
      <c r="A50" s="2">
        <v>44975</v>
      </c>
      <c r="B50" t="s">
        <v>109</v>
      </c>
      <c r="C50">
        <v>15</v>
      </c>
      <c r="D50" t="s">
        <v>123</v>
      </c>
      <c r="E50" t="s">
        <v>122</v>
      </c>
      <c r="F50" s="1">
        <v>0</v>
      </c>
    </row>
    <row r="51" spans="1:6" ht="16.5" x14ac:dyDescent="0.3">
      <c r="A51" s="2">
        <v>44976</v>
      </c>
      <c r="B51" t="s">
        <v>55</v>
      </c>
      <c r="C51">
        <v>8</v>
      </c>
      <c r="D51" t="s">
        <v>121</v>
      </c>
      <c r="E51" t="s">
        <v>122</v>
      </c>
      <c r="F51" s="1">
        <v>0</v>
      </c>
    </row>
    <row r="52" spans="1:6" ht="16.5" x14ac:dyDescent="0.3">
      <c r="A52" s="2">
        <v>44977</v>
      </c>
      <c r="B52" t="s">
        <v>82</v>
      </c>
      <c r="C52">
        <v>5</v>
      </c>
      <c r="D52" t="s">
        <v>120</v>
      </c>
      <c r="E52" t="s">
        <v>121</v>
      </c>
      <c r="F52" s="1">
        <v>0</v>
      </c>
    </row>
    <row r="53" spans="1:6" ht="16.5" x14ac:dyDescent="0.3">
      <c r="A53" s="2">
        <v>44978</v>
      </c>
      <c r="B53" t="s">
        <v>25</v>
      </c>
      <c r="C53">
        <v>20</v>
      </c>
      <c r="D53" t="s">
        <v>120</v>
      </c>
      <c r="E53" t="s">
        <v>122</v>
      </c>
      <c r="F53" s="1">
        <v>0</v>
      </c>
    </row>
    <row r="54" spans="1:6" ht="16.5" x14ac:dyDescent="0.3">
      <c r="A54" s="2">
        <v>44979</v>
      </c>
      <c r="B54" t="s">
        <v>67</v>
      </c>
      <c r="C54">
        <v>10</v>
      </c>
      <c r="D54" t="s">
        <v>121</v>
      </c>
      <c r="E54" t="s">
        <v>122</v>
      </c>
      <c r="F54" s="1">
        <v>0</v>
      </c>
    </row>
    <row r="55" spans="1:6" ht="16.5" x14ac:dyDescent="0.3">
      <c r="A55" s="2">
        <v>44980</v>
      </c>
      <c r="B55" t="s">
        <v>105</v>
      </c>
      <c r="C55">
        <v>12</v>
      </c>
      <c r="D55" t="s">
        <v>120</v>
      </c>
      <c r="E55" t="s">
        <v>121</v>
      </c>
      <c r="F55" s="1">
        <v>0</v>
      </c>
    </row>
    <row r="56" spans="1:6" ht="16.5" x14ac:dyDescent="0.3">
      <c r="A56" s="2">
        <v>44981</v>
      </c>
      <c r="B56" t="s">
        <v>113</v>
      </c>
      <c r="C56">
        <v>5</v>
      </c>
      <c r="D56" t="s">
        <v>120</v>
      </c>
      <c r="E56" t="s">
        <v>122</v>
      </c>
      <c r="F56" s="1">
        <v>0</v>
      </c>
    </row>
    <row r="57" spans="1:6" ht="16.5" x14ac:dyDescent="0.3">
      <c r="A57" s="2">
        <v>44982</v>
      </c>
      <c r="B57" t="s">
        <v>105</v>
      </c>
      <c r="C57">
        <v>3</v>
      </c>
      <c r="D57" t="s">
        <v>121</v>
      </c>
      <c r="E57" t="s">
        <v>121</v>
      </c>
      <c r="F57" s="1">
        <v>0</v>
      </c>
    </row>
    <row r="58" spans="1:6" ht="16.5" x14ac:dyDescent="0.3">
      <c r="A58" s="2">
        <v>44983</v>
      </c>
      <c r="B58" t="s">
        <v>103</v>
      </c>
      <c r="C58">
        <v>8</v>
      </c>
      <c r="D58" t="s">
        <v>123</v>
      </c>
      <c r="E58" t="s">
        <v>122</v>
      </c>
      <c r="F58" s="1">
        <v>0</v>
      </c>
    </row>
    <row r="59" spans="1:6" ht="16.5" x14ac:dyDescent="0.3">
      <c r="A59" s="2">
        <v>44984</v>
      </c>
      <c r="B59" t="s">
        <v>59</v>
      </c>
      <c r="C59">
        <v>7</v>
      </c>
      <c r="D59" t="s">
        <v>123</v>
      </c>
      <c r="E59" t="s">
        <v>121</v>
      </c>
      <c r="F59" s="1">
        <v>0</v>
      </c>
    </row>
    <row r="60" spans="1:6" ht="16.5" x14ac:dyDescent="0.3">
      <c r="A60" s="2">
        <v>44985</v>
      </c>
      <c r="B60" t="s">
        <v>52</v>
      </c>
      <c r="C60">
        <v>6</v>
      </c>
      <c r="D60" t="s">
        <v>121</v>
      </c>
      <c r="E60" t="s">
        <v>122</v>
      </c>
      <c r="F60" s="1">
        <v>0</v>
      </c>
    </row>
    <row r="61" spans="1:6" ht="16.5" x14ac:dyDescent="0.3">
      <c r="A61" s="2">
        <v>44986</v>
      </c>
      <c r="B61" t="s">
        <v>109</v>
      </c>
      <c r="C61">
        <v>1</v>
      </c>
      <c r="D61" t="s">
        <v>120</v>
      </c>
      <c r="E61" t="s">
        <v>122</v>
      </c>
      <c r="F61" s="1">
        <v>0</v>
      </c>
    </row>
    <row r="62" spans="1:6" ht="16.5" x14ac:dyDescent="0.3">
      <c r="A62" s="2">
        <v>44987</v>
      </c>
      <c r="B62" t="s">
        <v>69</v>
      </c>
      <c r="C62">
        <v>14</v>
      </c>
      <c r="D62" t="s">
        <v>120</v>
      </c>
      <c r="E62" t="s">
        <v>121</v>
      </c>
      <c r="F62" s="1">
        <v>0</v>
      </c>
    </row>
    <row r="63" spans="1:6" ht="16.5" x14ac:dyDescent="0.3">
      <c r="A63" s="2">
        <v>44988</v>
      </c>
      <c r="B63" t="s">
        <v>69</v>
      </c>
      <c r="C63">
        <v>20</v>
      </c>
      <c r="D63" t="s">
        <v>121</v>
      </c>
      <c r="E63" t="s">
        <v>122</v>
      </c>
      <c r="F63" s="1">
        <v>0</v>
      </c>
    </row>
    <row r="64" spans="1:6" ht="16.5" x14ac:dyDescent="0.3">
      <c r="A64" s="2">
        <v>44989</v>
      </c>
      <c r="B64" t="s">
        <v>65</v>
      </c>
      <c r="C64">
        <v>13</v>
      </c>
      <c r="D64" t="s">
        <v>120</v>
      </c>
      <c r="E64" t="s">
        <v>122</v>
      </c>
      <c r="F64" s="1">
        <v>0</v>
      </c>
    </row>
    <row r="65" spans="1:6" ht="16.5" x14ac:dyDescent="0.3">
      <c r="A65" s="2">
        <v>44990</v>
      </c>
      <c r="B65" t="s">
        <v>90</v>
      </c>
      <c r="C65">
        <v>10</v>
      </c>
      <c r="D65" t="s">
        <v>120</v>
      </c>
      <c r="E65" t="s">
        <v>121</v>
      </c>
      <c r="F65" s="1">
        <v>0</v>
      </c>
    </row>
    <row r="66" spans="1:6" ht="16.5" x14ac:dyDescent="0.3">
      <c r="A66" s="2">
        <v>44991</v>
      </c>
      <c r="B66" t="s">
        <v>32</v>
      </c>
      <c r="C66">
        <v>20</v>
      </c>
      <c r="D66" t="s">
        <v>121</v>
      </c>
      <c r="E66" t="s">
        <v>122</v>
      </c>
      <c r="F66" s="1">
        <v>0</v>
      </c>
    </row>
    <row r="67" spans="1:6" ht="16.5" x14ac:dyDescent="0.3">
      <c r="A67" s="2">
        <v>44992</v>
      </c>
      <c r="B67" t="s">
        <v>111</v>
      </c>
      <c r="C67">
        <v>18</v>
      </c>
      <c r="D67" t="s">
        <v>123</v>
      </c>
      <c r="E67" t="s">
        <v>121</v>
      </c>
      <c r="F67" s="1">
        <v>0</v>
      </c>
    </row>
    <row r="68" spans="1:6" ht="16.5" x14ac:dyDescent="0.3">
      <c r="A68" s="2">
        <v>44993</v>
      </c>
      <c r="B68" t="s">
        <v>78</v>
      </c>
      <c r="C68">
        <v>20</v>
      </c>
      <c r="D68" t="s">
        <v>123</v>
      </c>
      <c r="E68" t="s">
        <v>122</v>
      </c>
      <c r="F68" s="1">
        <v>0</v>
      </c>
    </row>
    <row r="69" spans="1:6" ht="16.5" x14ac:dyDescent="0.3">
      <c r="A69" s="2">
        <v>44994</v>
      </c>
      <c r="B69" t="s">
        <v>88</v>
      </c>
      <c r="C69">
        <v>3</v>
      </c>
      <c r="D69" t="s">
        <v>121</v>
      </c>
      <c r="E69" t="s">
        <v>121</v>
      </c>
      <c r="F69" s="1">
        <v>0</v>
      </c>
    </row>
    <row r="70" spans="1:6" ht="16.5" x14ac:dyDescent="0.3">
      <c r="A70" s="2">
        <v>44995</v>
      </c>
      <c r="B70" t="s">
        <v>27</v>
      </c>
      <c r="C70">
        <v>17</v>
      </c>
      <c r="D70" t="s">
        <v>120</v>
      </c>
      <c r="E70" t="s">
        <v>122</v>
      </c>
      <c r="F70" s="1">
        <v>0</v>
      </c>
    </row>
    <row r="71" spans="1:6" ht="16.5" x14ac:dyDescent="0.3">
      <c r="A71" s="2">
        <v>44996</v>
      </c>
      <c r="B71" t="s">
        <v>6</v>
      </c>
      <c r="C71">
        <v>13</v>
      </c>
      <c r="D71" t="s">
        <v>120</v>
      </c>
      <c r="E71" t="s">
        <v>122</v>
      </c>
      <c r="F71" s="1">
        <v>0</v>
      </c>
    </row>
    <row r="72" spans="1:6" ht="16.5" x14ac:dyDescent="0.3">
      <c r="A72" s="2">
        <v>44997</v>
      </c>
      <c r="B72" t="s">
        <v>78</v>
      </c>
      <c r="C72">
        <v>8</v>
      </c>
      <c r="D72" t="s">
        <v>121</v>
      </c>
      <c r="E72" t="s">
        <v>121</v>
      </c>
      <c r="F72" s="1">
        <v>0</v>
      </c>
    </row>
    <row r="73" spans="1:6" ht="16.5" x14ac:dyDescent="0.3">
      <c r="A73" s="2">
        <v>44998</v>
      </c>
      <c r="B73" t="s">
        <v>44</v>
      </c>
      <c r="C73">
        <v>6</v>
      </c>
      <c r="D73" t="s">
        <v>120</v>
      </c>
      <c r="E73" t="s">
        <v>122</v>
      </c>
      <c r="F73" s="1">
        <v>0</v>
      </c>
    </row>
    <row r="74" spans="1:6" ht="16.5" x14ac:dyDescent="0.3">
      <c r="A74" s="2">
        <v>44999</v>
      </c>
      <c r="B74" t="s">
        <v>82</v>
      </c>
      <c r="C74">
        <v>1</v>
      </c>
      <c r="D74" t="s">
        <v>120</v>
      </c>
      <c r="E74" t="s">
        <v>122</v>
      </c>
      <c r="F74" s="1">
        <v>0</v>
      </c>
    </row>
    <row r="75" spans="1:6" ht="16.5" x14ac:dyDescent="0.3">
      <c r="A75" s="2">
        <v>45000</v>
      </c>
      <c r="B75" t="s">
        <v>69</v>
      </c>
      <c r="C75">
        <v>13</v>
      </c>
      <c r="D75" t="s">
        <v>121</v>
      </c>
      <c r="E75" t="s">
        <v>121</v>
      </c>
      <c r="F75" s="1">
        <v>0</v>
      </c>
    </row>
    <row r="76" spans="1:6" ht="16.5" x14ac:dyDescent="0.3">
      <c r="A76" s="2">
        <v>45001</v>
      </c>
      <c r="B76" t="s">
        <v>61</v>
      </c>
      <c r="C76">
        <v>16</v>
      </c>
      <c r="D76" t="s">
        <v>123</v>
      </c>
      <c r="E76" t="s">
        <v>122</v>
      </c>
      <c r="F76" s="1">
        <v>0</v>
      </c>
    </row>
    <row r="77" spans="1:6" ht="16.5" x14ac:dyDescent="0.3">
      <c r="A77" s="2">
        <v>45002</v>
      </c>
      <c r="B77" t="s">
        <v>63</v>
      </c>
      <c r="C77">
        <v>4</v>
      </c>
      <c r="D77" t="s">
        <v>123</v>
      </c>
      <c r="E77" t="s">
        <v>121</v>
      </c>
      <c r="F77" s="1">
        <v>0</v>
      </c>
    </row>
    <row r="78" spans="1:6" ht="16.5" x14ac:dyDescent="0.3">
      <c r="A78" s="2">
        <v>45003</v>
      </c>
      <c r="B78" t="s">
        <v>82</v>
      </c>
      <c r="C78">
        <v>19</v>
      </c>
      <c r="D78" t="s">
        <v>121</v>
      </c>
      <c r="E78" t="s">
        <v>122</v>
      </c>
      <c r="F78" s="1">
        <v>0</v>
      </c>
    </row>
    <row r="79" spans="1:6" ht="16.5" x14ac:dyDescent="0.3">
      <c r="A79" s="2">
        <v>45004</v>
      </c>
      <c r="B79" t="s">
        <v>10</v>
      </c>
      <c r="C79">
        <v>4</v>
      </c>
      <c r="D79" t="s">
        <v>120</v>
      </c>
      <c r="E79" t="s">
        <v>121</v>
      </c>
      <c r="F79" s="1">
        <v>0</v>
      </c>
    </row>
    <row r="80" spans="1:6" ht="16.5" x14ac:dyDescent="0.3">
      <c r="A80" s="2">
        <v>45005</v>
      </c>
      <c r="B80" t="s">
        <v>20</v>
      </c>
      <c r="C80">
        <v>8</v>
      </c>
      <c r="D80" t="s">
        <v>120</v>
      </c>
      <c r="E80" t="s">
        <v>122</v>
      </c>
      <c r="F80" s="1">
        <v>0</v>
      </c>
    </row>
    <row r="81" spans="1:6" ht="16.5" x14ac:dyDescent="0.3">
      <c r="A81" s="2">
        <v>45006</v>
      </c>
      <c r="B81" t="s">
        <v>15</v>
      </c>
      <c r="C81">
        <v>9</v>
      </c>
      <c r="D81" t="s">
        <v>121</v>
      </c>
      <c r="E81" t="s">
        <v>122</v>
      </c>
      <c r="F81" s="1">
        <v>0</v>
      </c>
    </row>
    <row r="82" spans="1:6" ht="16.5" x14ac:dyDescent="0.3">
      <c r="A82" s="2">
        <v>45007</v>
      </c>
      <c r="B82" t="s">
        <v>48</v>
      </c>
      <c r="C82">
        <v>14</v>
      </c>
      <c r="D82" t="s">
        <v>120</v>
      </c>
      <c r="E82" t="s">
        <v>121</v>
      </c>
      <c r="F82" s="1">
        <v>0</v>
      </c>
    </row>
    <row r="83" spans="1:6" ht="16.5" x14ac:dyDescent="0.3">
      <c r="A83" s="2">
        <v>45008</v>
      </c>
      <c r="B83" t="s">
        <v>61</v>
      </c>
      <c r="C83">
        <v>19</v>
      </c>
      <c r="D83" t="s">
        <v>120</v>
      </c>
      <c r="E83" t="s">
        <v>122</v>
      </c>
      <c r="F83" s="1">
        <v>0</v>
      </c>
    </row>
    <row r="84" spans="1:6" ht="16.5" x14ac:dyDescent="0.3">
      <c r="A84" s="2">
        <v>45009</v>
      </c>
      <c r="B84" t="s">
        <v>42</v>
      </c>
      <c r="C84">
        <v>18</v>
      </c>
      <c r="D84" t="s">
        <v>121</v>
      </c>
      <c r="E84" t="s">
        <v>122</v>
      </c>
      <c r="F84" s="1">
        <v>0</v>
      </c>
    </row>
    <row r="85" spans="1:6" ht="16.5" x14ac:dyDescent="0.3">
      <c r="A85" s="2">
        <v>45010</v>
      </c>
      <c r="B85" t="s">
        <v>90</v>
      </c>
      <c r="C85">
        <v>4</v>
      </c>
      <c r="D85" t="s">
        <v>123</v>
      </c>
      <c r="E85" t="s">
        <v>121</v>
      </c>
      <c r="F85" s="1">
        <v>0</v>
      </c>
    </row>
    <row r="86" spans="1:6" ht="16.5" x14ac:dyDescent="0.3">
      <c r="A86" s="2">
        <v>45011</v>
      </c>
      <c r="B86" t="s">
        <v>50</v>
      </c>
      <c r="C86">
        <v>12</v>
      </c>
      <c r="D86" t="s">
        <v>123</v>
      </c>
      <c r="E86" t="s">
        <v>122</v>
      </c>
      <c r="F86" s="1">
        <v>0</v>
      </c>
    </row>
    <row r="87" spans="1:6" ht="16.5" x14ac:dyDescent="0.3">
      <c r="A87" s="2">
        <v>45012</v>
      </c>
      <c r="B87" t="s">
        <v>69</v>
      </c>
      <c r="C87">
        <v>18</v>
      </c>
      <c r="D87" t="s">
        <v>121</v>
      </c>
      <c r="E87" t="s">
        <v>121</v>
      </c>
      <c r="F87" s="1">
        <v>0</v>
      </c>
    </row>
    <row r="88" spans="1:6" ht="16.5" x14ac:dyDescent="0.3">
      <c r="A88" s="2">
        <v>45013</v>
      </c>
      <c r="B88" t="s">
        <v>52</v>
      </c>
      <c r="C88">
        <v>6</v>
      </c>
      <c r="D88" t="s">
        <v>120</v>
      </c>
      <c r="E88" t="s">
        <v>122</v>
      </c>
      <c r="F88" s="1">
        <v>0</v>
      </c>
    </row>
    <row r="89" spans="1:6" ht="16.5" x14ac:dyDescent="0.3">
      <c r="A89" s="2">
        <v>45014</v>
      </c>
      <c r="B89" t="s">
        <v>86</v>
      </c>
      <c r="C89">
        <v>14</v>
      </c>
      <c r="D89" t="s">
        <v>120</v>
      </c>
      <c r="E89" t="s">
        <v>121</v>
      </c>
      <c r="F89" s="1">
        <v>0</v>
      </c>
    </row>
    <row r="90" spans="1:6" ht="16.5" x14ac:dyDescent="0.3">
      <c r="A90" s="2">
        <v>45015</v>
      </c>
      <c r="B90" t="s">
        <v>40</v>
      </c>
      <c r="C90">
        <v>13</v>
      </c>
      <c r="D90" t="s">
        <v>121</v>
      </c>
      <c r="E90" t="s">
        <v>122</v>
      </c>
      <c r="F90" s="1">
        <v>0</v>
      </c>
    </row>
    <row r="91" spans="1:6" ht="16.5" x14ac:dyDescent="0.3">
      <c r="A91" s="2">
        <v>45016</v>
      </c>
      <c r="B91" t="s">
        <v>65</v>
      </c>
      <c r="C91">
        <v>17</v>
      </c>
      <c r="D91" t="s">
        <v>120</v>
      </c>
      <c r="E91" t="s">
        <v>122</v>
      </c>
      <c r="F91" s="1">
        <v>0</v>
      </c>
    </row>
    <row r="92" spans="1:6" ht="16.5" x14ac:dyDescent="0.3">
      <c r="A92" s="2">
        <v>45017</v>
      </c>
      <c r="B92" t="s">
        <v>55</v>
      </c>
      <c r="C92">
        <v>13</v>
      </c>
      <c r="D92" t="s">
        <v>120</v>
      </c>
      <c r="E92" t="s">
        <v>121</v>
      </c>
      <c r="F92" s="1">
        <v>0</v>
      </c>
    </row>
    <row r="93" spans="1:6" ht="16.5" x14ac:dyDescent="0.3">
      <c r="A93" s="2">
        <v>45018</v>
      </c>
      <c r="B93" t="s">
        <v>86</v>
      </c>
      <c r="C93">
        <v>19</v>
      </c>
      <c r="D93" t="s">
        <v>121</v>
      </c>
      <c r="E93" t="s">
        <v>122</v>
      </c>
      <c r="F93" s="1">
        <v>0</v>
      </c>
    </row>
    <row r="94" spans="1:6" ht="16.5" x14ac:dyDescent="0.3">
      <c r="A94" s="2">
        <v>45019</v>
      </c>
      <c r="B94" t="s">
        <v>38</v>
      </c>
      <c r="C94">
        <v>11</v>
      </c>
      <c r="D94" t="s">
        <v>123</v>
      </c>
      <c r="E94" t="s">
        <v>122</v>
      </c>
      <c r="F94" s="1">
        <v>0</v>
      </c>
    </row>
    <row r="95" spans="1:6" ht="16.5" x14ac:dyDescent="0.3">
      <c r="A95" s="2">
        <v>45020</v>
      </c>
      <c r="B95" t="s">
        <v>69</v>
      </c>
      <c r="C95">
        <v>15</v>
      </c>
      <c r="D95" t="s">
        <v>123</v>
      </c>
      <c r="E95" t="s">
        <v>121</v>
      </c>
      <c r="F95" s="1">
        <v>0</v>
      </c>
    </row>
    <row r="96" spans="1:6" ht="16.5" x14ac:dyDescent="0.3">
      <c r="A96" s="2">
        <v>45021</v>
      </c>
      <c r="B96" t="s">
        <v>48</v>
      </c>
      <c r="C96">
        <v>11</v>
      </c>
      <c r="D96" t="s">
        <v>121</v>
      </c>
      <c r="E96" t="s">
        <v>122</v>
      </c>
      <c r="F96" s="1">
        <v>0</v>
      </c>
    </row>
    <row r="97" spans="1:6" ht="16.5" x14ac:dyDescent="0.3">
      <c r="A97" s="2">
        <v>45022</v>
      </c>
      <c r="B97" t="s">
        <v>25</v>
      </c>
      <c r="C97">
        <v>7</v>
      </c>
      <c r="D97" t="s">
        <v>120</v>
      </c>
      <c r="E97" t="s">
        <v>121</v>
      </c>
      <c r="F97" s="1">
        <v>0</v>
      </c>
    </row>
    <row r="98" spans="1:6" ht="16.5" x14ac:dyDescent="0.3">
      <c r="A98" s="2">
        <v>45023</v>
      </c>
      <c r="B98" t="s">
        <v>90</v>
      </c>
      <c r="C98">
        <v>10</v>
      </c>
      <c r="D98" t="s">
        <v>120</v>
      </c>
      <c r="E98" t="s">
        <v>122</v>
      </c>
      <c r="F98" s="1">
        <v>0</v>
      </c>
    </row>
    <row r="99" spans="1:6" ht="16.5" x14ac:dyDescent="0.3">
      <c r="A99" s="2">
        <v>45024</v>
      </c>
      <c r="B99" t="s">
        <v>78</v>
      </c>
      <c r="C99">
        <v>7</v>
      </c>
      <c r="D99" t="s">
        <v>121</v>
      </c>
      <c r="E99" t="s">
        <v>121</v>
      </c>
      <c r="F99" s="1">
        <v>0</v>
      </c>
    </row>
    <row r="100" spans="1:6" ht="16.5" x14ac:dyDescent="0.3">
      <c r="A100" s="2">
        <v>45025</v>
      </c>
      <c r="B100" t="s">
        <v>80</v>
      </c>
      <c r="C100">
        <v>4</v>
      </c>
      <c r="D100" t="s">
        <v>120</v>
      </c>
      <c r="E100" t="s">
        <v>122</v>
      </c>
      <c r="F100" s="1">
        <v>0</v>
      </c>
    </row>
    <row r="101" spans="1:6" ht="16.5" x14ac:dyDescent="0.3">
      <c r="A101" s="2">
        <v>45026</v>
      </c>
      <c r="B101" t="s">
        <v>29</v>
      </c>
      <c r="C101">
        <v>6</v>
      </c>
      <c r="D101" t="s">
        <v>120</v>
      </c>
      <c r="E101" t="s">
        <v>122</v>
      </c>
      <c r="F101" s="1">
        <v>0</v>
      </c>
    </row>
    <row r="102" spans="1:6" ht="16.5" x14ac:dyDescent="0.3">
      <c r="A102" s="2">
        <v>45027</v>
      </c>
      <c r="B102" t="s">
        <v>6</v>
      </c>
      <c r="C102">
        <v>4</v>
      </c>
      <c r="D102" t="s">
        <v>121</v>
      </c>
      <c r="E102" t="s">
        <v>121</v>
      </c>
      <c r="F102" s="1">
        <v>0</v>
      </c>
    </row>
    <row r="103" spans="1:6" ht="16.5" x14ac:dyDescent="0.3">
      <c r="A103" s="2">
        <v>45028</v>
      </c>
      <c r="B103" t="s">
        <v>111</v>
      </c>
      <c r="C103">
        <v>9</v>
      </c>
      <c r="D103" t="s">
        <v>123</v>
      </c>
      <c r="E103" t="s">
        <v>122</v>
      </c>
      <c r="F103" s="1">
        <v>0</v>
      </c>
    </row>
    <row r="104" spans="1:6" ht="16.5" x14ac:dyDescent="0.3">
      <c r="A104" s="2">
        <v>45029</v>
      </c>
      <c r="B104" t="s">
        <v>25</v>
      </c>
      <c r="C104">
        <v>9</v>
      </c>
      <c r="D104" t="s">
        <v>123</v>
      </c>
      <c r="E104" t="s">
        <v>122</v>
      </c>
      <c r="F104" s="1">
        <v>0</v>
      </c>
    </row>
    <row r="105" spans="1:6" ht="16.5" x14ac:dyDescent="0.3">
      <c r="A105" s="2">
        <v>45030</v>
      </c>
      <c r="B105" t="s">
        <v>61</v>
      </c>
      <c r="C105">
        <v>2</v>
      </c>
      <c r="D105" t="s">
        <v>121</v>
      </c>
      <c r="E105" t="s">
        <v>121</v>
      </c>
      <c r="F105" s="1">
        <v>0</v>
      </c>
    </row>
    <row r="106" spans="1:6" ht="16.5" x14ac:dyDescent="0.3">
      <c r="A106" s="2">
        <v>45031</v>
      </c>
      <c r="B106" t="s">
        <v>61</v>
      </c>
      <c r="C106">
        <v>15</v>
      </c>
      <c r="D106" t="s">
        <v>120</v>
      </c>
      <c r="E106" t="s">
        <v>122</v>
      </c>
      <c r="F106" s="1">
        <v>0</v>
      </c>
    </row>
    <row r="107" spans="1:6" ht="16.5" x14ac:dyDescent="0.3">
      <c r="A107" s="2">
        <v>45032</v>
      </c>
      <c r="B107" t="s">
        <v>42</v>
      </c>
      <c r="C107">
        <v>3</v>
      </c>
      <c r="D107" t="s">
        <v>120</v>
      </c>
      <c r="E107" t="s">
        <v>121</v>
      </c>
      <c r="F107" s="1">
        <v>0</v>
      </c>
    </row>
    <row r="108" spans="1:6" ht="16.5" x14ac:dyDescent="0.3">
      <c r="A108" s="2">
        <v>45033</v>
      </c>
      <c r="B108" t="s">
        <v>42</v>
      </c>
      <c r="C108">
        <v>14</v>
      </c>
      <c r="D108" t="s">
        <v>121</v>
      </c>
      <c r="E108" t="s">
        <v>122</v>
      </c>
      <c r="F108" s="1">
        <v>0</v>
      </c>
    </row>
    <row r="109" spans="1:6" ht="16.5" x14ac:dyDescent="0.3">
      <c r="A109" s="2">
        <v>45034</v>
      </c>
      <c r="B109" t="s">
        <v>111</v>
      </c>
      <c r="C109">
        <v>3</v>
      </c>
      <c r="D109" t="s">
        <v>120</v>
      </c>
      <c r="E109" t="s">
        <v>121</v>
      </c>
      <c r="F109" s="1">
        <v>0</v>
      </c>
    </row>
    <row r="110" spans="1:6" ht="16.5" x14ac:dyDescent="0.3">
      <c r="A110" s="2">
        <v>45035</v>
      </c>
      <c r="B110" t="s">
        <v>113</v>
      </c>
      <c r="C110">
        <v>19</v>
      </c>
      <c r="D110" t="s">
        <v>120</v>
      </c>
      <c r="E110" t="s">
        <v>122</v>
      </c>
      <c r="F110" s="1">
        <v>0</v>
      </c>
    </row>
    <row r="111" spans="1:6" ht="16.5" x14ac:dyDescent="0.3">
      <c r="A111" s="2">
        <v>45036</v>
      </c>
      <c r="B111" t="s">
        <v>18</v>
      </c>
      <c r="C111">
        <v>2</v>
      </c>
      <c r="D111" t="s">
        <v>121</v>
      </c>
      <c r="E111" t="s">
        <v>122</v>
      </c>
      <c r="F111" s="1">
        <v>0</v>
      </c>
    </row>
    <row r="112" spans="1:6" ht="16.5" x14ac:dyDescent="0.3">
      <c r="A112" s="2">
        <v>45037</v>
      </c>
      <c r="B112" t="s">
        <v>32</v>
      </c>
      <c r="C112">
        <v>8</v>
      </c>
      <c r="D112" t="s">
        <v>123</v>
      </c>
      <c r="E112" t="s">
        <v>121</v>
      </c>
      <c r="F112" s="1">
        <v>0</v>
      </c>
    </row>
    <row r="113" spans="1:6" ht="16.5" x14ac:dyDescent="0.3">
      <c r="A113" s="2">
        <v>45038</v>
      </c>
      <c r="B113" t="s">
        <v>109</v>
      </c>
      <c r="C113">
        <v>10</v>
      </c>
      <c r="D113" t="s">
        <v>123</v>
      </c>
      <c r="E113" t="s">
        <v>122</v>
      </c>
      <c r="F113" s="1">
        <v>0</v>
      </c>
    </row>
    <row r="114" spans="1:6" ht="16.5" x14ac:dyDescent="0.3">
      <c r="A114" s="2">
        <v>45039</v>
      </c>
      <c r="B114" t="s">
        <v>67</v>
      </c>
      <c r="C114">
        <v>12</v>
      </c>
      <c r="D114" t="s">
        <v>121</v>
      </c>
      <c r="E114" t="s">
        <v>122</v>
      </c>
      <c r="F114" s="1">
        <v>0</v>
      </c>
    </row>
    <row r="115" spans="1:6" ht="16.5" x14ac:dyDescent="0.3">
      <c r="A115" s="2">
        <v>45040</v>
      </c>
      <c r="B115" t="s">
        <v>73</v>
      </c>
      <c r="C115">
        <v>13</v>
      </c>
      <c r="D115" t="s">
        <v>120</v>
      </c>
      <c r="E115" t="s">
        <v>121</v>
      </c>
      <c r="F115" s="1">
        <v>0</v>
      </c>
    </row>
    <row r="116" spans="1:6" ht="16.5" x14ac:dyDescent="0.3">
      <c r="A116" s="2">
        <v>45041</v>
      </c>
      <c r="B116" t="s">
        <v>96</v>
      </c>
      <c r="C116">
        <v>12</v>
      </c>
      <c r="D116" t="s">
        <v>120</v>
      </c>
      <c r="E116" t="s">
        <v>122</v>
      </c>
      <c r="F116" s="1">
        <v>0</v>
      </c>
    </row>
    <row r="117" spans="1:6" ht="16.5" x14ac:dyDescent="0.3">
      <c r="A117" s="2">
        <v>45042</v>
      </c>
      <c r="B117" t="s">
        <v>50</v>
      </c>
      <c r="C117">
        <v>18</v>
      </c>
      <c r="D117" t="s">
        <v>121</v>
      </c>
      <c r="E117" t="s">
        <v>121</v>
      </c>
      <c r="F117" s="1">
        <v>0</v>
      </c>
    </row>
    <row r="118" spans="1:6" ht="16.5" x14ac:dyDescent="0.3">
      <c r="A118" s="2">
        <v>45043</v>
      </c>
      <c r="B118" t="s">
        <v>69</v>
      </c>
      <c r="C118">
        <v>13</v>
      </c>
      <c r="D118" t="s">
        <v>120</v>
      </c>
      <c r="E118" t="s">
        <v>122</v>
      </c>
      <c r="F118" s="1">
        <v>0</v>
      </c>
    </row>
    <row r="119" spans="1:6" ht="16.5" x14ac:dyDescent="0.3">
      <c r="A119" s="2">
        <v>45044</v>
      </c>
      <c r="B119" t="s">
        <v>40</v>
      </c>
      <c r="C119">
        <v>4</v>
      </c>
      <c r="D119" t="s">
        <v>120</v>
      </c>
      <c r="E119" t="s">
        <v>121</v>
      </c>
      <c r="F119" s="1">
        <v>0</v>
      </c>
    </row>
    <row r="120" spans="1:6" ht="16.5" x14ac:dyDescent="0.3">
      <c r="A120" s="2">
        <v>45045</v>
      </c>
      <c r="B120" t="s">
        <v>113</v>
      </c>
      <c r="C120">
        <v>9</v>
      </c>
      <c r="D120" t="s">
        <v>121</v>
      </c>
      <c r="E120" t="s">
        <v>122</v>
      </c>
      <c r="F120" s="1">
        <v>0</v>
      </c>
    </row>
    <row r="121" spans="1:6" ht="16.5" x14ac:dyDescent="0.3">
      <c r="A121" s="2">
        <v>45046</v>
      </c>
      <c r="B121" t="s">
        <v>10</v>
      </c>
      <c r="C121">
        <v>1</v>
      </c>
      <c r="D121" t="s">
        <v>123</v>
      </c>
      <c r="E121" t="s">
        <v>122</v>
      </c>
      <c r="F121" s="1">
        <v>0</v>
      </c>
    </row>
    <row r="122" spans="1:6" ht="16.5" x14ac:dyDescent="0.3">
      <c r="A122" s="2">
        <v>45047</v>
      </c>
      <c r="B122" t="s">
        <v>71</v>
      </c>
      <c r="C122">
        <v>3</v>
      </c>
      <c r="D122" t="s">
        <v>123</v>
      </c>
      <c r="E122" t="s">
        <v>121</v>
      </c>
      <c r="F122" s="1">
        <v>0</v>
      </c>
    </row>
    <row r="123" spans="1:6" ht="16.5" x14ac:dyDescent="0.3">
      <c r="A123" s="2">
        <v>45048</v>
      </c>
      <c r="B123" t="s">
        <v>101</v>
      </c>
      <c r="C123">
        <v>19</v>
      </c>
      <c r="D123" t="s">
        <v>121</v>
      </c>
      <c r="E123" t="s">
        <v>122</v>
      </c>
      <c r="F123" s="1">
        <v>0</v>
      </c>
    </row>
    <row r="124" spans="1:6" ht="16.5" x14ac:dyDescent="0.3">
      <c r="A124" s="2">
        <v>45049</v>
      </c>
      <c r="B124" t="s">
        <v>59</v>
      </c>
      <c r="C124">
        <v>6</v>
      </c>
      <c r="D124" t="s">
        <v>120</v>
      </c>
      <c r="E124" t="s">
        <v>122</v>
      </c>
      <c r="F124" s="1">
        <v>0</v>
      </c>
    </row>
    <row r="125" spans="1:6" ht="16.5" x14ac:dyDescent="0.3">
      <c r="A125" s="2">
        <v>45050</v>
      </c>
      <c r="B125" t="s">
        <v>32</v>
      </c>
      <c r="C125">
        <v>2</v>
      </c>
      <c r="D125" t="s">
        <v>120</v>
      </c>
      <c r="E125" t="s">
        <v>121</v>
      </c>
      <c r="F125" s="1">
        <v>0</v>
      </c>
    </row>
    <row r="126" spans="1:6" ht="16.5" x14ac:dyDescent="0.3">
      <c r="A126" s="2">
        <v>45051</v>
      </c>
      <c r="B126" t="s">
        <v>42</v>
      </c>
      <c r="C126">
        <v>14</v>
      </c>
      <c r="D126" t="s">
        <v>121</v>
      </c>
      <c r="E126" t="s">
        <v>122</v>
      </c>
      <c r="F126" s="1">
        <v>0</v>
      </c>
    </row>
    <row r="127" spans="1:6" ht="16.5" x14ac:dyDescent="0.3">
      <c r="A127" s="2">
        <v>45052</v>
      </c>
      <c r="B127" t="s">
        <v>88</v>
      </c>
      <c r="C127">
        <v>13</v>
      </c>
      <c r="D127" t="s">
        <v>120</v>
      </c>
      <c r="E127" t="s">
        <v>121</v>
      </c>
      <c r="F127" s="1">
        <v>0</v>
      </c>
    </row>
    <row r="128" spans="1:6" ht="16.5" x14ac:dyDescent="0.3">
      <c r="A128" s="2">
        <v>45053</v>
      </c>
      <c r="B128" t="s">
        <v>27</v>
      </c>
      <c r="C128">
        <v>8</v>
      </c>
      <c r="D128" t="s">
        <v>120</v>
      </c>
      <c r="E128" t="s">
        <v>122</v>
      </c>
      <c r="F128" s="1">
        <v>0</v>
      </c>
    </row>
    <row r="129" spans="1:6" ht="16.5" x14ac:dyDescent="0.3">
      <c r="A129" s="2">
        <v>45054</v>
      </c>
      <c r="B129" t="s">
        <v>67</v>
      </c>
      <c r="C129">
        <v>20</v>
      </c>
      <c r="D129" t="s">
        <v>121</v>
      </c>
      <c r="E129" t="s">
        <v>121</v>
      </c>
      <c r="F129" s="1">
        <v>0</v>
      </c>
    </row>
    <row r="130" spans="1:6" ht="16.5" x14ac:dyDescent="0.3">
      <c r="A130" s="2">
        <v>45055</v>
      </c>
      <c r="B130" t="s">
        <v>61</v>
      </c>
      <c r="C130">
        <v>18</v>
      </c>
      <c r="D130" t="s">
        <v>123</v>
      </c>
      <c r="E130" t="s">
        <v>122</v>
      </c>
      <c r="F130" s="1">
        <v>0</v>
      </c>
    </row>
    <row r="131" spans="1:6" ht="16.5" x14ac:dyDescent="0.3">
      <c r="A131" s="2">
        <v>45056</v>
      </c>
      <c r="B131" t="s">
        <v>6</v>
      </c>
      <c r="C131">
        <v>13</v>
      </c>
      <c r="D131" t="s">
        <v>123</v>
      </c>
      <c r="E131" t="s">
        <v>122</v>
      </c>
      <c r="F131" s="1">
        <v>0</v>
      </c>
    </row>
    <row r="132" spans="1:6" ht="16.5" x14ac:dyDescent="0.3">
      <c r="A132" s="2">
        <v>45057</v>
      </c>
      <c r="B132" t="s">
        <v>99</v>
      </c>
      <c r="C132">
        <v>20</v>
      </c>
      <c r="D132" t="s">
        <v>121</v>
      </c>
      <c r="E132" t="s">
        <v>121</v>
      </c>
      <c r="F132" s="1">
        <v>0</v>
      </c>
    </row>
    <row r="133" spans="1:6" ht="16.5" x14ac:dyDescent="0.3">
      <c r="A133" s="2">
        <v>45058</v>
      </c>
      <c r="B133" t="s">
        <v>96</v>
      </c>
      <c r="C133">
        <v>8</v>
      </c>
      <c r="D133" t="s">
        <v>120</v>
      </c>
      <c r="E133" t="s">
        <v>122</v>
      </c>
      <c r="F133" s="1">
        <v>0</v>
      </c>
    </row>
    <row r="134" spans="1:6" ht="16.5" x14ac:dyDescent="0.3">
      <c r="A134" s="2">
        <v>45059</v>
      </c>
      <c r="B134" t="s">
        <v>109</v>
      </c>
      <c r="C134">
        <v>1</v>
      </c>
      <c r="D134" t="s">
        <v>120</v>
      </c>
      <c r="E134" t="s">
        <v>122</v>
      </c>
      <c r="F134" s="1">
        <v>0</v>
      </c>
    </row>
    <row r="135" spans="1:6" ht="16.5" x14ac:dyDescent="0.3">
      <c r="A135" s="2">
        <v>45060</v>
      </c>
      <c r="B135" t="s">
        <v>61</v>
      </c>
      <c r="C135">
        <v>13</v>
      </c>
      <c r="D135" t="s">
        <v>121</v>
      </c>
      <c r="E135" t="s">
        <v>121</v>
      </c>
      <c r="F135" s="1">
        <v>0</v>
      </c>
    </row>
    <row r="136" spans="1:6" ht="16.5" x14ac:dyDescent="0.3">
      <c r="A136" s="2">
        <v>45061</v>
      </c>
      <c r="B136" t="s">
        <v>90</v>
      </c>
      <c r="C136">
        <v>17</v>
      </c>
      <c r="D136" t="s">
        <v>120</v>
      </c>
      <c r="E136" t="s">
        <v>122</v>
      </c>
      <c r="F136" s="1">
        <v>0</v>
      </c>
    </row>
    <row r="137" spans="1:6" ht="16.5" x14ac:dyDescent="0.3">
      <c r="A137" s="2">
        <v>45062</v>
      </c>
      <c r="B137" t="s">
        <v>46</v>
      </c>
      <c r="C137">
        <v>6</v>
      </c>
      <c r="D137" t="s">
        <v>120</v>
      </c>
      <c r="E137" t="s">
        <v>121</v>
      </c>
      <c r="F137" s="1">
        <v>0</v>
      </c>
    </row>
    <row r="138" spans="1:6" ht="16.5" x14ac:dyDescent="0.3">
      <c r="A138" s="2">
        <v>45063</v>
      </c>
      <c r="B138" t="s">
        <v>15</v>
      </c>
      <c r="C138">
        <v>2</v>
      </c>
      <c r="D138" t="s">
        <v>121</v>
      </c>
      <c r="E138" t="s">
        <v>122</v>
      </c>
      <c r="F138" s="1">
        <v>0</v>
      </c>
    </row>
    <row r="139" spans="1:6" ht="16.5" x14ac:dyDescent="0.3">
      <c r="A139" s="2">
        <v>45064</v>
      </c>
      <c r="B139" t="s">
        <v>109</v>
      </c>
      <c r="C139">
        <v>9</v>
      </c>
      <c r="D139" t="s">
        <v>123</v>
      </c>
      <c r="E139" t="s">
        <v>121</v>
      </c>
      <c r="F139" s="1">
        <v>0</v>
      </c>
    </row>
    <row r="140" spans="1:6" ht="16.5" x14ac:dyDescent="0.3">
      <c r="A140" s="2">
        <v>45065</v>
      </c>
      <c r="B140" t="s">
        <v>109</v>
      </c>
      <c r="C140">
        <v>11</v>
      </c>
      <c r="D140" t="s">
        <v>123</v>
      </c>
      <c r="E140" t="s">
        <v>122</v>
      </c>
      <c r="F140" s="1">
        <v>0</v>
      </c>
    </row>
    <row r="141" spans="1:6" ht="16.5" x14ac:dyDescent="0.3">
      <c r="A141" s="2">
        <v>45066</v>
      </c>
      <c r="B141" t="s">
        <v>34</v>
      </c>
      <c r="C141">
        <v>7</v>
      </c>
      <c r="D141" t="s">
        <v>121</v>
      </c>
      <c r="E141" t="s">
        <v>122</v>
      </c>
      <c r="F141" s="1">
        <v>0</v>
      </c>
    </row>
    <row r="142" spans="1:6" ht="16.5" x14ac:dyDescent="0.3">
      <c r="A142" s="2">
        <v>45067</v>
      </c>
      <c r="B142" t="s">
        <v>65</v>
      </c>
      <c r="C142">
        <v>6</v>
      </c>
      <c r="D142" t="s">
        <v>120</v>
      </c>
      <c r="E142" t="s">
        <v>121</v>
      </c>
      <c r="F142" s="1">
        <v>0</v>
      </c>
    </row>
    <row r="143" spans="1:6" ht="16.5" x14ac:dyDescent="0.3">
      <c r="A143" s="2">
        <v>45068</v>
      </c>
      <c r="B143" t="s">
        <v>55</v>
      </c>
      <c r="C143">
        <v>20</v>
      </c>
      <c r="D143" t="s">
        <v>120</v>
      </c>
      <c r="E143" t="s">
        <v>122</v>
      </c>
      <c r="F143" s="1">
        <v>0</v>
      </c>
    </row>
    <row r="144" spans="1:6" ht="16.5" x14ac:dyDescent="0.3">
      <c r="A144" s="2">
        <v>45069</v>
      </c>
      <c r="B144" t="s">
        <v>101</v>
      </c>
      <c r="C144">
        <v>13</v>
      </c>
      <c r="D144" t="s">
        <v>121</v>
      </c>
      <c r="E144" t="s">
        <v>122</v>
      </c>
      <c r="F144" s="1">
        <v>0</v>
      </c>
    </row>
    <row r="145" spans="1:6" ht="16.5" x14ac:dyDescent="0.3">
      <c r="A145" s="2">
        <v>45070</v>
      </c>
      <c r="B145" t="s">
        <v>107</v>
      </c>
      <c r="C145">
        <v>1</v>
      </c>
      <c r="D145" t="s">
        <v>120</v>
      </c>
      <c r="E145" t="s">
        <v>121</v>
      </c>
      <c r="F145" s="1">
        <v>0</v>
      </c>
    </row>
    <row r="146" spans="1:6" ht="16.5" x14ac:dyDescent="0.3">
      <c r="A146" s="2">
        <v>45071</v>
      </c>
      <c r="B146" t="s">
        <v>15</v>
      </c>
      <c r="C146">
        <v>8</v>
      </c>
      <c r="D146" t="s">
        <v>120</v>
      </c>
      <c r="E146" t="s">
        <v>122</v>
      </c>
      <c r="F146" s="1">
        <v>0</v>
      </c>
    </row>
    <row r="147" spans="1:6" ht="16.5" x14ac:dyDescent="0.3">
      <c r="A147" s="2">
        <v>45072</v>
      </c>
      <c r="B147" t="s">
        <v>84</v>
      </c>
      <c r="C147">
        <v>7</v>
      </c>
      <c r="D147" t="s">
        <v>121</v>
      </c>
      <c r="E147" t="s">
        <v>121</v>
      </c>
      <c r="F147" s="1">
        <v>0</v>
      </c>
    </row>
    <row r="148" spans="1:6" ht="16.5" x14ac:dyDescent="0.3">
      <c r="A148" s="2">
        <v>45073</v>
      </c>
      <c r="B148" t="s">
        <v>94</v>
      </c>
      <c r="C148">
        <v>15</v>
      </c>
      <c r="D148" t="s">
        <v>123</v>
      </c>
      <c r="E148" t="s">
        <v>122</v>
      </c>
      <c r="F148" s="1">
        <v>0</v>
      </c>
    </row>
    <row r="149" spans="1:6" ht="16.5" x14ac:dyDescent="0.3">
      <c r="A149" s="2">
        <v>45074</v>
      </c>
      <c r="B149" t="s">
        <v>46</v>
      </c>
      <c r="C149">
        <v>20</v>
      </c>
      <c r="D149" t="s">
        <v>123</v>
      </c>
      <c r="E149" t="s">
        <v>121</v>
      </c>
      <c r="F149" s="1">
        <v>0</v>
      </c>
    </row>
    <row r="150" spans="1:6" ht="16.5" x14ac:dyDescent="0.3">
      <c r="A150" s="2">
        <v>45075</v>
      </c>
      <c r="B150" t="s">
        <v>65</v>
      </c>
      <c r="C150">
        <v>6</v>
      </c>
      <c r="D150" t="s">
        <v>121</v>
      </c>
      <c r="E150" t="s">
        <v>122</v>
      </c>
      <c r="F150" s="1">
        <v>0</v>
      </c>
    </row>
    <row r="151" spans="1:6" ht="16.5" x14ac:dyDescent="0.3">
      <c r="A151" s="2">
        <v>45076</v>
      </c>
      <c r="B151" t="s">
        <v>59</v>
      </c>
      <c r="C151">
        <v>10</v>
      </c>
      <c r="D151" t="s">
        <v>120</v>
      </c>
      <c r="E151" t="s">
        <v>122</v>
      </c>
      <c r="F151" s="1">
        <v>0</v>
      </c>
    </row>
    <row r="152" spans="1:6" ht="16.5" x14ac:dyDescent="0.3">
      <c r="A152" s="2">
        <v>45077</v>
      </c>
      <c r="B152" t="s">
        <v>36</v>
      </c>
      <c r="C152">
        <v>19</v>
      </c>
      <c r="D152" t="s">
        <v>120</v>
      </c>
      <c r="E152" t="s">
        <v>121</v>
      </c>
      <c r="F152" s="1">
        <v>0</v>
      </c>
    </row>
    <row r="153" spans="1:6" ht="16.5" x14ac:dyDescent="0.3">
      <c r="A153" s="2">
        <v>45078</v>
      </c>
      <c r="B153" t="s">
        <v>107</v>
      </c>
      <c r="C153">
        <v>1</v>
      </c>
      <c r="D153" t="s">
        <v>121</v>
      </c>
      <c r="E153" t="s">
        <v>122</v>
      </c>
      <c r="F153" s="1">
        <v>0</v>
      </c>
    </row>
    <row r="154" spans="1:6" ht="16.5" x14ac:dyDescent="0.3">
      <c r="A154" s="2">
        <v>45079</v>
      </c>
      <c r="B154" t="s">
        <v>15</v>
      </c>
      <c r="C154">
        <v>4</v>
      </c>
      <c r="D154" t="s">
        <v>120</v>
      </c>
      <c r="E154" t="s">
        <v>122</v>
      </c>
      <c r="F154" s="1">
        <v>0</v>
      </c>
    </row>
    <row r="155" spans="1:6" ht="16.5" x14ac:dyDescent="0.3">
      <c r="A155" s="2">
        <v>45080</v>
      </c>
      <c r="B155" t="s">
        <v>109</v>
      </c>
      <c r="C155">
        <v>17</v>
      </c>
      <c r="D155" t="s">
        <v>120</v>
      </c>
      <c r="E155" t="s">
        <v>121</v>
      </c>
      <c r="F155" s="1">
        <v>0</v>
      </c>
    </row>
    <row r="156" spans="1:6" ht="16.5" x14ac:dyDescent="0.3">
      <c r="A156" s="2">
        <v>45081</v>
      </c>
      <c r="B156" t="s">
        <v>44</v>
      </c>
      <c r="C156">
        <v>7</v>
      </c>
      <c r="D156" t="s">
        <v>121</v>
      </c>
      <c r="E156" t="s">
        <v>122</v>
      </c>
      <c r="F156" s="1">
        <v>0</v>
      </c>
    </row>
    <row r="157" spans="1:6" ht="16.5" x14ac:dyDescent="0.3">
      <c r="A157" s="2">
        <v>45082</v>
      </c>
      <c r="B157" t="s">
        <v>94</v>
      </c>
      <c r="C157">
        <v>18</v>
      </c>
      <c r="D157" t="s">
        <v>123</v>
      </c>
      <c r="E157" t="s">
        <v>121</v>
      </c>
      <c r="F157" s="1">
        <v>0</v>
      </c>
    </row>
    <row r="158" spans="1:6" ht="16.5" x14ac:dyDescent="0.3">
      <c r="A158" s="2">
        <v>45083</v>
      </c>
      <c r="B158" t="s">
        <v>29</v>
      </c>
      <c r="C158">
        <v>6</v>
      </c>
      <c r="D158" t="s">
        <v>123</v>
      </c>
      <c r="E158" t="s">
        <v>122</v>
      </c>
      <c r="F158" s="1">
        <v>0</v>
      </c>
    </row>
    <row r="159" spans="1:6" ht="16.5" x14ac:dyDescent="0.3">
      <c r="A159" s="2">
        <v>45084</v>
      </c>
      <c r="B159" t="s">
        <v>32</v>
      </c>
      <c r="C159">
        <v>11</v>
      </c>
      <c r="D159" t="s">
        <v>121</v>
      </c>
      <c r="E159" t="s">
        <v>121</v>
      </c>
      <c r="F159" s="1">
        <v>0</v>
      </c>
    </row>
    <row r="160" spans="1:6" ht="16.5" x14ac:dyDescent="0.3">
      <c r="A160" s="2">
        <v>45085</v>
      </c>
      <c r="B160" t="s">
        <v>78</v>
      </c>
      <c r="C160">
        <v>9</v>
      </c>
      <c r="D160" t="s">
        <v>120</v>
      </c>
      <c r="E160" t="s">
        <v>122</v>
      </c>
      <c r="F160" s="1">
        <v>0</v>
      </c>
    </row>
    <row r="161" spans="1:6" ht="16.5" x14ac:dyDescent="0.3">
      <c r="A161" s="2">
        <v>45086</v>
      </c>
      <c r="B161" t="s">
        <v>6</v>
      </c>
      <c r="C161">
        <v>9</v>
      </c>
      <c r="D161" t="s">
        <v>120</v>
      </c>
      <c r="E161" t="s">
        <v>122</v>
      </c>
      <c r="F161" s="1">
        <v>0</v>
      </c>
    </row>
    <row r="162" spans="1:6" ht="16.5" x14ac:dyDescent="0.3">
      <c r="A162" s="2">
        <v>45087</v>
      </c>
      <c r="B162" t="s">
        <v>63</v>
      </c>
      <c r="C162">
        <v>11</v>
      </c>
      <c r="D162" t="s">
        <v>121</v>
      </c>
      <c r="E162" t="s">
        <v>121</v>
      </c>
      <c r="F162" s="1">
        <v>0</v>
      </c>
    </row>
    <row r="163" spans="1:6" ht="16.5" x14ac:dyDescent="0.3">
      <c r="A163" s="2">
        <v>45088</v>
      </c>
      <c r="B163" t="s">
        <v>15</v>
      </c>
      <c r="C163">
        <v>15</v>
      </c>
      <c r="D163" t="s">
        <v>120</v>
      </c>
      <c r="E163" t="s">
        <v>122</v>
      </c>
      <c r="F163" s="1">
        <v>0</v>
      </c>
    </row>
    <row r="164" spans="1:6" ht="16.5" x14ac:dyDescent="0.3">
      <c r="A164" s="2">
        <v>45089</v>
      </c>
      <c r="B164" t="s">
        <v>75</v>
      </c>
      <c r="C164">
        <v>5</v>
      </c>
      <c r="D164" t="s">
        <v>120</v>
      </c>
      <c r="E164" t="s">
        <v>122</v>
      </c>
      <c r="F164" s="1">
        <v>0</v>
      </c>
    </row>
    <row r="165" spans="1:6" ht="16.5" x14ac:dyDescent="0.3">
      <c r="A165" s="2">
        <v>45090</v>
      </c>
      <c r="B165" t="s">
        <v>20</v>
      </c>
      <c r="C165">
        <v>14</v>
      </c>
      <c r="D165" t="s">
        <v>121</v>
      </c>
      <c r="E165" t="s">
        <v>121</v>
      </c>
      <c r="F165" s="1">
        <v>0</v>
      </c>
    </row>
    <row r="166" spans="1:6" ht="16.5" x14ac:dyDescent="0.3">
      <c r="A166" s="2">
        <v>45091</v>
      </c>
      <c r="B166" t="s">
        <v>48</v>
      </c>
      <c r="C166">
        <v>1</v>
      </c>
      <c r="D166" t="s">
        <v>123</v>
      </c>
      <c r="E166" t="s">
        <v>122</v>
      </c>
      <c r="F166" s="1">
        <v>0</v>
      </c>
    </row>
    <row r="167" spans="1:6" ht="16.5" x14ac:dyDescent="0.3">
      <c r="A167" s="2">
        <v>45092</v>
      </c>
      <c r="B167" t="s">
        <v>15</v>
      </c>
      <c r="C167">
        <v>6</v>
      </c>
      <c r="D167" t="s">
        <v>123</v>
      </c>
      <c r="E167" t="s">
        <v>121</v>
      </c>
      <c r="F167" s="1">
        <v>0</v>
      </c>
    </row>
    <row r="168" spans="1:6" ht="16.5" x14ac:dyDescent="0.3">
      <c r="A168" s="2">
        <v>45093</v>
      </c>
      <c r="B168" t="s">
        <v>75</v>
      </c>
      <c r="C168">
        <v>9</v>
      </c>
      <c r="D168" t="s">
        <v>121</v>
      </c>
      <c r="E168" t="s">
        <v>122</v>
      </c>
      <c r="F168" s="1">
        <v>0</v>
      </c>
    </row>
    <row r="169" spans="1:6" ht="16.5" x14ac:dyDescent="0.3">
      <c r="A169" s="2">
        <v>45094</v>
      </c>
      <c r="B169" t="s">
        <v>29</v>
      </c>
      <c r="C169">
        <v>20</v>
      </c>
      <c r="D169" t="s">
        <v>120</v>
      </c>
      <c r="E169" t="s">
        <v>121</v>
      </c>
      <c r="F169" s="1">
        <v>0</v>
      </c>
    </row>
    <row r="170" spans="1:6" ht="16.5" x14ac:dyDescent="0.3">
      <c r="A170" s="2">
        <v>45095</v>
      </c>
      <c r="B170" t="s">
        <v>92</v>
      </c>
      <c r="C170">
        <v>13</v>
      </c>
      <c r="D170" t="s">
        <v>120</v>
      </c>
      <c r="E170" t="s">
        <v>122</v>
      </c>
      <c r="F170" s="1">
        <v>0</v>
      </c>
    </row>
    <row r="171" spans="1:6" ht="16.5" x14ac:dyDescent="0.3">
      <c r="A171" s="2">
        <v>45096</v>
      </c>
      <c r="B171" t="s">
        <v>55</v>
      </c>
      <c r="C171">
        <v>7</v>
      </c>
      <c r="D171" t="s">
        <v>121</v>
      </c>
      <c r="E171" t="s">
        <v>122</v>
      </c>
      <c r="F171" s="1">
        <v>0</v>
      </c>
    </row>
    <row r="172" spans="1:6" ht="16.5" x14ac:dyDescent="0.3">
      <c r="A172" s="2">
        <v>45097</v>
      </c>
      <c r="B172" t="s">
        <v>42</v>
      </c>
      <c r="C172">
        <v>14</v>
      </c>
      <c r="D172" t="s">
        <v>120</v>
      </c>
      <c r="E172" t="s">
        <v>121</v>
      </c>
      <c r="F172" s="1">
        <v>0</v>
      </c>
    </row>
    <row r="173" spans="1:6" ht="16.5" x14ac:dyDescent="0.3">
      <c r="A173" s="2">
        <v>45098</v>
      </c>
      <c r="B173" t="s">
        <v>63</v>
      </c>
      <c r="C173">
        <v>6</v>
      </c>
      <c r="D173" t="s">
        <v>120</v>
      </c>
      <c r="E173" t="s">
        <v>122</v>
      </c>
      <c r="F173" s="1">
        <v>0</v>
      </c>
    </row>
    <row r="174" spans="1:6" ht="16.5" x14ac:dyDescent="0.3">
      <c r="A174" s="2">
        <v>45099</v>
      </c>
      <c r="B174" t="s">
        <v>59</v>
      </c>
      <c r="C174">
        <v>6</v>
      </c>
      <c r="D174" t="s">
        <v>121</v>
      </c>
      <c r="E174" t="s">
        <v>122</v>
      </c>
      <c r="F174" s="1">
        <v>0</v>
      </c>
    </row>
    <row r="175" spans="1:6" ht="16.5" x14ac:dyDescent="0.3">
      <c r="A175" s="2">
        <v>45100</v>
      </c>
      <c r="B175" t="s">
        <v>23</v>
      </c>
      <c r="C175">
        <v>5</v>
      </c>
      <c r="D175" t="s">
        <v>123</v>
      </c>
      <c r="E175" t="s">
        <v>121</v>
      </c>
      <c r="F175" s="1">
        <v>0</v>
      </c>
    </row>
    <row r="176" spans="1:6" ht="16.5" x14ac:dyDescent="0.3">
      <c r="A176" s="2">
        <v>45101</v>
      </c>
      <c r="B176" t="s">
        <v>55</v>
      </c>
      <c r="C176">
        <v>18</v>
      </c>
      <c r="D176" t="s">
        <v>123</v>
      </c>
      <c r="E176" t="s">
        <v>122</v>
      </c>
      <c r="F176" s="1">
        <v>0</v>
      </c>
    </row>
    <row r="177" spans="1:6" ht="16.5" x14ac:dyDescent="0.3">
      <c r="A177" s="2">
        <v>45102</v>
      </c>
      <c r="B177" t="s">
        <v>107</v>
      </c>
      <c r="C177">
        <v>13</v>
      </c>
      <c r="D177" t="s">
        <v>121</v>
      </c>
      <c r="E177" t="s">
        <v>121</v>
      </c>
      <c r="F177" s="1">
        <v>0</v>
      </c>
    </row>
    <row r="178" spans="1:6" ht="16.5" x14ac:dyDescent="0.3">
      <c r="A178" s="2">
        <v>45103</v>
      </c>
      <c r="B178" t="s">
        <v>38</v>
      </c>
      <c r="C178">
        <v>1</v>
      </c>
      <c r="D178" t="s">
        <v>120</v>
      </c>
      <c r="E178" t="s">
        <v>122</v>
      </c>
      <c r="F178" s="1">
        <v>0</v>
      </c>
    </row>
    <row r="179" spans="1:6" ht="16.5" x14ac:dyDescent="0.3">
      <c r="A179" s="2">
        <v>45104</v>
      </c>
      <c r="B179" t="s">
        <v>23</v>
      </c>
      <c r="C179">
        <v>6</v>
      </c>
      <c r="D179" t="s">
        <v>120</v>
      </c>
      <c r="E179" t="s">
        <v>121</v>
      </c>
      <c r="F179" s="1">
        <v>0</v>
      </c>
    </row>
    <row r="180" spans="1:6" ht="16.5" x14ac:dyDescent="0.3">
      <c r="A180" s="2">
        <v>45105</v>
      </c>
      <c r="B180" t="s">
        <v>20</v>
      </c>
      <c r="C180">
        <v>9</v>
      </c>
      <c r="D180" t="s">
        <v>121</v>
      </c>
      <c r="E180" t="s">
        <v>122</v>
      </c>
      <c r="F180" s="1">
        <v>0</v>
      </c>
    </row>
    <row r="181" spans="1:6" ht="16.5" x14ac:dyDescent="0.3">
      <c r="A181" s="2">
        <v>45106</v>
      </c>
      <c r="B181" t="s">
        <v>20</v>
      </c>
      <c r="C181">
        <v>17</v>
      </c>
      <c r="D181" t="s">
        <v>120</v>
      </c>
      <c r="E181" t="s">
        <v>122</v>
      </c>
      <c r="F181" s="1">
        <v>0</v>
      </c>
    </row>
    <row r="182" spans="1:6" ht="16.5" x14ac:dyDescent="0.3">
      <c r="A182" s="2">
        <v>45107</v>
      </c>
      <c r="B182" t="s">
        <v>48</v>
      </c>
      <c r="C182">
        <v>11</v>
      </c>
      <c r="D182" t="s">
        <v>120</v>
      </c>
      <c r="E182" t="s">
        <v>121</v>
      </c>
      <c r="F182" s="1">
        <v>0</v>
      </c>
    </row>
    <row r="183" spans="1:6" ht="16.5" x14ac:dyDescent="0.3">
      <c r="A183" s="2">
        <v>45108</v>
      </c>
      <c r="B183" t="s">
        <v>73</v>
      </c>
      <c r="C183">
        <v>11</v>
      </c>
      <c r="D183" t="s">
        <v>121</v>
      </c>
      <c r="E183" t="s">
        <v>122</v>
      </c>
      <c r="F183" s="1">
        <v>0</v>
      </c>
    </row>
    <row r="184" spans="1:6" ht="16.5" x14ac:dyDescent="0.3">
      <c r="A184" s="2">
        <v>45109</v>
      </c>
      <c r="B184" t="s">
        <v>6</v>
      </c>
      <c r="C184">
        <v>14</v>
      </c>
      <c r="D184" t="s">
        <v>123</v>
      </c>
      <c r="E184" t="s">
        <v>122</v>
      </c>
      <c r="F184" s="1">
        <v>0</v>
      </c>
    </row>
    <row r="185" spans="1:6" ht="16.5" x14ac:dyDescent="0.3">
      <c r="A185" s="2">
        <v>45110</v>
      </c>
      <c r="B185" t="s">
        <v>99</v>
      </c>
      <c r="C185">
        <v>1</v>
      </c>
      <c r="D185" t="s">
        <v>123</v>
      </c>
      <c r="E185" t="s">
        <v>121</v>
      </c>
      <c r="F185" s="1">
        <v>0</v>
      </c>
    </row>
    <row r="186" spans="1:6" ht="16.5" x14ac:dyDescent="0.3">
      <c r="A186" s="2">
        <v>45111</v>
      </c>
      <c r="B186" t="s">
        <v>101</v>
      </c>
      <c r="C186">
        <v>17</v>
      </c>
      <c r="D186" t="s">
        <v>121</v>
      </c>
      <c r="E186" t="s">
        <v>122</v>
      </c>
      <c r="F186" s="1">
        <v>0</v>
      </c>
    </row>
    <row r="187" spans="1:6" ht="16.5" x14ac:dyDescent="0.3">
      <c r="A187" s="2">
        <v>45112</v>
      </c>
      <c r="B187" t="s">
        <v>103</v>
      </c>
      <c r="C187">
        <v>20</v>
      </c>
      <c r="D187" t="s">
        <v>120</v>
      </c>
      <c r="E187" t="s">
        <v>121</v>
      </c>
      <c r="F187" s="1">
        <v>0</v>
      </c>
    </row>
    <row r="188" spans="1:6" ht="16.5" x14ac:dyDescent="0.3">
      <c r="A188" s="2">
        <v>45113</v>
      </c>
      <c r="B188" t="s">
        <v>34</v>
      </c>
      <c r="C188">
        <v>18</v>
      </c>
      <c r="D188" t="s">
        <v>120</v>
      </c>
      <c r="E188" t="s">
        <v>122</v>
      </c>
      <c r="F188" s="1">
        <v>0</v>
      </c>
    </row>
    <row r="189" spans="1:6" ht="16.5" x14ac:dyDescent="0.3">
      <c r="A189" s="2">
        <v>45114</v>
      </c>
      <c r="B189" t="s">
        <v>10</v>
      </c>
      <c r="C189">
        <v>16</v>
      </c>
      <c r="D189" t="s">
        <v>121</v>
      </c>
      <c r="E189" t="s">
        <v>121</v>
      </c>
      <c r="F189" s="1">
        <v>0</v>
      </c>
    </row>
    <row r="190" spans="1:6" ht="16.5" x14ac:dyDescent="0.3">
      <c r="A190" s="2">
        <v>45115</v>
      </c>
      <c r="B190" t="s">
        <v>20</v>
      </c>
      <c r="C190">
        <v>5</v>
      </c>
      <c r="D190" t="s">
        <v>120</v>
      </c>
      <c r="E190" t="s">
        <v>122</v>
      </c>
      <c r="F190" s="1">
        <v>0</v>
      </c>
    </row>
    <row r="191" spans="1:6" ht="16.5" x14ac:dyDescent="0.3">
      <c r="A191" s="2">
        <v>45116</v>
      </c>
      <c r="B191" t="s">
        <v>38</v>
      </c>
      <c r="C191">
        <v>19</v>
      </c>
      <c r="D191" t="s">
        <v>120</v>
      </c>
      <c r="E191" t="s">
        <v>122</v>
      </c>
      <c r="F191" s="1">
        <v>0</v>
      </c>
    </row>
    <row r="192" spans="1:6" ht="16.5" x14ac:dyDescent="0.3">
      <c r="A192" s="2">
        <v>45117</v>
      </c>
      <c r="B192" t="s">
        <v>71</v>
      </c>
      <c r="C192">
        <v>15</v>
      </c>
      <c r="D192" t="s">
        <v>121</v>
      </c>
      <c r="E192" t="s">
        <v>121</v>
      </c>
      <c r="F192" s="1">
        <v>0</v>
      </c>
    </row>
    <row r="193" spans="1:6" ht="16.5" x14ac:dyDescent="0.3">
      <c r="A193" s="2">
        <v>45118</v>
      </c>
      <c r="B193" t="s">
        <v>69</v>
      </c>
      <c r="C193">
        <v>12</v>
      </c>
      <c r="D193" t="s">
        <v>123</v>
      </c>
      <c r="E193" t="s">
        <v>122</v>
      </c>
      <c r="F193" s="1">
        <v>0</v>
      </c>
    </row>
    <row r="194" spans="1:6" ht="16.5" x14ac:dyDescent="0.3">
      <c r="A194" s="2">
        <v>45119</v>
      </c>
      <c r="B194" t="s">
        <v>44</v>
      </c>
      <c r="C194">
        <v>17</v>
      </c>
      <c r="D194" t="s">
        <v>123</v>
      </c>
      <c r="E194" t="s">
        <v>122</v>
      </c>
      <c r="F194" s="1">
        <v>0</v>
      </c>
    </row>
    <row r="195" spans="1:6" ht="16.5" x14ac:dyDescent="0.3">
      <c r="A195" s="2">
        <v>45120</v>
      </c>
      <c r="B195" t="s">
        <v>36</v>
      </c>
      <c r="C195">
        <v>13</v>
      </c>
      <c r="D195" t="s">
        <v>121</v>
      </c>
      <c r="E195" t="s">
        <v>121</v>
      </c>
      <c r="F195" s="1">
        <v>0</v>
      </c>
    </row>
    <row r="196" spans="1:6" ht="16.5" x14ac:dyDescent="0.3">
      <c r="A196" s="2">
        <v>45121</v>
      </c>
      <c r="B196" t="s">
        <v>78</v>
      </c>
      <c r="C196">
        <v>13</v>
      </c>
      <c r="D196" t="s">
        <v>120</v>
      </c>
      <c r="E196" t="s">
        <v>122</v>
      </c>
      <c r="F196" s="1">
        <v>0</v>
      </c>
    </row>
    <row r="197" spans="1:6" ht="16.5" x14ac:dyDescent="0.3">
      <c r="A197" s="2">
        <v>45122</v>
      </c>
      <c r="B197" t="s">
        <v>73</v>
      </c>
      <c r="C197">
        <v>18</v>
      </c>
      <c r="D197" t="s">
        <v>120</v>
      </c>
      <c r="E197" t="s">
        <v>121</v>
      </c>
      <c r="F197" s="1">
        <v>0</v>
      </c>
    </row>
    <row r="198" spans="1:6" ht="16.5" x14ac:dyDescent="0.3">
      <c r="A198" s="2">
        <v>45123</v>
      </c>
      <c r="B198" t="s">
        <v>23</v>
      </c>
      <c r="C198">
        <v>5</v>
      </c>
      <c r="D198" t="s">
        <v>121</v>
      </c>
      <c r="E198" t="s">
        <v>122</v>
      </c>
      <c r="F198" s="1">
        <v>0</v>
      </c>
    </row>
    <row r="199" spans="1:6" ht="16.5" x14ac:dyDescent="0.3">
      <c r="A199" s="2">
        <v>45124</v>
      </c>
      <c r="B199" t="s">
        <v>48</v>
      </c>
      <c r="C199">
        <v>10</v>
      </c>
      <c r="D199" t="s">
        <v>120</v>
      </c>
      <c r="E199" t="s">
        <v>121</v>
      </c>
      <c r="F199" s="1">
        <v>0</v>
      </c>
    </row>
    <row r="200" spans="1:6" ht="16.5" x14ac:dyDescent="0.3">
      <c r="A200" s="2">
        <v>45125</v>
      </c>
      <c r="B200" t="s">
        <v>61</v>
      </c>
      <c r="C200">
        <v>17</v>
      </c>
      <c r="D200" t="s">
        <v>120</v>
      </c>
      <c r="E200" t="s">
        <v>122</v>
      </c>
      <c r="F200" s="1">
        <v>0</v>
      </c>
    </row>
    <row r="201" spans="1:6" ht="16.5" x14ac:dyDescent="0.3">
      <c r="A201" s="2">
        <v>45126</v>
      </c>
      <c r="B201" t="s">
        <v>42</v>
      </c>
      <c r="C201">
        <v>5</v>
      </c>
      <c r="D201" t="s">
        <v>121</v>
      </c>
      <c r="E201" t="s">
        <v>122</v>
      </c>
      <c r="F201" s="1">
        <v>0</v>
      </c>
    </row>
    <row r="202" spans="1:6" ht="16.5" x14ac:dyDescent="0.3">
      <c r="A202" s="2">
        <v>45127</v>
      </c>
      <c r="B202" t="s">
        <v>113</v>
      </c>
      <c r="C202">
        <v>13</v>
      </c>
      <c r="D202" t="s">
        <v>123</v>
      </c>
      <c r="E202" t="s">
        <v>121</v>
      </c>
      <c r="F202" s="1">
        <v>0</v>
      </c>
    </row>
    <row r="203" spans="1:6" ht="16.5" x14ac:dyDescent="0.3">
      <c r="A203" s="2">
        <v>45128</v>
      </c>
      <c r="B203" t="s">
        <v>10</v>
      </c>
      <c r="C203">
        <v>17</v>
      </c>
      <c r="D203" t="s">
        <v>123</v>
      </c>
      <c r="E203" t="s">
        <v>122</v>
      </c>
      <c r="F203" s="1">
        <v>0</v>
      </c>
    </row>
    <row r="204" spans="1:6" ht="16.5" x14ac:dyDescent="0.3">
      <c r="A204" s="2">
        <v>45129</v>
      </c>
      <c r="B204" t="s">
        <v>42</v>
      </c>
      <c r="C204">
        <v>20</v>
      </c>
      <c r="D204" t="s">
        <v>121</v>
      </c>
      <c r="E204" t="s">
        <v>122</v>
      </c>
      <c r="F204" s="1">
        <v>0</v>
      </c>
    </row>
    <row r="205" spans="1:6" ht="16.5" x14ac:dyDescent="0.3">
      <c r="A205" s="2">
        <v>45130</v>
      </c>
      <c r="B205" t="s">
        <v>55</v>
      </c>
      <c r="C205">
        <v>12</v>
      </c>
      <c r="D205" t="s">
        <v>120</v>
      </c>
      <c r="E205" t="s">
        <v>121</v>
      </c>
      <c r="F205" s="1">
        <v>0</v>
      </c>
    </row>
    <row r="206" spans="1:6" ht="16.5" x14ac:dyDescent="0.3">
      <c r="A206" s="2">
        <v>45131</v>
      </c>
      <c r="B206" t="s">
        <v>48</v>
      </c>
      <c r="C206">
        <v>12</v>
      </c>
      <c r="D206" t="s">
        <v>120</v>
      </c>
      <c r="E206" t="s">
        <v>122</v>
      </c>
      <c r="F206" s="1">
        <v>0</v>
      </c>
    </row>
    <row r="207" spans="1:6" ht="16.5" x14ac:dyDescent="0.3">
      <c r="A207" s="2">
        <v>45132</v>
      </c>
      <c r="B207" t="s">
        <v>42</v>
      </c>
      <c r="C207">
        <v>12</v>
      </c>
      <c r="D207" t="s">
        <v>121</v>
      </c>
      <c r="E207" t="s">
        <v>121</v>
      </c>
      <c r="F207" s="1">
        <v>0</v>
      </c>
    </row>
    <row r="208" spans="1:6" ht="16.5" x14ac:dyDescent="0.3">
      <c r="A208" s="2">
        <v>45133</v>
      </c>
      <c r="B208" t="s">
        <v>63</v>
      </c>
      <c r="C208">
        <v>14</v>
      </c>
      <c r="D208" t="s">
        <v>120</v>
      </c>
      <c r="E208" t="s">
        <v>122</v>
      </c>
      <c r="F208" s="1">
        <v>0</v>
      </c>
    </row>
    <row r="209" spans="1:6" ht="16.5" x14ac:dyDescent="0.3">
      <c r="A209" s="2">
        <v>45134</v>
      </c>
      <c r="B209" t="s">
        <v>25</v>
      </c>
      <c r="C209">
        <v>10</v>
      </c>
      <c r="D209" t="s">
        <v>120</v>
      </c>
      <c r="E209" t="s">
        <v>121</v>
      </c>
      <c r="F209" s="1">
        <v>0</v>
      </c>
    </row>
    <row r="210" spans="1:6" ht="16.5" x14ac:dyDescent="0.3">
      <c r="A210" s="2">
        <v>45135</v>
      </c>
      <c r="B210" t="s">
        <v>103</v>
      </c>
      <c r="C210">
        <v>9</v>
      </c>
      <c r="D210" t="s">
        <v>121</v>
      </c>
      <c r="E210" t="s">
        <v>122</v>
      </c>
      <c r="F210" s="1">
        <v>0</v>
      </c>
    </row>
    <row r="211" spans="1:6" ht="16.5" x14ac:dyDescent="0.3">
      <c r="A211" s="2">
        <v>45136</v>
      </c>
      <c r="B211" t="s">
        <v>34</v>
      </c>
      <c r="C211">
        <v>9</v>
      </c>
      <c r="D211" t="s">
        <v>123</v>
      </c>
      <c r="E211" t="s">
        <v>122</v>
      </c>
      <c r="F211" s="1">
        <v>0</v>
      </c>
    </row>
    <row r="212" spans="1:6" ht="16.5" x14ac:dyDescent="0.3">
      <c r="A212" s="2">
        <v>45137</v>
      </c>
      <c r="B212" t="s">
        <v>109</v>
      </c>
      <c r="C212">
        <v>1</v>
      </c>
      <c r="D212" t="s">
        <v>123</v>
      </c>
      <c r="E212" t="s">
        <v>121</v>
      </c>
      <c r="F212" s="1">
        <v>0</v>
      </c>
    </row>
    <row r="213" spans="1:6" ht="16.5" x14ac:dyDescent="0.3">
      <c r="A213" s="2">
        <v>45138</v>
      </c>
      <c r="B213" t="s">
        <v>71</v>
      </c>
      <c r="C213">
        <v>4</v>
      </c>
      <c r="D213" t="s">
        <v>121</v>
      </c>
      <c r="E213" t="s">
        <v>122</v>
      </c>
      <c r="F213" s="1">
        <v>0</v>
      </c>
    </row>
    <row r="214" spans="1:6" ht="16.5" x14ac:dyDescent="0.3">
      <c r="A214" s="2">
        <v>45139</v>
      </c>
      <c r="B214" t="s">
        <v>12</v>
      </c>
      <c r="C214">
        <v>13</v>
      </c>
      <c r="D214" t="s">
        <v>120</v>
      </c>
      <c r="E214" t="s">
        <v>122</v>
      </c>
      <c r="F214" s="1">
        <v>0</v>
      </c>
    </row>
    <row r="215" spans="1:6" ht="16.5" x14ac:dyDescent="0.3">
      <c r="A215" s="2">
        <v>45140</v>
      </c>
      <c r="B215" t="s">
        <v>96</v>
      </c>
      <c r="C215">
        <v>7</v>
      </c>
      <c r="D215" t="s">
        <v>120</v>
      </c>
      <c r="E215" t="s">
        <v>121</v>
      </c>
      <c r="F215" s="1">
        <v>0</v>
      </c>
    </row>
    <row r="216" spans="1:6" ht="16.5" x14ac:dyDescent="0.3">
      <c r="A216" s="2">
        <v>45141</v>
      </c>
      <c r="B216" t="s">
        <v>59</v>
      </c>
      <c r="C216">
        <v>6</v>
      </c>
      <c r="D216" t="s">
        <v>121</v>
      </c>
      <c r="E216" t="s">
        <v>122</v>
      </c>
      <c r="F216" s="1">
        <v>0</v>
      </c>
    </row>
    <row r="217" spans="1:6" ht="16.5" x14ac:dyDescent="0.3">
      <c r="A217" s="2">
        <v>45142</v>
      </c>
      <c r="B217" t="s">
        <v>92</v>
      </c>
      <c r="C217">
        <v>14</v>
      </c>
      <c r="D217" t="s">
        <v>120</v>
      </c>
      <c r="E217" t="s">
        <v>121</v>
      </c>
      <c r="F217" s="1">
        <v>0</v>
      </c>
    </row>
    <row r="218" spans="1:6" ht="16.5" x14ac:dyDescent="0.3">
      <c r="A218" s="2">
        <v>45143</v>
      </c>
      <c r="B218" t="s">
        <v>34</v>
      </c>
      <c r="C218">
        <v>9</v>
      </c>
      <c r="D218" t="s">
        <v>120</v>
      </c>
      <c r="E218" t="s">
        <v>122</v>
      </c>
      <c r="F218" s="1">
        <v>0</v>
      </c>
    </row>
    <row r="219" spans="1:6" ht="16.5" x14ac:dyDescent="0.3">
      <c r="A219" s="2">
        <v>45144</v>
      </c>
      <c r="B219" t="s">
        <v>23</v>
      </c>
      <c r="C219">
        <v>10</v>
      </c>
      <c r="D219" t="s">
        <v>121</v>
      </c>
      <c r="E219" t="s">
        <v>121</v>
      </c>
      <c r="F219" s="1">
        <v>0</v>
      </c>
    </row>
    <row r="220" spans="1:6" ht="16.5" x14ac:dyDescent="0.3">
      <c r="A220" s="2">
        <v>45145</v>
      </c>
      <c r="B220" t="s">
        <v>32</v>
      </c>
      <c r="C220">
        <v>8</v>
      </c>
      <c r="D220" t="s">
        <v>123</v>
      </c>
      <c r="E220" t="s">
        <v>122</v>
      </c>
      <c r="F220" s="1">
        <v>0</v>
      </c>
    </row>
    <row r="221" spans="1:6" ht="16.5" x14ac:dyDescent="0.3">
      <c r="A221" s="2">
        <v>45146</v>
      </c>
      <c r="B221" t="s">
        <v>55</v>
      </c>
      <c r="C221">
        <v>20</v>
      </c>
      <c r="D221" t="s">
        <v>123</v>
      </c>
      <c r="E221" t="s">
        <v>122</v>
      </c>
      <c r="F221" s="1">
        <v>0</v>
      </c>
    </row>
    <row r="222" spans="1:6" ht="16.5" x14ac:dyDescent="0.3">
      <c r="A222" s="2">
        <v>45147</v>
      </c>
      <c r="B222" t="s">
        <v>42</v>
      </c>
      <c r="C222">
        <v>6</v>
      </c>
      <c r="D222" t="s">
        <v>121</v>
      </c>
      <c r="E222" t="s">
        <v>121</v>
      </c>
      <c r="F222" s="1">
        <v>0</v>
      </c>
    </row>
    <row r="223" spans="1:6" ht="16.5" x14ac:dyDescent="0.3">
      <c r="A223" s="2">
        <v>45148</v>
      </c>
      <c r="B223" t="s">
        <v>23</v>
      </c>
      <c r="C223">
        <v>16</v>
      </c>
      <c r="D223" t="s">
        <v>120</v>
      </c>
      <c r="E223" t="s">
        <v>122</v>
      </c>
      <c r="F223" s="1">
        <v>0</v>
      </c>
    </row>
    <row r="224" spans="1:6" ht="16.5" x14ac:dyDescent="0.3">
      <c r="A224" s="2">
        <v>45149</v>
      </c>
      <c r="B224" t="s">
        <v>25</v>
      </c>
      <c r="C224">
        <v>2</v>
      </c>
      <c r="D224" t="s">
        <v>120</v>
      </c>
      <c r="E224" t="s">
        <v>122</v>
      </c>
      <c r="F224" s="1">
        <v>0</v>
      </c>
    </row>
    <row r="225" spans="1:6" ht="16.5" x14ac:dyDescent="0.3">
      <c r="A225" s="2">
        <v>45150</v>
      </c>
      <c r="B225" t="s">
        <v>38</v>
      </c>
      <c r="C225">
        <v>20</v>
      </c>
      <c r="D225" t="s">
        <v>121</v>
      </c>
      <c r="E225" t="s">
        <v>121</v>
      </c>
      <c r="F225" s="1">
        <v>0</v>
      </c>
    </row>
    <row r="226" spans="1:6" ht="16.5" x14ac:dyDescent="0.3">
      <c r="A226" s="2">
        <v>45151</v>
      </c>
      <c r="B226" t="s">
        <v>57</v>
      </c>
      <c r="C226">
        <v>14</v>
      </c>
      <c r="D226" t="s">
        <v>120</v>
      </c>
      <c r="E226" t="s">
        <v>122</v>
      </c>
      <c r="F226" s="1">
        <v>0</v>
      </c>
    </row>
    <row r="227" spans="1:6" ht="16.5" x14ac:dyDescent="0.3">
      <c r="A227" s="2">
        <v>45152</v>
      </c>
      <c r="B227" t="s">
        <v>113</v>
      </c>
      <c r="C227">
        <v>4</v>
      </c>
      <c r="D227" t="s">
        <v>120</v>
      </c>
      <c r="E227" t="s">
        <v>121</v>
      </c>
      <c r="F227" s="1">
        <v>0</v>
      </c>
    </row>
    <row r="228" spans="1:6" ht="16.5" x14ac:dyDescent="0.3">
      <c r="A228" s="2">
        <v>45153</v>
      </c>
      <c r="B228" t="s">
        <v>32</v>
      </c>
      <c r="C228">
        <v>4</v>
      </c>
      <c r="D228" t="s">
        <v>121</v>
      </c>
      <c r="E228" t="s">
        <v>122</v>
      </c>
      <c r="F228" s="1">
        <v>0</v>
      </c>
    </row>
    <row r="229" spans="1:6" ht="16.5" x14ac:dyDescent="0.3">
      <c r="A229" s="2">
        <v>45154</v>
      </c>
      <c r="B229" t="s">
        <v>107</v>
      </c>
      <c r="C229">
        <v>17</v>
      </c>
      <c r="D229" t="s">
        <v>123</v>
      </c>
      <c r="E229" t="s">
        <v>121</v>
      </c>
      <c r="F229" s="1">
        <v>0</v>
      </c>
    </row>
    <row r="230" spans="1:6" ht="16.5" x14ac:dyDescent="0.3">
      <c r="A230" s="2">
        <v>45155</v>
      </c>
      <c r="B230" t="s">
        <v>32</v>
      </c>
      <c r="C230">
        <v>18</v>
      </c>
      <c r="D230" t="s">
        <v>123</v>
      </c>
      <c r="E230" t="s">
        <v>122</v>
      </c>
      <c r="F230" s="1">
        <v>0</v>
      </c>
    </row>
    <row r="231" spans="1:6" ht="16.5" x14ac:dyDescent="0.3">
      <c r="A231" s="2">
        <v>45156</v>
      </c>
      <c r="B231" t="s">
        <v>84</v>
      </c>
      <c r="C231">
        <v>11</v>
      </c>
      <c r="D231" t="s">
        <v>121</v>
      </c>
      <c r="E231" t="s">
        <v>122</v>
      </c>
      <c r="F231" s="1">
        <v>0</v>
      </c>
    </row>
    <row r="232" spans="1:6" ht="16.5" x14ac:dyDescent="0.3">
      <c r="A232" s="2">
        <v>45157</v>
      </c>
      <c r="B232" t="s">
        <v>44</v>
      </c>
      <c r="C232">
        <v>6</v>
      </c>
      <c r="D232" t="s">
        <v>120</v>
      </c>
      <c r="E232" t="s">
        <v>121</v>
      </c>
      <c r="F232" s="1">
        <v>0</v>
      </c>
    </row>
    <row r="233" spans="1:6" ht="16.5" x14ac:dyDescent="0.3">
      <c r="A233" s="2">
        <v>45158</v>
      </c>
      <c r="B233" t="s">
        <v>65</v>
      </c>
      <c r="C233">
        <v>19</v>
      </c>
      <c r="D233" t="s">
        <v>120</v>
      </c>
      <c r="E233" t="s">
        <v>122</v>
      </c>
      <c r="F233" s="1">
        <v>0</v>
      </c>
    </row>
    <row r="234" spans="1:6" ht="16.5" x14ac:dyDescent="0.3">
      <c r="A234" s="2">
        <v>45159</v>
      </c>
      <c r="B234" t="s">
        <v>99</v>
      </c>
      <c r="C234">
        <v>16</v>
      </c>
      <c r="D234" t="s">
        <v>121</v>
      </c>
      <c r="E234" t="s">
        <v>122</v>
      </c>
      <c r="F234" s="1">
        <v>0</v>
      </c>
    </row>
    <row r="235" spans="1:6" ht="16.5" x14ac:dyDescent="0.3">
      <c r="A235" s="2">
        <v>45160</v>
      </c>
      <c r="B235" t="s">
        <v>71</v>
      </c>
      <c r="C235">
        <v>2</v>
      </c>
      <c r="D235" t="s">
        <v>120</v>
      </c>
      <c r="E235" t="s">
        <v>121</v>
      </c>
      <c r="F235" s="1">
        <v>0</v>
      </c>
    </row>
    <row r="236" spans="1:6" ht="16.5" x14ac:dyDescent="0.3">
      <c r="A236" s="2">
        <v>45161</v>
      </c>
      <c r="B236" t="s">
        <v>10</v>
      </c>
      <c r="C236">
        <v>18</v>
      </c>
      <c r="D236" t="s">
        <v>120</v>
      </c>
      <c r="E236" t="s">
        <v>122</v>
      </c>
      <c r="F236" s="1">
        <v>0</v>
      </c>
    </row>
    <row r="237" spans="1:6" ht="16.5" x14ac:dyDescent="0.3">
      <c r="A237" s="2">
        <v>45162</v>
      </c>
      <c r="B237" t="s">
        <v>105</v>
      </c>
      <c r="C237">
        <v>10</v>
      </c>
      <c r="D237" t="s">
        <v>121</v>
      </c>
      <c r="E237" t="s">
        <v>121</v>
      </c>
      <c r="F237" s="1">
        <v>0</v>
      </c>
    </row>
    <row r="238" spans="1:6" ht="16.5" x14ac:dyDescent="0.3">
      <c r="A238" s="2">
        <v>45163</v>
      </c>
      <c r="B238" t="s">
        <v>113</v>
      </c>
      <c r="C238">
        <v>16</v>
      </c>
      <c r="D238" t="s">
        <v>123</v>
      </c>
      <c r="E238" t="s">
        <v>122</v>
      </c>
      <c r="F238" s="1">
        <v>0</v>
      </c>
    </row>
    <row r="239" spans="1:6" ht="16.5" x14ac:dyDescent="0.3">
      <c r="A239" s="2">
        <v>45164</v>
      </c>
      <c r="B239" t="s">
        <v>15</v>
      </c>
      <c r="C239">
        <v>17</v>
      </c>
      <c r="D239" t="s">
        <v>123</v>
      </c>
      <c r="E239" t="s">
        <v>121</v>
      </c>
      <c r="F239" s="1">
        <v>0</v>
      </c>
    </row>
    <row r="240" spans="1:6" ht="16.5" x14ac:dyDescent="0.3">
      <c r="A240" s="2">
        <v>45165</v>
      </c>
      <c r="B240" t="s">
        <v>99</v>
      </c>
      <c r="C240">
        <v>8</v>
      </c>
      <c r="D240" t="s">
        <v>121</v>
      </c>
      <c r="E240" t="s">
        <v>122</v>
      </c>
      <c r="F240" s="1">
        <v>0</v>
      </c>
    </row>
    <row r="241" spans="1:6" ht="16.5" x14ac:dyDescent="0.3">
      <c r="A241" s="2">
        <v>45166</v>
      </c>
      <c r="B241" t="s">
        <v>101</v>
      </c>
      <c r="C241">
        <v>11</v>
      </c>
      <c r="D241" t="s">
        <v>120</v>
      </c>
      <c r="E241" t="s">
        <v>122</v>
      </c>
      <c r="F241" s="1">
        <v>0</v>
      </c>
    </row>
    <row r="242" spans="1:6" ht="16.5" x14ac:dyDescent="0.3">
      <c r="A242" s="2">
        <v>45167</v>
      </c>
      <c r="B242" t="s">
        <v>27</v>
      </c>
      <c r="C242">
        <v>14</v>
      </c>
      <c r="D242" t="s">
        <v>120</v>
      </c>
      <c r="E242" t="s">
        <v>121</v>
      </c>
      <c r="F242" s="1">
        <v>0</v>
      </c>
    </row>
    <row r="243" spans="1:6" ht="16.5" x14ac:dyDescent="0.3">
      <c r="A243" s="2">
        <v>45168</v>
      </c>
      <c r="B243" t="s">
        <v>25</v>
      </c>
      <c r="C243">
        <v>16</v>
      </c>
      <c r="D243" t="s">
        <v>121</v>
      </c>
      <c r="E243" t="s">
        <v>122</v>
      </c>
      <c r="F243" s="1">
        <v>0</v>
      </c>
    </row>
    <row r="244" spans="1:6" ht="16.5" x14ac:dyDescent="0.3">
      <c r="A244" s="2">
        <v>45169</v>
      </c>
      <c r="B244" t="s">
        <v>20</v>
      </c>
      <c r="C244">
        <v>19</v>
      </c>
      <c r="D244" t="s">
        <v>120</v>
      </c>
      <c r="E244" t="s">
        <v>122</v>
      </c>
      <c r="F244" s="1">
        <v>0</v>
      </c>
    </row>
    <row r="245" spans="1:6" ht="16.5" x14ac:dyDescent="0.3">
      <c r="A245" s="2">
        <v>45170</v>
      </c>
      <c r="B245" t="s">
        <v>80</v>
      </c>
      <c r="C245">
        <v>2</v>
      </c>
      <c r="D245" t="s">
        <v>120</v>
      </c>
      <c r="E245" t="s">
        <v>121</v>
      </c>
      <c r="F245" s="1">
        <v>0</v>
      </c>
    </row>
    <row r="246" spans="1:6" ht="16.5" x14ac:dyDescent="0.3">
      <c r="A246" s="2">
        <v>45171</v>
      </c>
      <c r="B246" t="s">
        <v>78</v>
      </c>
      <c r="C246">
        <v>3</v>
      </c>
      <c r="D246" t="s">
        <v>121</v>
      </c>
      <c r="E246" t="s">
        <v>122</v>
      </c>
      <c r="F246" s="1">
        <v>0</v>
      </c>
    </row>
    <row r="247" spans="1:6" ht="16.5" x14ac:dyDescent="0.3">
      <c r="A247" s="2">
        <v>45172</v>
      </c>
      <c r="B247" t="s">
        <v>92</v>
      </c>
      <c r="C247">
        <v>13</v>
      </c>
      <c r="D247" t="s">
        <v>123</v>
      </c>
      <c r="E247" t="s">
        <v>121</v>
      </c>
      <c r="F247" s="1">
        <v>0</v>
      </c>
    </row>
    <row r="248" spans="1:6" ht="16.5" x14ac:dyDescent="0.3">
      <c r="A248" s="2">
        <v>45173</v>
      </c>
      <c r="B248" t="s">
        <v>61</v>
      </c>
      <c r="C248">
        <v>9</v>
      </c>
      <c r="D248" t="s">
        <v>123</v>
      </c>
      <c r="E248" t="s">
        <v>122</v>
      </c>
      <c r="F248" s="1">
        <v>0</v>
      </c>
    </row>
    <row r="249" spans="1:6" ht="16.5" x14ac:dyDescent="0.3">
      <c r="A249" s="2">
        <v>45174</v>
      </c>
      <c r="B249" t="s">
        <v>84</v>
      </c>
      <c r="C249">
        <v>18</v>
      </c>
      <c r="D249" t="s">
        <v>121</v>
      </c>
      <c r="E249" t="s">
        <v>121</v>
      </c>
      <c r="F249" s="1">
        <v>0</v>
      </c>
    </row>
    <row r="250" spans="1:6" ht="16.5" x14ac:dyDescent="0.3">
      <c r="A250" s="2">
        <v>45175</v>
      </c>
      <c r="B250" t="s">
        <v>99</v>
      </c>
      <c r="C250">
        <v>5</v>
      </c>
      <c r="D250" t="s">
        <v>120</v>
      </c>
      <c r="E250" t="s">
        <v>122</v>
      </c>
      <c r="F250" s="1">
        <v>0</v>
      </c>
    </row>
    <row r="251" spans="1:6" ht="16.5" x14ac:dyDescent="0.3">
      <c r="A251" s="2">
        <v>45176</v>
      </c>
      <c r="B251" t="s">
        <v>42</v>
      </c>
      <c r="C251">
        <v>17</v>
      </c>
      <c r="D251" t="s">
        <v>120</v>
      </c>
      <c r="E251" t="s">
        <v>122</v>
      </c>
      <c r="F251" s="1">
        <v>0</v>
      </c>
    </row>
    <row r="252" spans="1:6" ht="16.5" x14ac:dyDescent="0.3">
      <c r="A252" s="2">
        <v>45177</v>
      </c>
      <c r="B252" t="s">
        <v>109</v>
      </c>
      <c r="C252">
        <v>15</v>
      </c>
      <c r="D252" t="s">
        <v>121</v>
      </c>
      <c r="E252" t="s">
        <v>121</v>
      </c>
      <c r="F252" s="1">
        <v>0</v>
      </c>
    </row>
    <row r="253" spans="1:6" ht="16.5" x14ac:dyDescent="0.3">
      <c r="A253" s="2">
        <v>45178</v>
      </c>
      <c r="B253" t="s">
        <v>78</v>
      </c>
      <c r="C253">
        <v>13</v>
      </c>
      <c r="D253" t="s">
        <v>120</v>
      </c>
      <c r="E253" t="s">
        <v>122</v>
      </c>
      <c r="F253" s="1">
        <v>0</v>
      </c>
    </row>
    <row r="254" spans="1:6" ht="16.5" x14ac:dyDescent="0.3">
      <c r="A254" s="2">
        <v>45179</v>
      </c>
      <c r="B254" t="s">
        <v>29</v>
      </c>
      <c r="C254">
        <v>4</v>
      </c>
      <c r="D254" t="s">
        <v>120</v>
      </c>
      <c r="E254" t="s">
        <v>122</v>
      </c>
      <c r="F254" s="1">
        <v>0</v>
      </c>
    </row>
    <row r="255" spans="1:6" ht="16.5" x14ac:dyDescent="0.3">
      <c r="A255" s="2">
        <v>45180</v>
      </c>
      <c r="B255" t="s">
        <v>18</v>
      </c>
      <c r="C255">
        <v>17</v>
      </c>
      <c r="D255" t="s">
        <v>121</v>
      </c>
      <c r="E255" t="s">
        <v>121</v>
      </c>
      <c r="F255" s="1">
        <v>0</v>
      </c>
    </row>
    <row r="256" spans="1:6" ht="16.5" x14ac:dyDescent="0.3">
      <c r="A256" s="2">
        <v>45181</v>
      </c>
      <c r="B256" t="s">
        <v>80</v>
      </c>
      <c r="C256">
        <v>7</v>
      </c>
      <c r="D256" t="s">
        <v>123</v>
      </c>
      <c r="E256" t="s">
        <v>122</v>
      </c>
      <c r="F256" s="1">
        <v>0</v>
      </c>
    </row>
    <row r="257" spans="1:6" ht="16.5" x14ac:dyDescent="0.3">
      <c r="A257" s="2">
        <v>45182</v>
      </c>
      <c r="B257" t="s">
        <v>75</v>
      </c>
      <c r="C257">
        <v>1</v>
      </c>
      <c r="D257" t="s">
        <v>123</v>
      </c>
      <c r="E257" t="s">
        <v>121</v>
      </c>
      <c r="F257" s="1">
        <v>0</v>
      </c>
    </row>
    <row r="258" spans="1:6" ht="16.5" x14ac:dyDescent="0.3">
      <c r="A258" s="2">
        <v>45183</v>
      </c>
      <c r="B258" t="s">
        <v>15</v>
      </c>
      <c r="C258">
        <v>7</v>
      </c>
      <c r="D258" t="s">
        <v>121</v>
      </c>
      <c r="E258" t="s">
        <v>122</v>
      </c>
      <c r="F258" s="1">
        <v>0</v>
      </c>
    </row>
    <row r="259" spans="1:6" ht="16.5" x14ac:dyDescent="0.3">
      <c r="A259" s="2">
        <v>45184</v>
      </c>
      <c r="B259" t="s">
        <v>36</v>
      </c>
      <c r="C259">
        <v>14</v>
      </c>
      <c r="D259" t="s">
        <v>120</v>
      </c>
      <c r="E259" t="s">
        <v>121</v>
      </c>
      <c r="F259" s="1">
        <v>0</v>
      </c>
    </row>
    <row r="260" spans="1:6" ht="16.5" x14ac:dyDescent="0.3">
      <c r="A260" s="2">
        <v>45185</v>
      </c>
      <c r="B260" t="s">
        <v>10</v>
      </c>
      <c r="C260">
        <v>18</v>
      </c>
      <c r="D260" t="s">
        <v>120</v>
      </c>
      <c r="E260" t="s">
        <v>122</v>
      </c>
      <c r="F260" s="1">
        <v>0</v>
      </c>
    </row>
    <row r="261" spans="1:6" ht="16.5" x14ac:dyDescent="0.3">
      <c r="A261" s="2">
        <v>45186</v>
      </c>
      <c r="B261" t="s">
        <v>40</v>
      </c>
      <c r="C261">
        <v>20</v>
      </c>
      <c r="D261" t="s">
        <v>121</v>
      </c>
      <c r="E261" t="s">
        <v>122</v>
      </c>
      <c r="F261" s="1">
        <v>0</v>
      </c>
    </row>
    <row r="262" spans="1:6" ht="16.5" x14ac:dyDescent="0.3">
      <c r="A262" s="2">
        <v>45187</v>
      </c>
      <c r="B262" t="s">
        <v>90</v>
      </c>
      <c r="C262">
        <v>16</v>
      </c>
      <c r="D262" t="s">
        <v>120</v>
      </c>
      <c r="E262" t="s">
        <v>121</v>
      </c>
      <c r="F262" s="1">
        <v>0</v>
      </c>
    </row>
    <row r="263" spans="1:6" ht="16.5" x14ac:dyDescent="0.3">
      <c r="A263" s="2">
        <v>45188</v>
      </c>
      <c r="B263" t="s">
        <v>86</v>
      </c>
      <c r="C263">
        <v>2</v>
      </c>
      <c r="D263" t="s">
        <v>120</v>
      </c>
      <c r="E263" t="s">
        <v>122</v>
      </c>
      <c r="F263" s="1">
        <v>0</v>
      </c>
    </row>
    <row r="264" spans="1:6" ht="16.5" x14ac:dyDescent="0.3">
      <c r="A264" s="2">
        <v>45189</v>
      </c>
      <c r="B264" t="s">
        <v>92</v>
      </c>
      <c r="C264">
        <v>15</v>
      </c>
      <c r="D264" t="s">
        <v>121</v>
      </c>
      <c r="E264" t="s">
        <v>122</v>
      </c>
      <c r="F264" s="1">
        <v>0</v>
      </c>
    </row>
    <row r="265" spans="1:6" ht="16.5" x14ac:dyDescent="0.3">
      <c r="A265" s="2">
        <v>45190</v>
      </c>
      <c r="B265" t="s">
        <v>23</v>
      </c>
      <c r="C265">
        <v>11</v>
      </c>
      <c r="D265" t="s">
        <v>123</v>
      </c>
      <c r="E265" t="s">
        <v>121</v>
      </c>
      <c r="F265" s="1">
        <v>0</v>
      </c>
    </row>
    <row r="266" spans="1:6" ht="16.5" x14ac:dyDescent="0.3">
      <c r="A266" s="2">
        <v>45191</v>
      </c>
      <c r="B266" t="s">
        <v>111</v>
      </c>
      <c r="C266">
        <v>20</v>
      </c>
      <c r="D266" t="s">
        <v>123</v>
      </c>
      <c r="E266" t="s">
        <v>122</v>
      </c>
      <c r="F266" s="1">
        <v>0</v>
      </c>
    </row>
    <row r="267" spans="1:6" ht="16.5" x14ac:dyDescent="0.3">
      <c r="A267" s="2">
        <v>45192</v>
      </c>
      <c r="B267" t="s">
        <v>25</v>
      </c>
      <c r="C267">
        <v>8</v>
      </c>
      <c r="D267" t="s">
        <v>121</v>
      </c>
      <c r="E267" t="s">
        <v>121</v>
      </c>
      <c r="F267" s="1">
        <v>0</v>
      </c>
    </row>
    <row r="268" spans="1:6" ht="16.5" x14ac:dyDescent="0.3">
      <c r="A268" s="2">
        <v>45193</v>
      </c>
      <c r="B268" t="s">
        <v>84</v>
      </c>
      <c r="C268">
        <v>10</v>
      </c>
      <c r="D268" t="s">
        <v>120</v>
      </c>
      <c r="E268" t="s">
        <v>122</v>
      </c>
      <c r="F268" s="1">
        <v>0</v>
      </c>
    </row>
    <row r="269" spans="1:6" ht="16.5" x14ac:dyDescent="0.3">
      <c r="A269" s="2">
        <v>45194</v>
      </c>
      <c r="B269" t="s">
        <v>29</v>
      </c>
      <c r="C269">
        <v>11</v>
      </c>
      <c r="D269" t="s">
        <v>120</v>
      </c>
      <c r="E269" t="s">
        <v>121</v>
      </c>
      <c r="F269" s="1">
        <v>0</v>
      </c>
    </row>
    <row r="270" spans="1:6" ht="16.5" x14ac:dyDescent="0.3">
      <c r="A270" s="2">
        <v>45195</v>
      </c>
      <c r="B270" t="s">
        <v>101</v>
      </c>
      <c r="C270">
        <v>3</v>
      </c>
      <c r="D270" t="s">
        <v>121</v>
      </c>
      <c r="E270" t="s">
        <v>122</v>
      </c>
      <c r="F270" s="1">
        <v>0</v>
      </c>
    </row>
    <row r="271" spans="1:6" ht="16.5" x14ac:dyDescent="0.3">
      <c r="A271" s="2">
        <v>45196</v>
      </c>
      <c r="B271" t="s">
        <v>61</v>
      </c>
      <c r="C271">
        <v>12</v>
      </c>
      <c r="D271" t="s">
        <v>120</v>
      </c>
      <c r="E271" t="s">
        <v>122</v>
      </c>
      <c r="F271" s="1">
        <v>0</v>
      </c>
    </row>
    <row r="272" spans="1:6" ht="16.5" x14ac:dyDescent="0.3">
      <c r="A272" s="2">
        <v>45197</v>
      </c>
      <c r="B272" t="s">
        <v>44</v>
      </c>
      <c r="C272">
        <v>7</v>
      </c>
      <c r="D272" t="s">
        <v>120</v>
      </c>
      <c r="E272" t="s">
        <v>121</v>
      </c>
      <c r="F272" s="1">
        <v>0</v>
      </c>
    </row>
    <row r="273" spans="1:6" ht="16.5" x14ac:dyDescent="0.3">
      <c r="A273" s="2">
        <v>45198</v>
      </c>
      <c r="B273" t="s">
        <v>27</v>
      </c>
      <c r="C273">
        <v>19</v>
      </c>
      <c r="D273" t="s">
        <v>121</v>
      </c>
      <c r="E273" t="s">
        <v>122</v>
      </c>
      <c r="F273" s="1">
        <v>0</v>
      </c>
    </row>
    <row r="274" spans="1:6" ht="16.5" x14ac:dyDescent="0.3">
      <c r="A274" s="2">
        <v>45199</v>
      </c>
      <c r="B274" t="s">
        <v>63</v>
      </c>
      <c r="C274">
        <v>17</v>
      </c>
      <c r="D274" t="s">
        <v>123</v>
      </c>
      <c r="E274" t="s">
        <v>122</v>
      </c>
      <c r="F274" s="1">
        <v>0</v>
      </c>
    </row>
    <row r="275" spans="1:6" ht="16.5" x14ac:dyDescent="0.3">
      <c r="A275" s="2">
        <v>45200</v>
      </c>
      <c r="B275" t="s">
        <v>12</v>
      </c>
      <c r="C275">
        <v>20</v>
      </c>
      <c r="D275" t="s">
        <v>123</v>
      </c>
      <c r="E275" t="s">
        <v>121</v>
      </c>
      <c r="F275" s="1">
        <v>0</v>
      </c>
    </row>
    <row r="276" spans="1:6" ht="16.5" x14ac:dyDescent="0.3">
      <c r="A276" s="2">
        <v>45201</v>
      </c>
      <c r="B276" t="s">
        <v>99</v>
      </c>
      <c r="C276">
        <v>16</v>
      </c>
      <c r="D276" t="s">
        <v>121</v>
      </c>
      <c r="E276" t="s">
        <v>122</v>
      </c>
      <c r="F276" s="1">
        <v>0</v>
      </c>
    </row>
    <row r="277" spans="1:6" ht="16.5" x14ac:dyDescent="0.3">
      <c r="A277" s="2">
        <v>45202</v>
      </c>
      <c r="B277" t="s">
        <v>10</v>
      </c>
      <c r="C277">
        <v>11</v>
      </c>
      <c r="D277" t="s">
        <v>120</v>
      </c>
      <c r="E277" t="s">
        <v>121</v>
      </c>
      <c r="F277" s="1">
        <v>0</v>
      </c>
    </row>
    <row r="278" spans="1:6" ht="16.5" x14ac:dyDescent="0.3">
      <c r="A278" s="2">
        <v>45203</v>
      </c>
      <c r="B278" t="s">
        <v>113</v>
      </c>
      <c r="C278">
        <v>4</v>
      </c>
      <c r="D278" t="s">
        <v>120</v>
      </c>
      <c r="E278" t="s">
        <v>122</v>
      </c>
      <c r="F278" s="1">
        <v>0</v>
      </c>
    </row>
    <row r="279" spans="1:6" ht="16.5" x14ac:dyDescent="0.3">
      <c r="A279" s="2">
        <v>45204</v>
      </c>
      <c r="B279" t="s">
        <v>44</v>
      </c>
      <c r="C279">
        <v>6</v>
      </c>
      <c r="D279" t="s">
        <v>121</v>
      </c>
      <c r="E279" t="s">
        <v>121</v>
      </c>
      <c r="F279" s="1">
        <v>0</v>
      </c>
    </row>
    <row r="280" spans="1:6" ht="16.5" x14ac:dyDescent="0.3">
      <c r="A280" s="2">
        <v>45205</v>
      </c>
      <c r="B280" t="s">
        <v>29</v>
      </c>
      <c r="C280">
        <v>16</v>
      </c>
      <c r="D280" t="s">
        <v>120</v>
      </c>
      <c r="E280" t="s">
        <v>122</v>
      </c>
      <c r="F280" s="1">
        <v>0</v>
      </c>
    </row>
    <row r="281" spans="1:6" ht="16.5" x14ac:dyDescent="0.3">
      <c r="A281" s="2">
        <v>45206</v>
      </c>
      <c r="B281" t="s">
        <v>23</v>
      </c>
      <c r="C281">
        <v>2</v>
      </c>
      <c r="D281" t="s">
        <v>120</v>
      </c>
      <c r="E281" t="s">
        <v>122</v>
      </c>
      <c r="F281" s="1">
        <v>0</v>
      </c>
    </row>
    <row r="282" spans="1:6" ht="16.5" x14ac:dyDescent="0.3">
      <c r="A282" s="2">
        <v>45207</v>
      </c>
      <c r="B282" t="s">
        <v>6</v>
      </c>
      <c r="C282">
        <v>13</v>
      </c>
      <c r="D282" t="s">
        <v>121</v>
      </c>
      <c r="E282" t="s">
        <v>121</v>
      </c>
      <c r="F282" s="1">
        <v>0</v>
      </c>
    </row>
    <row r="283" spans="1:6" ht="16.5" x14ac:dyDescent="0.3">
      <c r="A283" s="2">
        <v>45208</v>
      </c>
      <c r="B283" t="s">
        <v>44</v>
      </c>
      <c r="C283">
        <v>14</v>
      </c>
      <c r="D283" t="s">
        <v>123</v>
      </c>
      <c r="E283" t="s">
        <v>122</v>
      </c>
      <c r="F283" s="1">
        <v>0</v>
      </c>
    </row>
    <row r="284" spans="1:6" ht="16.5" x14ac:dyDescent="0.3">
      <c r="A284" s="2">
        <v>45209</v>
      </c>
      <c r="B284" t="s">
        <v>32</v>
      </c>
      <c r="C284">
        <v>7</v>
      </c>
      <c r="D284" t="s">
        <v>123</v>
      </c>
      <c r="E284" t="s">
        <v>122</v>
      </c>
      <c r="F284" s="1">
        <v>0</v>
      </c>
    </row>
    <row r="285" spans="1:6" ht="16.5" x14ac:dyDescent="0.3">
      <c r="A285" s="2">
        <v>45210</v>
      </c>
      <c r="B285" t="s">
        <v>61</v>
      </c>
      <c r="C285">
        <v>10</v>
      </c>
      <c r="D285" t="s">
        <v>121</v>
      </c>
      <c r="E285" t="s">
        <v>121</v>
      </c>
      <c r="F285" s="1">
        <v>0</v>
      </c>
    </row>
    <row r="286" spans="1:6" ht="16.5" x14ac:dyDescent="0.3">
      <c r="A286" s="2">
        <v>45211</v>
      </c>
      <c r="B286" t="s">
        <v>15</v>
      </c>
      <c r="C286">
        <v>17</v>
      </c>
      <c r="D286" t="s">
        <v>120</v>
      </c>
      <c r="E286" t="s">
        <v>122</v>
      </c>
      <c r="F286" s="1">
        <v>0</v>
      </c>
    </row>
    <row r="287" spans="1:6" ht="16.5" x14ac:dyDescent="0.3">
      <c r="A287" s="2">
        <v>45212</v>
      </c>
      <c r="B287" t="s">
        <v>73</v>
      </c>
      <c r="C287">
        <v>17</v>
      </c>
      <c r="D287" t="s">
        <v>120</v>
      </c>
      <c r="E287" t="s">
        <v>121</v>
      </c>
      <c r="F287" s="1">
        <v>0</v>
      </c>
    </row>
    <row r="288" spans="1:6" ht="16.5" x14ac:dyDescent="0.3">
      <c r="A288" s="2">
        <v>45213</v>
      </c>
      <c r="B288" t="s">
        <v>86</v>
      </c>
      <c r="C288">
        <v>20</v>
      </c>
      <c r="D288" t="s">
        <v>121</v>
      </c>
      <c r="E288" t="s">
        <v>122</v>
      </c>
      <c r="F288" s="1">
        <v>0</v>
      </c>
    </row>
    <row r="289" spans="1:6" ht="16.5" x14ac:dyDescent="0.3">
      <c r="A289" s="2">
        <v>45214</v>
      </c>
      <c r="B289" t="s">
        <v>38</v>
      </c>
      <c r="C289">
        <v>13</v>
      </c>
      <c r="D289" t="s">
        <v>120</v>
      </c>
      <c r="E289" t="s">
        <v>121</v>
      </c>
      <c r="F289" s="1">
        <v>0</v>
      </c>
    </row>
    <row r="290" spans="1:6" ht="16.5" x14ac:dyDescent="0.3">
      <c r="A290" s="2">
        <v>45215</v>
      </c>
      <c r="B290" t="s">
        <v>55</v>
      </c>
      <c r="C290">
        <v>4</v>
      </c>
      <c r="D290" t="s">
        <v>120</v>
      </c>
      <c r="E290" t="s">
        <v>122</v>
      </c>
      <c r="F290" s="1">
        <v>0</v>
      </c>
    </row>
    <row r="291" spans="1:6" ht="16.5" x14ac:dyDescent="0.3">
      <c r="A291" s="2">
        <v>45216</v>
      </c>
      <c r="B291" t="s">
        <v>52</v>
      </c>
      <c r="C291">
        <v>3</v>
      </c>
      <c r="D291" t="s">
        <v>121</v>
      </c>
      <c r="E291" t="s">
        <v>122</v>
      </c>
      <c r="F291" s="1">
        <v>0</v>
      </c>
    </row>
    <row r="292" spans="1:6" ht="16.5" x14ac:dyDescent="0.3">
      <c r="A292" s="2">
        <v>45217</v>
      </c>
      <c r="B292" t="s">
        <v>111</v>
      </c>
      <c r="C292">
        <v>12</v>
      </c>
      <c r="D292" t="s">
        <v>123</v>
      </c>
      <c r="E292" t="s">
        <v>121</v>
      </c>
      <c r="F292" s="1">
        <v>0</v>
      </c>
    </row>
    <row r="293" spans="1:6" ht="16.5" x14ac:dyDescent="0.3">
      <c r="A293" s="2">
        <v>45218</v>
      </c>
      <c r="B293" t="s">
        <v>44</v>
      </c>
      <c r="C293">
        <v>2</v>
      </c>
      <c r="D293" t="s">
        <v>123</v>
      </c>
      <c r="E293" t="s">
        <v>122</v>
      </c>
      <c r="F293" s="1">
        <v>0</v>
      </c>
    </row>
    <row r="294" spans="1:6" ht="16.5" x14ac:dyDescent="0.3">
      <c r="A294" s="2">
        <v>45219</v>
      </c>
      <c r="B294" t="s">
        <v>67</v>
      </c>
      <c r="C294">
        <v>5</v>
      </c>
      <c r="D294" t="s">
        <v>121</v>
      </c>
      <c r="E294" t="s">
        <v>122</v>
      </c>
      <c r="F294" s="1">
        <v>0</v>
      </c>
    </row>
    <row r="295" spans="1:6" ht="16.5" x14ac:dyDescent="0.3">
      <c r="A295" s="2">
        <v>45220</v>
      </c>
      <c r="B295" t="s">
        <v>75</v>
      </c>
      <c r="C295">
        <v>13</v>
      </c>
      <c r="D295" t="s">
        <v>120</v>
      </c>
      <c r="E295" t="s">
        <v>121</v>
      </c>
      <c r="F295" s="1">
        <v>0</v>
      </c>
    </row>
    <row r="296" spans="1:6" ht="16.5" x14ac:dyDescent="0.3">
      <c r="A296" s="2">
        <v>45221</v>
      </c>
      <c r="B296" t="s">
        <v>96</v>
      </c>
      <c r="C296">
        <v>18</v>
      </c>
      <c r="D296" t="s">
        <v>120</v>
      </c>
      <c r="E296" t="s">
        <v>122</v>
      </c>
      <c r="F296" s="1">
        <v>0</v>
      </c>
    </row>
    <row r="297" spans="1:6" ht="16.5" x14ac:dyDescent="0.3">
      <c r="A297" s="2">
        <v>45222</v>
      </c>
      <c r="B297" t="s">
        <v>94</v>
      </c>
      <c r="C297">
        <v>7</v>
      </c>
      <c r="D297" t="s">
        <v>121</v>
      </c>
      <c r="E297" t="s">
        <v>121</v>
      </c>
      <c r="F297" s="1">
        <v>0</v>
      </c>
    </row>
    <row r="298" spans="1:6" ht="16.5" x14ac:dyDescent="0.3">
      <c r="A298" s="2">
        <v>45223</v>
      </c>
      <c r="B298" t="s">
        <v>42</v>
      </c>
      <c r="C298">
        <v>4</v>
      </c>
      <c r="D298" t="s">
        <v>120</v>
      </c>
      <c r="E298" t="s">
        <v>122</v>
      </c>
      <c r="F298" s="1">
        <v>0</v>
      </c>
    </row>
    <row r="299" spans="1:6" ht="16.5" x14ac:dyDescent="0.3">
      <c r="A299" s="2">
        <v>45224</v>
      </c>
      <c r="B299" t="s">
        <v>18</v>
      </c>
      <c r="C299">
        <v>1</v>
      </c>
      <c r="D299" t="s">
        <v>120</v>
      </c>
      <c r="E299" t="s">
        <v>121</v>
      </c>
      <c r="F299" s="1">
        <v>0</v>
      </c>
    </row>
    <row r="300" spans="1:6" ht="16.5" x14ac:dyDescent="0.3">
      <c r="A300" s="2">
        <v>45225</v>
      </c>
      <c r="B300" t="s">
        <v>109</v>
      </c>
      <c r="C300">
        <v>6</v>
      </c>
      <c r="D300" t="s">
        <v>121</v>
      </c>
      <c r="E300" t="s">
        <v>122</v>
      </c>
      <c r="F300" s="1">
        <v>0</v>
      </c>
    </row>
    <row r="301" spans="1:6" ht="16.5" x14ac:dyDescent="0.3">
      <c r="A301" s="2">
        <v>45226</v>
      </c>
      <c r="B301" t="s">
        <v>84</v>
      </c>
      <c r="C301">
        <v>16</v>
      </c>
      <c r="D301" t="s">
        <v>123</v>
      </c>
      <c r="E301" t="s">
        <v>122</v>
      </c>
      <c r="F301" s="1">
        <v>0</v>
      </c>
    </row>
    <row r="302" spans="1:6" ht="16.5" x14ac:dyDescent="0.3">
      <c r="A302" s="2">
        <v>45227</v>
      </c>
      <c r="B302" t="s">
        <v>25</v>
      </c>
      <c r="C302">
        <v>3</v>
      </c>
      <c r="D302" t="s">
        <v>123</v>
      </c>
      <c r="E302" t="s">
        <v>121</v>
      </c>
      <c r="F302" s="1">
        <v>0</v>
      </c>
    </row>
    <row r="303" spans="1:6" ht="16.5" x14ac:dyDescent="0.3">
      <c r="A303" s="2">
        <v>45228</v>
      </c>
      <c r="B303" t="s">
        <v>6</v>
      </c>
      <c r="C303">
        <v>16</v>
      </c>
      <c r="D303" t="s">
        <v>121</v>
      </c>
      <c r="E303" t="s">
        <v>122</v>
      </c>
      <c r="F303" s="1">
        <v>0</v>
      </c>
    </row>
    <row r="304" spans="1:6" ht="16.5" x14ac:dyDescent="0.3">
      <c r="A304" s="2">
        <v>45229</v>
      </c>
      <c r="B304" t="s">
        <v>48</v>
      </c>
      <c r="C304">
        <v>2</v>
      </c>
      <c r="D304" t="s">
        <v>120</v>
      </c>
      <c r="E304" t="s">
        <v>122</v>
      </c>
      <c r="F304" s="1">
        <v>0</v>
      </c>
    </row>
    <row r="305" spans="1:6" ht="16.5" x14ac:dyDescent="0.3">
      <c r="A305" s="2">
        <v>45230</v>
      </c>
      <c r="B305" t="s">
        <v>92</v>
      </c>
      <c r="C305">
        <v>19</v>
      </c>
      <c r="D305" t="s">
        <v>120</v>
      </c>
      <c r="E305" t="s">
        <v>121</v>
      </c>
      <c r="F305" s="1">
        <v>0</v>
      </c>
    </row>
    <row r="306" spans="1:6" ht="16.5" x14ac:dyDescent="0.3">
      <c r="A306" s="2">
        <v>45231</v>
      </c>
      <c r="B306" t="s">
        <v>109</v>
      </c>
      <c r="C306">
        <v>19</v>
      </c>
      <c r="D306" t="s">
        <v>121</v>
      </c>
      <c r="E306" t="s">
        <v>122</v>
      </c>
      <c r="F306" s="1">
        <v>0</v>
      </c>
    </row>
    <row r="307" spans="1:6" ht="16.5" x14ac:dyDescent="0.3">
      <c r="A307" s="2">
        <v>45232</v>
      </c>
      <c r="B307" t="s">
        <v>59</v>
      </c>
      <c r="C307">
        <v>11</v>
      </c>
      <c r="D307" t="s">
        <v>120</v>
      </c>
      <c r="E307" t="s">
        <v>121</v>
      </c>
      <c r="F307" s="1">
        <v>0</v>
      </c>
    </row>
    <row r="308" spans="1:6" ht="16.5" x14ac:dyDescent="0.3">
      <c r="A308" s="2">
        <v>45233</v>
      </c>
      <c r="B308" t="s">
        <v>50</v>
      </c>
      <c r="C308">
        <v>3</v>
      </c>
      <c r="D308" t="s">
        <v>120</v>
      </c>
      <c r="E308" t="s">
        <v>122</v>
      </c>
      <c r="F308" s="1">
        <v>0</v>
      </c>
    </row>
    <row r="309" spans="1:6" ht="16.5" x14ac:dyDescent="0.3">
      <c r="A309" s="2">
        <v>45234</v>
      </c>
      <c r="B309" t="s">
        <v>101</v>
      </c>
      <c r="C309">
        <v>10</v>
      </c>
      <c r="D309" t="s">
        <v>121</v>
      </c>
      <c r="E309" t="s">
        <v>121</v>
      </c>
      <c r="F309" s="1">
        <v>0</v>
      </c>
    </row>
    <row r="310" spans="1:6" ht="16.5" x14ac:dyDescent="0.3">
      <c r="A310" s="2">
        <v>45235</v>
      </c>
      <c r="B310" t="s">
        <v>88</v>
      </c>
      <c r="C310">
        <v>19</v>
      </c>
      <c r="D310" t="s">
        <v>123</v>
      </c>
      <c r="E310" t="s">
        <v>122</v>
      </c>
      <c r="F310" s="1">
        <v>0</v>
      </c>
    </row>
    <row r="311" spans="1:6" ht="16.5" x14ac:dyDescent="0.3">
      <c r="A311" s="2">
        <v>45236</v>
      </c>
      <c r="B311" t="s">
        <v>46</v>
      </c>
      <c r="C311">
        <v>14</v>
      </c>
      <c r="D311" t="s">
        <v>123</v>
      </c>
      <c r="E311" t="s">
        <v>122</v>
      </c>
      <c r="F311" s="1">
        <v>0</v>
      </c>
    </row>
    <row r="312" spans="1:6" ht="16.5" x14ac:dyDescent="0.3">
      <c r="A312" s="2">
        <v>45237</v>
      </c>
      <c r="B312" t="s">
        <v>10</v>
      </c>
      <c r="C312">
        <v>17</v>
      </c>
      <c r="D312" t="s">
        <v>121</v>
      </c>
      <c r="E312" t="s">
        <v>121</v>
      </c>
      <c r="F312" s="1">
        <v>0</v>
      </c>
    </row>
    <row r="313" spans="1:6" ht="16.5" x14ac:dyDescent="0.3">
      <c r="A313" s="2">
        <v>45238</v>
      </c>
      <c r="B313" t="s">
        <v>88</v>
      </c>
      <c r="C313">
        <v>1</v>
      </c>
      <c r="D313" t="s">
        <v>120</v>
      </c>
      <c r="E313" t="s">
        <v>122</v>
      </c>
      <c r="F313" s="1">
        <v>0</v>
      </c>
    </row>
    <row r="314" spans="1:6" ht="16.5" x14ac:dyDescent="0.3">
      <c r="A314" s="2">
        <v>45239</v>
      </c>
      <c r="B314" t="s">
        <v>40</v>
      </c>
      <c r="C314">
        <v>12</v>
      </c>
      <c r="D314" t="s">
        <v>120</v>
      </c>
      <c r="E314" t="s">
        <v>122</v>
      </c>
      <c r="F314" s="1">
        <v>0</v>
      </c>
    </row>
    <row r="315" spans="1:6" ht="16.5" x14ac:dyDescent="0.3">
      <c r="A315" s="2">
        <v>45240</v>
      </c>
      <c r="B315" t="s">
        <v>25</v>
      </c>
      <c r="C315">
        <v>4</v>
      </c>
      <c r="D315" t="s">
        <v>121</v>
      </c>
      <c r="E315" t="s">
        <v>121</v>
      </c>
      <c r="F315" s="1">
        <v>0</v>
      </c>
    </row>
    <row r="316" spans="1:6" ht="16.5" x14ac:dyDescent="0.3">
      <c r="A316" s="2">
        <v>45241</v>
      </c>
      <c r="B316" t="s">
        <v>25</v>
      </c>
      <c r="C316">
        <v>14</v>
      </c>
      <c r="D316" t="s">
        <v>120</v>
      </c>
      <c r="E316" t="s">
        <v>122</v>
      </c>
      <c r="F316" s="1">
        <v>0</v>
      </c>
    </row>
    <row r="317" spans="1:6" ht="16.5" x14ac:dyDescent="0.3">
      <c r="A317" s="2">
        <v>45242</v>
      </c>
      <c r="B317" t="s">
        <v>92</v>
      </c>
      <c r="C317">
        <v>10</v>
      </c>
      <c r="D317" t="s">
        <v>120</v>
      </c>
      <c r="E317" t="s">
        <v>121</v>
      </c>
      <c r="F317" s="1">
        <v>0</v>
      </c>
    </row>
    <row r="318" spans="1:6" ht="16.5" x14ac:dyDescent="0.3">
      <c r="A318" s="2">
        <v>45243</v>
      </c>
      <c r="B318" t="s">
        <v>73</v>
      </c>
      <c r="C318">
        <v>12</v>
      </c>
      <c r="D318" t="s">
        <v>121</v>
      </c>
      <c r="E318" t="s">
        <v>122</v>
      </c>
      <c r="F318" s="1">
        <v>0</v>
      </c>
    </row>
    <row r="319" spans="1:6" ht="16.5" x14ac:dyDescent="0.3">
      <c r="A319" s="2">
        <v>45244</v>
      </c>
      <c r="B319" t="s">
        <v>48</v>
      </c>
      <c r="C319">
        <v>12</v>
      </c>
      <c r="D319" t="s">
        <v>123</v>
      </c>
      <c r="E319" t="s">
        <v>121</v>
      </c>
      <c r="F319" s="1">
        <v>0</v>
      </c>
    </row>
    <row r="320" spans="1:6" ht="16.5" x14ac:dyDescent="0.3">
      <c r="A320" s="2">
        <v>45245</v>
      </c>
      <c r="B320" t="s">
        <v>42</v>
      </c>
      <c r="C320">
        <v>8</v>
      </c>
      <c r="D320" t="s">
        <v>123</v>
      </c>
      <c r="E320" t="s">
        <v>122</v>
      </c>
      <c r="F320" s="1">
        <v>0</v>
      </c>
    </row>
    <row r="321" spans="1:6" ht="16.5" x14ac:dyDescent="0.3">
      <c r="A321" s="2">
        <v>45246</v>
      </c>
      <c r="B321" t="s">
        <v>40</v>
      </c>
      <c r="C321">
        <v>19</v>
      </c>
      <c r="D321" t="s">
        <v>121</v>
      </c>
      <c r="E321" t="s">
        <v>122</v>
      </c>
      <c r="F321" s="1">
        <v>0</v>
      </c>
    </row>
    <row r="322" spans="1:6" ht="16.5" x14ac:dyDescent="0.3">
      <c r="A322" s="2">
        <v>45247</v>
      </c>
      <c r="B322" t="s">
        <v>10</v>
      </c>
      <c r="C322">
        <v>3</v>
      </c>
      <c r="D322" t="s">
        <v>120</v>
      </c>
      <c r="E322" t="s">
        <v>121</v>
      </c>
      <c r="F322" s="1">
        <v>0</v>
      </c>
    </row>
    <row r="323" spans="1:6" ht="16.5" x14ac:dyDescent="0.3">
      <c r="A323" s="2">
        <v>45248</v>
      </c>
      <c r="B323" t="s">
        <v>20</v>
      </c>
      <c r="C323">
        <v>4</v>
      </c>
      <c r="D323" t="s">
        <v>120</v>
      </c>
      <c r="E323" t="s">
        <v>122</v>
      </c>
      <c r="F323" s="1">
        <v>0</v>
      </c>
    </row>
    <row r="324" spans="1:6" ht="16.5" x14ac:dyDescent="0.3">
      <c r="A324" s="2">
        <v>45249</v>
      </c>
      <c r="B324" t="s">
        <v>12</v>
      </c>
      <c r="C324">
        <v>13</v>
      </c>
      <c r="D324" t="s">
        <v>121</v>
      </c>
      <c r="E324" t="s">
        <v>122</v>
      </c>
      <c r="F324" s="1">
        <v>0</v>
      </c>
    </row>
    <row r="325" spans="1:6" ht="16.5" x14ac:dyDescent="0.3">
      <c r="A325" s="2">
        <v>45250</v>
      </c>
      <c r="B325" t="s">
        <v>57</v>
      </c>
      <c r="C325">
        <v>18</v>
      </c>
      <c r="D325" t="s">
        <v>120</v>
      </c>
      <c r="E325" t="s">
        <v>121</v>
      </c>
      <c r="F325" s="1">
        <v>0</v>
      </c>
    </row>
    <row r="326" spans="1:6" ht="16.5" x14ac:dyDescent="0.3">
      <c r="A326" s="2">
        <v>45251</v>
      </c>
      <c r="B326" t="s">
        <v>23</v>
      </c>
      <c r="C326">
        <v>20</v>
      </c>
      <c r="D326" t="s">
        <v>120</v>
      </c>
      <c r="E326" t="s">
        <v>122</v>
      </c>
      <c r="F326" s="1">
        <v>0</v>
      </c>
    </row>
    <row r="327" spans="1:6" ht="16.5" x14ac:dyDescent="0.3">
      <c r="A327" s="2">
        <v>45252</v>
      </c>
      <c r="B327" t="s">
        <v>103</v>
      </c>
      <c r="C327">
        <v>17</v>
      </c>
      <c r="D327" t="s">
        <v>121</v>
      </c>
      <c r="E327" t="s">
        <v>121</v>
      </c>
      <c r="F327" s="1">
        <v>0</v>
      </c>
    </row>
    <row r="328" spans="1:6" ht="16.5" x14ac:dyDescent="0.3">
      <c r="A328" s="2">
        <v>45253</v>
      </c>
      <c r="B328" t="s">
        <v>82</v>
      </c>
      <c r="C328">
        <v>5</v>
      </c>
      <c r="D328" t="s">
        <v>123</v>
      </c>
      <c r="E328" t="s">
        <v>122</v>
      </c>
      <c r="F328" s="1">
        <v>0</v>
      </c>
    </row>
    <row r="329" spans="1:6" ht="16.5" x14ac:dyDescent="0.3">
      <c r="A329" s="2">
        <v>45254</v>
      </c>
      <c r="B329" t="s">
        <v>69</v>
      </c>
      <c r="C329">
        <v>4</v>
      </c>
      <c r="D329" t="s">
        <v>123</v>
      </c>
      <c r="E329" t="s">
        <v>121</v>
      </c>
      <c r="F329" s="1">
        <v>0</v>
      </c>
    </row>
    <row r="330" spans="1:6" ht="16.5" x14ac:dyDescent="0.3">
      <c r="A330" s="2">
        <v>45255</v>
      </c>
      <c r="B330" t="s">
        <v>23</v>
      </c>
      <c r="C330">
        <v>16</v>
      </c>
      <c r="D330" t="s">
        <v>121</v>
      </c>
      <c r="E330" t="s">
        <v>122</v>
      </c>
      <c r="F330" s="1">
        <v>0</v>
      </c>
    </row>
    <row r="331" spans="1:6" ht="16.5" x14ac:dyDescent="0.3">
      <c r="A331" s="2">
        <v>45256</v>
      </c>
      <c r="B331" t="s">
        <v>103</v>
      </c>
      <c r="C331">
        <v>12</v>
      </c>
      <c r="D331" t="s">
        <v>120</v>
      </c>
      <c r="E331" t="s">
        <v>122</v>
      </c>
      <c r="F331" s="1">
        <v>0</v>
      </c>
    </row>
    <row r="332" spans="1:6" ht="16.5" x14ac:dyDescent="0.3">
      <c r="A332" s="2">
        <v>45257</v>
      </c>
      <c r="B332" t="s">
        <v>90</v>
      </c>
      <c r="C332">
        <v>7</v>
      </c>
      <c r="D332" t="s">
        <v>120</v>
      </c>
      <c r="E332" t="s">
        <v>121</v>
      </c>
      <c r="F332" s="1">
        <v>0</v>
      </c>
    </row>
    <row r="333" spans="1:6" ht="16.5" x14ac:dyDescent="0.3">
      <c r="A333" s="2">
        <v>45258</v>
      </c>
      <c r="B333" t="s">
        <v>34</v>
      </c>
      <c r="C333">
        <v>9</v>
      </c>
      <c r="D333" t="s">
        <v>121</v>
      </c>
      <c r="E333" t="s">
        <v>122</v>
      </c>
      <c r="F333" s="1">
        <v>0</v>
      </c>
    </row>
    <row r="334" spans="1:6" ht="16.5" x14ac:dyDescent="0.3">
      <c r="A334" s="2">
        <v>45259</v>
      </c>
      <c r="B334" t="s">
        <v>99</v>
      </c>
      <c r="C334">
        <v>17</v>
      </c>
      <c r="D334" t="s">
        <v>120</v>
      </c>
      <c r="E334" t="s">
        <v>122</v>
      </c>
      <c r="F334" s="1">
        <v>0</v>
      </c>
    </row>
    <row r="335" spans="1:6" ht="16.5" x14ac:dyDescent="0.3">
      <c r="A335" s="2">
        <v>45260</v>
      </c>
      <c r="B335" t="s">
        <v>67</v>
      </c>
      <c r="C335">
        <v>3</v>
      </c>
      <c r="D335" t="s">
        <v>120</v>
      </c>
      <c r="E335" t="s">
        <v>121</v>
      </c>
      <c r="F335" s="1">
        <v>0</v>
      </c>
    </row>
    <row r="336" spans="1:6" ht="16.5" x14ac:dyDescent="0.3">
      <c r="A336" s="2">
        <v>45261</v>
      </c>
      <c r="B336" t="s">
        <v>46</v>
      </c>
      <c r="C336">
        <v>14</v>
      </c>
      <c r="D336" t="s">
        <v>121</v>
      </c>
      <c r="E336" t="s">
        <v>122</v>
      </c>
      <c r="F336" s="1">
        <v>0</v>
      </c>
    </row>
    <row r="337" spans="1:6" ht="16.5" x14ac:dyDescent="0.3">
      <c r="A337" s="2">
        <v>45262</v>
      </c>
      <c r="B337" t="s">
        <v>46</v>
      </c>
      <c r="C337">
        <v>6</v>
      </c>
      <c r="D337" t="s">
        <v>123</v>
      </c>
      <c r="E337" t="s">
        <v>121</v>
      </c>
      <c r="F337" s="1">
        <v>0</v>
      </c>
    </row>
    <row r="338" spans="1:6" ht="16.5" x14ac:dyDescent="0.3">
      <c r="A338" s="2">
        <v>45263</v>
      </c>
      <c r="B338" t="s">
        <v>88</v>
      </c>
      <c r="C338">
        <v>10</v>
      </c>
      <c r="D338" t="s">
        <v>123</v>
      </c>
      <c r="E338" t="s">
        <v>122</v>
      </c>
      <c r="F338" s="1">
        <v>0</v>
      </c>
    </row>
    <row r="339" spans="1:6" ht="16.5" x14ac:dyDescent="0.3">
      <c r="A339" s="2">
        <v>45264</v>
      </c>
      <c r="B339" t="s">
        <v>88</v>
      </c>
      <c r="C339">
        <v>15</v>
      </c>
      <c r="D339" t="s">
        <v>121</v>
      </c>
      <c r="E339" t="s">
        <v>121</v>
      </c>
      <c r="F339" s="1">
        <v>0</v>
      </c>
    </row>
    <row r="340" spans="1:6" ht="16.5" x14ac:dyDescent="0.3">
      <c r="A340" s="2">
        <v>45265</v>
      </c>
      <c r="B340" t="s">
        <v>65</v>
      </c>
      <c r="C340">
        <v>14</v>
      </c>
      <c r="D340" t="s">
        <v>120</v>
      </c>
      <c r="E340" t="s">
        <v>122</v>
      </c>
      <c r="F340" s="1">
        <v>0</v>
      </c>
    </row>
    <row r="341" spans="1:6" ht="16.5" x14ac:dyDescent="0.3">
      <c r="A341" s="2">
        <v>45266</v>
      </c>
      <c r="B341" t="s">
        <v>101</v>
      </c>
      <c r="C341">
        <v>4</v>
      </c>
      <c r="D341" t="s">
        <v>120</v>
      </c>
      <c r="E341" t="s">
        <v>122</v>
      </c>
      <c r="F341" s="1">
        <v>0</v>
      </c>
    </row>
    <row r="342" spans="1:6" ht="16.5" x14ac:dyDescent="0.3">
      <c r="A342" s="2">
        <v>45267</v>
      </c>
      <c r="B342" t="s">
        <v>25</v>
      </c>
      <c r="C342">
        <v>8</v>
      </c>
      <c r="D342" t="s">
        <v>121</v>
      </c>
      <c r="E342" t="s">
        <v>121</v>
      </c>
      <c r="F342" s="1">
        <v>0</v>
      </c>
    </row>
    <row r="343" spans="1:6" ht="16.5" x14ac:dyDescent="0.3">
      <c r="A343" s="2">
        <v>45268</v>
      </c>
      <c r="B343" t="s">
        <v>105</v>
      </c>
      <c r="C343">
        <v>20</v>
      </c>
      <c r="D343" t="s">
        <v>120</v>
      </c>
      <c r="E343" t="s">
        <v>122</v>
      </c>
      <c r="F343" s="1">
        <v>0</v>
      </c>
    </row>
    <row r="344" spans="1:6" ht="16.5" x14ac:dyDescent="0.3">
      <c r="A344" s="2">
        <v>45269</v>
      </c>
      <c r="B344" t="s">
        <v>46</v>
      </c>
      <c r="C344">
        <v>5</v>
      </c>
      <c r="D344" t="s">
        <v>120</v>
      </c>
      <c r="E344" t="s">
        <v>122</v>
      </c>
      <c r="F344" s="1">
        <v>0</v>
      </c>
    </row>
    <row r="345" spans="1:6" ht="16.5" x14ac:dyDescent="0.3">
      <c r="A345" s="2">
        <v>45270</v>
      </c>
      <c r="B345" t="s">
        <v>109</v>
      </c>
      <c r="C345">
        <v>15</v>
      </c>
      <c r="D345" t="s">
        <v>121</v>
      </c>
      <c r="E345" t="s">
        <v>121</v>
      </c>
      <c r="F345" s="1">
        <v>0</v>
      </c>
    </row>
    <row r="346" spans="1:6" ht="16.5" x14ac:dyDescent="0.3">
      <c r="A346" s="2">
        <v>45271</v>
      </c>
      <c r="B346" t="s">
        <v>59</v>
      </c>
      <c r="C346">
        <v>10</v>
      </c>
      <c r="D346" t="s">
        <v>123</v>
      </c>
      <c r="E346" t="s">
        <v>122</v>
      </c>
      <c r="F346" s="1">
        <v>0</v>
      </c>
    </row>
    <row r="347" spans="1:6" ht="16.5" x14ac:dyDescent="0.3">
      <c r="A347" s="2">
        <v>45272</v>
      </c>
      <c r="B347" t="s">
        <v>86</v>
      </c>
      <c r="C347">
        <v>11</v>
      </c>
      <c r="D347" t="s">
        <v>123</v>
      </c>
      <c r="E347" t="s">
        <v>121</v>
      </c>
      <c r="F347" s="1">
        <v>0</v>
      </c>
    </row>
    <row r="348" spans="1:6" ht="16.5" x14ac:dyDescent="0.3">
      <c r="A348" s="2">
        <v>45273</v>
      </c>
      <c r="B348" t="s">
        <v>90</v>
      </c>
      <c r="C348">
        <v>6</v>
      </c>
      <c r="D348" t="s">
        <v>121</v>
      </c>
      <c r="E348" t="s">
        <v>122</v>
      </c>
      <c r="F348" s="1">
        <v>0</v>
      </c>
    </row>
    <row r="349" spans="1:6" ht="16.5" x14ac:dyDescent="0.3">
      <c r="A349" s="2">
        <v>45274</v>
      </c>
      <c r="B349" t="s">
        <v>94</v>
      </c>
      <c r="C349">
        <v>5</v>
      </c>
      <c r="D349" t="s">
        <v>120</v>
      </c>
      <c r="E349" t="s">
        <v>121</v>
      </c>
      <c r="F349" s="1">
        <v>0</v>
      </c>
    </row>
    <row r="350" spans="1:6" ht="16.5" x14ac:dyDescent="0.3">
      <c r="A350" s="2">
        <v>45275</v>
      </c>
      <c r="B350" t="s">
        <v>71</v>
      </c>
      <c r="C350">
        <v>6</v>
      </c>
      <c r="D350" t="s">
        <v>120</v>
      </c>
      <c r="E350" t="s">
        <v>122</v>
      </c>
      <c r="F350" s="1">
        <v>0</v>
      </c>
    </row>
    <row r="351" spans="1:6" ht="16.5" x14ac:dyDescent="0.3">
      <c r="A351" s="2">
        <v>45276</v>
      </c>
      <c r="B351" t="s">
        <v>15</v>
      </c>
      <c r="C351">
        <v>10</v>
      </c>
      <c r="D351" t="s">
        <v>121</v>
      </c>
      <c r="E351" t="s">
        <v>122</v>
      </c>
      <c r="F351" s="1">
        <v>0</v>
      </c>
    </row>
    <row r="352" spans="1:6" ht="16.5" x14ac:dyDescent="0.3">
      <c r="A352" s="2">
        <v>45277</v>
      </c>
      <c r="B352" t="s">
        <v>44</v>
      </c>
      <c r="C352">
        <v>20</v>
      </c>
      <c r="D352" t="s">
        <v>120</v>
      </c>
      <c r="E352" t="s">
        <v>121</v>
      </c>
      <c r="F352" s="1">
        <v>0</v>
      </c>
    </row>
    <row r="353" spans="1:6" ht="16.5" x14ac:dyDescent="0.3">
      <c r="A353" s="2">
        <v>45278</v>
      </c>
      <c r="B353" t="s">
        <v>12</v>
      </c>
      <c r="C353">
        <v>10</v>
      </c>
      <c r="D353" t="s">
        <v>120</v>
      </c>
      <c r="E353" t="s">
        <v>122</v>
      </c>
      <c r="F353" s="1">
        <v>0</v>
      </c>
    </row>
    <row r="354" spans="1:6" ht="16.5" x14ac:dyDescent="0.3">
      <c r="A354" s="2">
        <v>45279</v>
      </c>
      <c r="B354" t="s">
        <v>20</v>
      </c>
      <c r="C354">
        <v>11</v>
      </c>
      <c r="D354" t="s">
        <v>121</v>
      </c>
      <c r="E354" t="s">
        <v>122</v>
      </c>
      <c r="F354" s="1">
        <v>0</v>
      </c>
    </row>
    <row r="355" spans="1:6" ht="16.5" x14ac:dyDescent="0.3">
      <c r="A355" s="2">
        <v>45280</v>
      </c>
      <c r="B355" t="s">
        <v>18</v>
      </c>
      <c r="C355">
        <v>19</v>
      </c>
      <c r="D355" t="s">
        <v>123</v>
      </c>
      <c r="E355" t="s">
        <v>121</v>
      </c>
      <c r="F355" s="1">
        <v>0</v>
      </c>
    </row>
    <row r="356" spans="1:6" ht="16.5" x14ac:dyDescent="0.3">
      <c r="A356" s="2">
        <v>45281</v>
      </c>
      <c r="B356" t="s">
        <v>92</v>
      </c>
      <c r="C356">
        <v>7</v>
      </c>
      <c r="D356" t="s">
        <v>123</v>
      </c>
      <c r="E356" t="s">
        <v>122</v>
      </c>
      <c r="F356" s="1">
        <v>0</v>
      </c>
    </row>
    <row r="357" spans="1:6" ht="16.5" x14ac:dyDescent="0.3">
      <c r="A357" s="2">
        <v>45282</v>
      </c>
      <c r="B357" t="s">
        <v>84</v>
      </c>
      <c r="C357">
        <v>11</v>
      </c>
      <c r="D357" t="s">
        <v>121</v>
      </c>
      <c r="E357" t="s">
        <v>121</v>
      </c>
      <c r="F357" s="1">
        <v>0</v>
      </c>
    </row>
    <row r="358" spans="1:6" ht="16.5" x14ac:dyDescent="0.3">
      <c r="A358" s="2">
        <v>45283</v>
      </c>
      <c r="B358" t="s">
        <v>15</v>
      </c>
      <c r="C358">
        <v>5</v>
      </c>
      <c r="D358" t="s">
        <v>120</v>
      </c>
      <c r="E358" t="s">
        <v>122</v>
      </c>
      <c r="F358" s="1">
        <v>0</v>
      </c>
    </row>
    <row r="359" spans="1:6" ht="16.5" x14ac:dyDescent="0.3">
      <c r="A359" s="2">
        <v>45284</v>
      </c>
      <c r="B359" t="s">
        <v>52</v>
      </c>
      <c r="C359">
        <v>11</v>
      </c>
      <c r="D359" t="s">
        <v>120</v>
      </c>
      <c r="E359" t="s">
        <v>121</v>
      </c>
      <c r="F359" s="1">
        <v>0</v>
      </c>
    </row>
    <row r="360" spans="1:6" ht="16.5" x14ac:dyDescent="0.3">
      <c r="A360" s="2">
        <v>45285</v>
      </c>
      <c r="B360" t="s">
        <v>23</v>
      </c>
      <c r="C360">
        <v>14</v>
      </c>
      <c r="D360" t="s">
        <v>121</v>
      </c>
      <c r="E360" t="s">
        <v>122</v>
      </c>
      <c r="F360" s="1">
        <v>0</v>
      </c>
    </row>
    <row r="361" spans="1:6" ht="16.5" x14ac:dyDescent="0.3">
      <c r="A361" s="2">
        <v>45286</v>
      </c>
      <c r="B361" t="s">
        <v>63</v>
      </c>
      <c r="C361">
        <v>11</v>
      </c>
      <c r="D361" t="s">
        <v>120</v>
      </c>
      <c r="E361" t="s">
        <v>122</v>
      </c>
      <c r="F361" s="1">
        <v>0</v>
      </c>
    </row>
    <row r="362" spans="1:6" ht="16.5" x14ac:dyDescent="0.3">
      <c r="A362" s="2">
        <v>45287</v>
      </c>
      <c r="B362" t="s">
        <v>52</v>
      </c>
      <c r="C362">
        <v>17</v>
      </c>
      <c r="D362" t="s">
        <v>120</v>
      </c>
      <c r="E362" t="s">
        <v>121</v>
      </c>
      <c r="F362" s="1">
        <v>0</v>
      </c>
    </row>
    <row r="363" spans="1:6" ht="16.5" x14ac:dyDescent="0.3">
      <c r="A363" s="2">
        <v>45288</v>
      </c>
      <c r="B363" t="s">
        <v>105</v>
      </c>
      <c r="C363">
        <v>2</v>
      </c>
      <c r="D363" t="s">
        <v>121</v>
      </c>
      <c r="E363" t="s">
        <v>122</v>
      </c>
      <c r="F363" s="1">
        <v>0</v>
      </c>
    </row>
    <row r="364" spans="1:6" ht="16.5" x14ac:dyDescent="0.3">
      <c r="A364" s="2">
        <v>45289</v>
      </c>
      <c r="B364" t="s">
        <v>48</v>
      </c>
      <c r="C364">
        <v>8</v>
      </c>
      <c r="D364" t="s">
        <v>123</v>
      </c>
      <c r="E364" t="s">
        <v>122</v>
      </c>
      <c r="F364" s="1">
        <v>0</v>
      </c>
    </row>
    <row r="365" spans="1:6" ht="16.5" x14ac:dyDescent="0.3">
      <c r="A365" s="2">
        <v>45290</v>
      </c>
      <c r="B365" t="s">
        <v>20</v>
      </c>
      <c r="C365">
        <v>17</v>
      </c>
      <c r="D365" t="s">
        <v>123</v>
      </c>
      <c r="E365" t="s">
        <v>121</v>
      </c>
      <c r="F365" s="1">
        <v>0</v>
      </c>
    </row>
    <row r="366" spans="1:6" ht="16.5" x14ac:dyDescent="0.3">
      <c r="A366" s="2">
        <v>45291</v>
      </c>
      <c r="B366" t="s">
        <v>69</v>
      </c>
      <c r="C366">
        <v>19</v>
      </c>
      <c r="D366" t="s">
        <v>121</v>
      </c>
      <c r="E366" t="s">
        <v>122</v>
      </c>
      <c r="F366" s="1">
        <v>0</v>
      </c>
    </row>
    <row r="367" spans="1:6" ht="16.5" x14ac:dyDescent="0.3">
      <c r="A367" s="2">
        <f>+A366+2</f>
        <v>45293</v>
      </c>
      <c r="B367" t="s">
        <v>23</v>
      </c>
      <c r="C367">
        <v>10</v>
      </c>
      <c r="D367" t="s">
        <v>120</v>
      </c>
      <c r="E367" t="s">
        <v>121</v>
      </c>
      <c r="F367" s="1">
        <v>0</v>
      </c>
    </row>
    <row r="368" spans="1:6" ht="16.5" x14ac:dyDescent="0.3">
      <c r="A368" s="2">
        <f t="shared" ref="A368:A428" si="0">+A367+2</f>
        <v>45295</v>
      </c>
      <c r="B368" t="s">
        <v>105</v>
      </c>
      <c r="C368">
        <v>14</v>
      </c>
      <c r="D368" t="s">
        <v>120</v>
      </c>
      <c r="E368" t="s">
        <v>122</v>
      </c>
      <c r="F368" s="1">
        <v>0</v>
      </c>
    </row>
    <row r="369" spans="1:6" ht="16.5" x14ac:dyDescent="0.3">
      <c r="A369" s="2">
        <f t="shared" si="0"/>
        <v>45297</v>
      </c>
      <c r="B369" t="s">
        <v>67</v>
      </c>
      <c r="C369">
        <v>10</v>
      </c>
      <c r="D369" t="s">
        <v>121</v>
      </c>
      <c r="E369" t="s">
        <v>121</v>
      </c>
      <c r="F369" s="1">
        <v>0</v>
      </c>
    </row>
    <row r="370" spans="1:6" ht="16.5" x14ac:dyDescent="0.3">
      <c r="A370" s="2">
        <f t="shared" si="0"/>
        <v>45299</v>
      </c>
      <c r="B370" t="s">
        <v>73</v>
      </c>
      <c r="C370">
        <v>16</v>
      </c>
      <c r="D370" t="s">
        <v>120</v>
      </c>
      <c r="E370" t="s">
        <v>122</v>
      </c>
      <c r="F370" s="1">
        <v>0</v>
      </c>
    </row>
    <row r="371" spans="1:6" ht="16.5" x14ac:dyDescent="0.3">
      <c r="A371" s="2">
        <f t="shared" si="0"/>
        <v>45301</v>
      </c>
      <c r="B371" t="s">
        <v>80</v>
      </c>
      <c r="C371">
        <v>14</v>
      </c>
      <c r="D371" t="s">
        <v>120</v>
      </c>
      <c r="E371" t="s">
        <v>122</v>
      </c>
      <c r="F371" s="1">
        <v>0</v>
      </c>
    </row>
    <row r="372" spans="1:6" ht="16.5" x14ac:dyDescent="0.3">
      <c r="A372" s="2">
        <f t="shared" si="0"/>
        <v>45303</v>
      </c>
      <c r="B372" t="s">
        <v>57</v>
      </c>
      <c r="C372">
        <v>17</v>
      </c>
      <c r="D372" t="s">
        <v>121</v>
      </c>
      <c r="E372" t="s">
        <v>121</v>
      </c>
      <c r="F372" s="1">
        <v>0</v>
      </c>
    </row>
    <row r="373" spans="1:6" ht="16.5" x14ac:dyDescent="0.3">
      <c r="A373" s="2">
        <f t="shared" si="0"/>
        <v>45305</v>
      </c>
      <c r="B373" t="s">
        <v>34</v>
      </c>
      <c r="C373">
        <v>10</v>
      </c>
      <c r="D373" t="s">
        <v>123</v>
      </c>
      <c r="E373" t="s">
        <v>122</v>
      </c>
      <c r="F373" s="1">
        <v>0</v>
      </c>
    </row>
    <row r="374" spans="1:6" ht="16.5" x14ac:dyDescent="0.3">
      <c r="A374" s="2">
        <f t="shared" si="0"/>
        <v>45307</v>
      </c>
      <c r="B374" t="s">
        <v>111</v>
      </c>
      <c r="C374">
        <v>8</v>
      </c>
      <c r="D374" t="s">
        <v>123</v>
      </c>
      <c r="E374" t="s">
        <v>122</v>
      </c>
      <c r="F374" s="1">
        <v>0</v>
      </c>
    </row>
    <row r="375" spans="1:6" ht="16.5" x14ac:dyDescent="0.3">
      <c r="A375" s="2">
        <f t="shared" si="0"/>
        <v>45309</v>
      </c>
      <c r="B375" t="s">
        <v>34</v>
      </c>
      <c r="C375">
        <v>12</v>
      </c>
      <c r="D375" t="s">
        <v>121</v>
      </c>
      <c r="E375" t="s">
        <v>121</v>
      </c>
      <c r="F375" s="1">
        <v>0</v>
      </c>
    </row>
    <row r="376" spans="1:6" ht="16.5" x14ac:dyDescent="0.3">
      <c r="A376" s="2">
        <f t="shared" si="0"/>
        <v>45311</v>
      </c>
      <c r="B376" t="s">
        <v>107</v>
      </c>
      <c r="C376">
        <v>4</v>
      </c>
      <c r="D376" t="s">
        <v>120</v>
      </c>
      <c r="E376" t="s">
        <v>122</v>
      </c>
      <c r="F376" s="1">
        <v>0</v>
      </c>
    </row>
    <row r="377" spans="1:6" ht="16.5" x14ac:dyDescent="0.3">
      <c r="A377" s="2">
        <f t="shared" si="0"/>
        <v>45313</v>
      </c>
      <c r="B377" t="s">
        <v>25</v>
      </c>
      <c r="C377">
        <v>8</v>
      </c>
      <c r="D377" t="s">
        <v>120</v>
      </c>
      <c r="E377" t="s">
        <v>121</v>
      </c>
      <c r="F377" s="1">
        <v>0</v>
      </c>
    </row>
    <row r="378" spans="1:6" ht="16.5" x14ac:dyDescent="0.3">
      <c r="A378" s="2">
        <f t="shared" si="0"/>
        <v>45315</v>
      </c>
      <c r="B378" t="s">
        <v>92</v>
      </c>
      <c r="C378">
        <v>4</v>
      </c>
      <c r="D378" t="s">
        <v>121</v>
      </c>
      <c r="E378" t="s">
        <v>122</v>
      </c>
      <c r="F378" s="1">
        <v>0</v>
      </c>
    </row>
    <row r="379" spans="1:6" ht="16.5" x14ac:dyDescent="0.3">
      <c r="A379" s="2">
        <f t="shared" si="0"/>
        <v>45317</v>
      </c>
      <c r="B379" t="s">
        <v>18</v>
      </c>
      <c r="C379">
        <v>19</v>
      </c>
      <c r="D379" t="s">
        <v>120</v>
      </c>
      <c r="E379" t="s">
        <v>121</v>
      </c>
      <c r="F379" s="1">
        <v>0</v>
      </c>
    </row>
    <row r="380" spans="1:6" ht="16.5" x14ac:dyDescent="0.3">
      <c r="A380" s="2">
        <f t="shared" si="0"/>
        <v>45319</v>
      </c>
      <c r="B380" t="s">
        <v>52</v>
      </c>
      <c r="C380">
        <v>3</v>
      </c>
      <c r="D380" t="s">
        <v>120</v>
      </c>
      <c r="E380" t="s">
        <v>122</v>
      </c>
      <c r="F380" s="1">
        <v>0</v>
      </c>
    </row>
    <row r="381" spans="1:6" ht="16.5" x14ac:dyDescent="0.3">
      <c r="A381" s="2">
        <f t="shared" si="0"/>
        <v>45321</v>
      </c>
      <c r="B381" t="s">
        <v>73</v>
      </c>
      <c r="C381">
        <v>14</v>
      </c>
      <c r="D381" t="s">
        <v>121</v>
      </c>
      <c r="E381" t="s">
        <v>122</v>
      </c>
      <c r="F381" s="1">
        <v>0</v>
      </c>
    </row>
    <row r="382" spans="1:6" ht="16.5" x14ac:dyDescent="0.3">
      <c r="A382" s="2">
        <f t="shared" si="0"/>
        <v>45323</v>
      </c>
      <c r="B382" t="s">
        <v>38</v>
      </c>
      <c r="C382">
        <v>2</v>
      </c>
      <c r="D382" t="s">
        <v>123</v>
      </c>
      <c r="E382" t="s">
        <v>121</v>
      </c>
      <c r="F382" s="1">
        <v>0</v>
      </c>
    </row>
    <row r="383" spans="1:6" ht="16.5" x14ac:dyDescent="0.3">
      <c r="A383" s="2">
        <f t="shared" si="0"/>
        <v>45325</v>
      </c>
      <c r="B383" t="s">
        <v>25</v>
      </c>
      <c r="C383">
        <v>7</v>
      </c>
      <c r="D383" t="s">
        <v>123</v>
      </c>
      <c r="E383" t="s">
        <v>122</v>
      </c>
      <c r="F383" s="1">
        <v>0</v>
      </c>
    </row>
    <row r="384" spans="1:6" ht="16.5" x14ac:dyDescent="0.3">
      <c r="A384" s="2">
        <f t="shared" si="0"/>
        <v>45327</v>
      </c>
      <c r="B384" t="s">
        <v>12</v>
      </c>
      <c r="C384">
        <v>4</v>
      </c>
      <c r="D384" t="s">
        <v>121</v>
      </c>
      <c r="E384" t="s">
        <v>122</v>
      </c>
      <c r="F384" s="1">
        <v>0</v>
      </c>
    </row>
    <row r="385" spans="1:6" ht="16.5" x14ac:dyDescent="0.3">
      <c r="A385" s="2">
        <f t="shared" si="0"/>
        <v>45329</v>
      </c>
      <c r="B385" t="s">
        <v>59</v>
      </c>
      <c r="C385">
        <v>10</v>
      </c>
      <c r="D385" t="s">
        <v>120</v>
      </c>
      <c r="E385" t="s">
        <v>121</v>
      </c>
      <c r="F385" s="1">
        <v>0</v>
      </c>
    </row>
    <row r="386" spans="1:6" ht="16.5" x14ac:dyDescent="0.3">
      <c r="A386" s="2">
        <f t="shared" si="0"/>
        <v>45331</v>
      </c>
      <c r="B386" t="s">
        <v>94</v>
      </c>
      <c r="C386">
        <v>2</v>
      </c>
      <c r="D386" t="s">
        <v>121</v>
      </c>
      <c r="E386" t="s">
        <v>122</v>
      </c>
      <c r="F386" s="1">
        <v>0</v>
      </c>
    </row>
    <row r="387" spans="1:6" ht="16.5" x14ac:dyDescent="0.3">
      <c r="A387" s="2">
        <f t="shared" si="0"/>
        <v>45333</v>
      </c>
      <c r="B387" t="s">
        <v>57</v>
      </c>
      <c r="C387">
        <v>2</v>
      </c>
      <c r="D387" t="s">
        <v>123</v>
      </c>
      <c r="E387" t="s">
        <v>122</v>
      </c>
      <c r="F387" s="1">
        <v>0</v>
      </c>
    </row>
    <row r="388" spans="1:6" ht="16.5" x14ac:dyDescent="0.3">
      <c r="A388" s="2">
        <f t="shared" si="0"/>
        <v>45335</v>
      </c>
      <c r="B388" t="s">
        <v>113</v>
      </c>
      <c r="C388">
        <v>11</v>
      </c>
      <c r="D388" t="s">
        <v>123</v>
      </c>
      <c r="E388" t="s">
        <v>121</v>
      </c>
      <c r="F388" s="1">
        <v>0</v>
      </c>
    </row>
    <row r="389" spans="1:6" ht="16.5" x14ac:dyDescent="0.3">
      <c r="A389" s="2">
        <f t="shared" si="0"/>
        <v>45337</v>
      </c>
      <c r="B389" t="s">
        <v>94</v>
      </c>
      <c r="C389">
        <v>18</v>
      </c>
      <c r="D389" t="s">
        <v>121</v>
      </c>
      <c r="E389" t="s">
        <v>122</v>
      </c>
      <c r="F389" s="1">
        <v>0</v>
      </c>
    </row>
    <row r="390" spans="1:6" ht="16.5" x14ac:dyDescent="0.3">
      <c r="A390" s="2">
        <f t="shared" si="0"/>
        <v>45339</v>
      </c>
      <c r="B390" t="s">
        <v>23</v>
      </c>
      <c r="C390">
        <v>10</v>
      </c>
      <c r="D390" t="s">
        <v>120</v>
      </c>
      <c r="E390" t="s">
        <v>121</v>
      </c>
      <c r="F390" s="1">
        <v>0</v>
      </c>
    </row>
    <row r="391" spans="1:6" ht="16.5" x14ac:dyDescent="0.3">
      <c r="A391" s="2">
        <f t="shared" si="0"/>
        <v>45341</v>
      </c>
      <c r="B391" t="s">
        <v>105</v>
      </c>
      <c r="C391">
        <v>14</v>
      </c>
      <c r="D391" t="s">
        <v>120</v>
      </c>
      <c r="E391" t="s">
        <v>122</v>
      </c>
      <c r="F391" s="1">
        <v>0</v>
      </c>
    </row>
    <row r="392" spans="1:6" ht="16.5" x14ac:dyDescent="0.3">
      <c r="A392" s="2">
        <f t="shared" si="0"/>
        <v>45343</v>
      </c>
      <c r="B392" t="s">
        <v>67</v>
      </c>
      <c r="C392">
        <v>10</v>
      </c>
      <c r="D392" t="s">
        <v>121</v>
      </c>
      <c r="E392" t="s">
        <v>121</v>
      </c>
      <c r="F392" s="1">
        <v>0</v>
      </c>
    </row>
    <row r="393" spans="1:6" ht="16.5" x14ac:dyDescent="0.3">
      <c r="A393" s="2">
        <f t="shared" si="0"/>
        <v>45345</v>
      </c>
      <c r="B393" t="s">
        <v>73</v>
      </c>
      <c r="C393">
        <v>16</v>
      </c>
      <c r="D393" t="s">
        <v>120</v>
      </c>
      <c r="E393" t="s">
        <v>122</v>
      </c>
      <c r="F393" s="1">
        <v>0</v>
      </c>
    </row>
    <row r="394" spans="1:6" ht="16.5" x14ac:dyDescent="0.3">
      <c r="A394" s="2">
        <f t="shared" si="0"/>
        <v>45347</v>
      </c>
      <c r="B394" t="s">
        <v>80</v>
      </c>
      <c r="C394">
        <v>14</v>
      </c>
      <c r="D394" t="s">
        <v>120</v>
      </c>
      <c r="E394" t="s">
        <v>122</v>
      </c>
      <c r="F394" s="1">
        <v>0</v>
      </c>
    </row>
    <row r="395" spans="1:6" ht="16.5" x14ac:dyDescent="0.3">
      <c r="A395" s="2">
        <f t="shared" si="0"/>
        <v>45349</v>
      </c>
      <c r="B395" t="s">
        <v>57</v>
      </c>
      <c r="C395">
        <v>17</v>
      </c>
      <c r="D395" t="s">
        <v>121</v>
      </c>
      <c r="E395" t="s">
        <v>121</v>
      </c>
      <c r="F395" s="1">
        <v>0</v>
      </c>
    </row>
    <row r="396" spans="1:6" ht="16.5" x14ac:dyDescent="0.3">
      <c r="A396" s="2">
        <f t="shared" si="0"/>
        <v>45351</v>
      </c>
      <c r="B396" t="s">
        <v>34</v>
      </c>
      <c r="C396">
        <v>10</v>
      </c>
      <c r="D396" t="s">
        <v>123</v>
      </c>
      <c r="E396" t="s">
        <v>122</v>
      </c>
      <c r="F396" s="1">
        <v>0</v>
      </c>
    </row>
    <row r="397" spans="1:6" ht="16.5" x14ac:dyDescent="0.3">
      <c r="A397" s="2">
        <f t="shared" si="0"/>
        <v>45353</v>
      </c>
      <c r="B397" t="s">
        <v>111</v>
      </c>
      <c r="C397">
        <v>8</v>
      </c>
      <c r="D397" t="s">
        <v>123</v>
      </c>
      <c r="E397" t="s">
        <v>122</v>
      </c>
      <c r="F397" s="1">
        <v>0</v>
      </c>
    </row>
    <row r="398" spans="1:6" ht="16.5" x14ac:dyDescent="0.3">
      <c r="A398" s="2">
        <f t="shared" si="0"/>
        <v>45355</v>
      </c>
      <c r="B398" t="s">
        <v>34</v>
      </c>
      <c r="C398">
        <v>12</v>
      </c>
      <c r="D398" t="s">
        <v>121</v>
      </c>
      <c r="E398" t="s">
        <v>121</v>
      </c>
      <c r="F398" s="1">
        <v>0</v>
      </c>
    </row>
    <row r="399" spans="1:6" ht="16.5" x14ac:dyDescent="0.3">
      <c r="A399" s="2">
        <f t="shared" si="0"/>
        <v>45357</v>
      </c>
      <c r="B399" t="s">
        <v>107</v>
      </c>
      <c r="C399">
        <v>4</v>
      </c>
      <c r="D399" t="s">
        <v>120</v>
      </c>
      <c r="E399" t="s">
        <v>122</v>
      </c>
      <c r="F399" s="1">
        <v>0</v>
      </c>
    </row>
    <row r="400" spans="1:6" ht="16.5" x14ac:dyDescent="0.3">
      <c r="A400" s="2">
        <f t="shared" si="0"/>
        <v>45359</v>
      </c>
      <c r="B400" t="s">
        <v>25</v>
      </c>
      <c r="C400">
        <v>8</v>
      </c>
      <c r="D400" t="s">
        <v>120</v>
      </c>
      <c r="E400" t="s">
        <v>121</v>
      </c>
      <c r="F400" s="1">
        <v>0</v>
      </c>
    </row>
    <row r="401" spans="1:6" ht="16.5" x14ac:dyDescent="0.3">
      <c r="A401" s="2">
        <f t="shared" si="0"/>
        <v>45361</v>
      </c>
      <c r="B401" t="s">
        <v>92</v>
      </c>
      <c r="C401">
        <v>4</v>
      </c>
      <c r="D401" t="s">
        <v>121</v>
      </c>
      <c r="E401" t="s">
        <v>122</v>
      </c>
      <c r="F401" s="1">
        <v>0</v>
      </c>
    </row>
    <row r="402" spans="1:6" ht="16.5" x14ac:dyDescent="0.3">
      <c r="A402" s="2">
        <f t="shared" si="0"/>
        <v>45363</v>
      </c>
      <c r="B402" t="s">
        <v>18</v>
      </c>
      <c r="C402">
        <v>19</v>
      </c>
      <c r="D402" t="s">
        <v>120</v>
      </c>
      <c r="E402" t="s">
        <v>121</v>
      </c>
      <c r="F402" s="1">
        <v>0</v>
      </c>
    </row>
    <row r="403" spans="1:6" ht="16.5" x14ac:dyDescent="0.3">
      <c r="A403" s="2">
        <f t="shared" si="0"/>
        <v>45365</v>
      </c>
      <c r="B403" t="s">
        <v>52</v>
      </c>
      <c r="C403">
        <v>3</v>
      </c>
      <c r="D403" t="s">
        <v>120</v>
      </c>
      <c r="E403" t="s">
        <v>122</v>
      </c>
      <c r="F403" s="1">
        <v>0</v>
      </c>
    </row>
    <row r="404" spans="1:6" ht="16.5" x14ac:dyDescent="0.3">
      <c r="A404" s="2">
        <f t="shared" si="0"/>
        <v>45367</v>
      </c>
      <c r="B404" t="s">
        <v>73</v>
      </c>
      <c r="C404">
        <v>14</v>
      </c>
      <c r="D404" t="s">
        <v>121</v>
      </c>
      <c r="E404" t="s">
        <v>122</v>
      </c>
      <c r="F404" s="1">
        <v>0</v>
      </c>
    </row>
    <row r="405" spans="1:6" ht="16.5" x14ac:dyDescent="0.3">
      <c r="A405" s="2">
        <f t="shared" si="0"/>
        <v>45369</v>
      </c>
      <c r="B405" t="s">
        <v>38</v>
      </c>
      <c r="C405">
        <v>2</v>
      </c>
      <c r="D405" t="s">
        <v>123</v>
      </c>
      <c r="E405" t="s">
        <v>121</v>
      </c>
      <c r="F405" s="1">
        <v>0</v>
      </c>
    </row>
    <row r="406" spans="1:6" ht="16.5" x14ac:dyDescent="0.3">
      <c r="A406" s="2">
        <f t="shared" si="0"/>
        <v>45371</v>
      </c>
      <c r="B406" t="s">
        <v>25</v>
      </c>
      <c r="C406">
        <v>7</v>
      </c>
      <c r="D406" t="s">
        <v>123</v>
      </c>
      <c r="E406" t="s">
        <v>122</v>
      </c>
      <c r="F406" s="1">
        <v>0</v>
      </c>
    </row>
    <row r="407" spans="1:6" ht="16.5" x14ac:dyDescent="0.3">
      <c r="A407" s="2">
        <f t="shared" si="0"/>
        <v>45373</v>
      </c>
      <c r="B407" t="s">
        <v>12</v>
      </c>
      <c r="C407">
        <v>4</v>
      </c>
      <c r="D407" t="s">
        <v>121</v>
      </c>
      <c r="E407" t="s">
        <v>122</v>
      </c>
      <c r="F407" s="1">
        <v>0</v>
      </c>
    </row>
    <row r="408" spans="1:6" ht="16.5" x14ac:dyDescent="0.3">
      <c r="A408" s="2">
        <f t="shared" si="0"/>
        <v>45375</v>
      </c>
      <c r="B408" t="s">
        <v>46</v>
      </c>
      <c r="C408">
        <v>20</v>
      </c>
      <c r="D408" t="s">
        <v>120</v>
      </c>
      <c r="E408" t="s">
        <v>121</v>
      </c>
      <c r="F408" s="1">
        <v>0</v>
      </c>
    </row>
    <row r="409" spans="1:6" ht="16.5" x14ac:dyDescent="0.3">
      <c r="A409" s="2">
        <f t="shared" si="0"/>
        <v>45377</v>
      </c>
      <c r="B409" t="s">
        <v>82</v>
      </c>
      <c r="C409">
        <v>15</v>
      </c>
      <c r="D409" t="s">
        <v>120</v>
      </c>
      <c r="E409" t="s">
        <v>122</v>
      </c>
      <c r="F409" s="1">
        <v>0</v>
      </c>
    </row>
    <row r="410" spans="1:6" ht="16.5" x14ac:dyDescent="0.3">
      <c r="A410" s="2">
        <f t="shared" si="0"/>
        <v>45379</v>
      </c>
      <c r="B410" t="s">
        <v>42</v>
      </c>
      <c r="C410">
        <v>2</v>
      </c>
      <c r="D410" t="s">
        <v>121</v>
      </c>
      <c r="E410" t="s">
        <v>121</v>
      </c>
      <c r="F410" s="1">
        <v>0</v>
      </c>
    </row>
    <row r="411" spans="1:6" ht="16.5" x14ac:dyDescent="0.3">
      <c r="A411" s="2">
        <f t="shared" si="0"/>
        <v>45381</v>
      </c>
      <c r="B411" t="s">
        <v>73</v>
      </c>
      <c r="C411">
        <v>9</v>
      </c>
      <c r="D411" t="s">
        <v>120</v>
      </c>
      <c r="E411" t="s">
        <v>122</v>
      </c>
      <c r="F411" s="1">
        <v>0</v>
      </c>
    </row>
    <row r="412" spans="1:6" ht="16.5" x14ac:dyDescent="0.3">
      <c r="A412" s="2">
        <f t="shared" si="0"/>
        <v>45383</v>
      </c>
      <c r="B412" t="s">
        <v>10</v>
      </c>
      <c r="C412">
        <v>6</v>
      </c>
      <c r="D412" t="s">
        <v>120</v>
      </c>
      <c r="E412" t="s">
        <v>121</v>
      </c>
      <c r="F412" s="1">
        <v>0</v>
      </c>
    </row>
    <row r="413" spans="1:6" ht="16.5" x14ac:dyDescent="0.3">
      <c r="A413" s="2">
        <f t="shared" si="0"/>
        <v>45385</v>
      </c>
      <c r="B413" t="s">
        <v>111</v>
      </c>
      <c r="C413">
        <v>8</v>
      </c>
      <c r="D413" t="s">
        <v>121</v>
      </c>
      <c r="E413" t="s">
        <v>122</v>
      </c>
      <c r="F413" s="1">
        <v>0</v>
      </c>
    </row>
    <row r="414" spans="1:6" ht="16.5" x14ac:dyDescent="0.3">
      <c r="A414" s="2">
        <f t="shared" si="0"/>
        <v>45387</v>
      </c>
      <c r="B414" t="s">
        <v>94</v>
      </c>
      <c r="C414">
        <v>12</v>
      </c>
      <c r="D414" t="s">
        <v>123</v>
      </c>
      <c r="E414" t="s">
        <v>122</v>
      </c>
      <c r="F414" s="1">
        <v>0</v>
      </c>
    </row>
    <row r="415" spans="1:6" ht="16.5" x14ac:dyDescent="0.3">
      <c r="A415" s="2">
        <f t="shared" si="0"/>
        <v>45389</v>
      </c>
      <c r="B415" t="s">
        <v>65</v>
      </c>
      <c r="C415">
        <v>13</v>
      </c>
      <c r="D415" t="s">
        <v>123</v>
      </c>
      <c r="E415" t="s">
        <v>121</v>
      </c>
      <c r="F415" s="1">
        <v>0</v>
      </c>
    </row>
    <row r="416" spans="1:6" ht="16.5" x14ac:dyDescent="0.3">
      <c r="A416" s="2">
        <f t="shared" si="0"/>
        <v>45391</v>
      </c>
      <c r="B416" t="s">
        <v>69</v>
      </c>
      <c r="C416">
        <v>14</v>
      </c>
      <c r="D416" t="s">
        <v>121</v>
      </c>
      <c r="E416" t="s">
        <v>122</v>
      </c>
      <c r="F416" s="1">
        <v>0</v>
      </c>
    </row>
    <row r="417" spans="1:6" ht="16.5" x14ac:dyDescent="0.3">
      <c r="A417" s="2">
        <f t="shared" si="0"/>
        <v>45393</v>
      </c>
      <c r="B417" t="s">
        <v>20</v>
      </c>
      <c r="C417">
        <v>2</v>
      </c>
      <c r="D417" t="s">
        <v>120</v>
      </c>
      <c r="E417" t="s">
        <v>122</v>
      </c>
      <c r="F417" s="1">
        <v>0</v>
      </c>
    </row>
    <row r="418" spans="1:6" ht="16.5" x14ac:dyDescent="0.3">
      <c r="A418" s="2">
        <f t="shared" si="0"/>
        <v>45395</v>
      </c>
      <c r="B418" t="s">
        <v>78</v>
      </c>
      <c r="C418">
        <v>19</v>
      </c>
      <c r="D418" t="s">
        <v>120</v>
      </c>
      <c r="E418" t="s">
        <v>121</v>
      </c>
      <c r="F418" s="1">
        <v>0</v>
      </c>
    </row>
    <row r="419" spans="1:6" ht="16.5" x14ac:dyDescent="0.3">
      <c r="A419" s="2">
        <f t="shared" si="0"/>
        <v>45397</v>
      </c>
      <c r="B419" t="s">
        <v>50</v>
      </c>
      <c r="C419">
        <v>19</v>
      </c>
      <c r="D419" t="s">
        <v>121</v>
      </c>
      <c r="E419" t="s">
        <v>122</v>
      </c>
      <c r="F419" s="1">
        <v>0</v>
      </c>
    </row>
    <row r="420" spans="1:6" ht="16.5" x14ac:dyDescent="0.3">
      <c r="A420" s="2">
        <f t="shared" si="0"/>
        <v>45399</v>
      </c>
      <c r="B420" t="s">
        <v>20</v>
      </c>
      <c r="C420">
        <v>7</v>
      </c>
      <c r="D420" t="s">
        <v>120</v>
      </c>
      <c r="E420" t="s">
        <v>121</v>
      </c>
      <c r="F420" s="1">
        <v>0</v>
      </c>
    </row>
    <row r="421" spans="1:6" ht="16.5" x14ac:dyDescent="0.3">
      <c r="A421" s="2">
        <f t="shared" si="0"/>
        <v>45401</v>
      </c>
      <c r="B421" t="s">
        <v>105</v>
      </c>
      <c r="C421">
        <v>14</v>
      </c>
      <c r="D421" t="s">
        <v>120</v>
      </c>
      <c r="E421" t="s">
        <v>122</v>
      </c>
      <c r="F421" s="1">
        <v>0</v>
      </c>
    </row>
    <row r="422" spans="1:6" ht="16.5" x14ac:dyDescent="0.3">
      <c r="A422" s="2">
        <f t="shared" si="0"/>
        <v>45403</v>
      </c>
      <c r="B422" t="s">
        <v>42</v>
      </c>
      <c r="C422">
        <v>7</v>
      </c>
      <c r="D422" t="s">
        <v>121</v>
      </c>
      <c r="E422" t="s">
        <v>121</v>
      </c>
      <c r="F422" s="1">
        <v>0</v>
      </c>
    </row>
    <row r="423" spans="1:6" ht="16.5" x14ac:dyDescent="0.3">
      <c r="A423" s="2">
        <f t="shared" si="0"/>
        <v>45405</v>
      </c>
      <c r="B423" t="s">
        <v>71</v>
      </c>
      <c r="C423">
        <v>10</v>
      </c>
      <c r="D423" t="s">
        <v>123</v>
      </c>
      <c r="E423" t="s">
        <v>122</v>
      </c>
      <c r="F423" s="1">
        <v>0</v>
      </c>
    </row>
    <row r="424" spans="1:6" ht="16.5" x14ac:dyDescent="0.3">
      <c r="A424" s="2">
        <f t="shared" si="0"/>
        <v>45407</v>
      </c>
      <c r="B424" t="s">
        <v>50</v>
      </c>
      <c r="C424">
        <v>18</v>
      </c>
      <c r="D424" t="s">
        <v>123</v>
      </c>
      <c r="E424" t="s">
        <v>122</v>
      </c>
      <c r="F424" s="1">
        <v>0</v>
      </c>
    </row>
    <row r="425" spans="1:6" ht="16.5" x14ac:dyDescent="0.3">
      <c r="A425" s="2">
        <f t="shared" si="0"/>
        <v>45409</v>
      </c>
      <c r="B425" t="s">
        <v>46</v>
      </c>
      <c r="C425">
        <v>13</v>
      </c>
      <c r="D425" t="s">
        <v>121</v>
      </c>
      <c r="E425" t="s">
        <v>121</v>
      </c>
      <c r="F425" s="1">
        <v>0</v>
      </c>
    </row>
    <row r="426" spans="1:6" ht="16.5" x14ac:dyDescent="0.3">
      <c r="A426" s="2">
        <f t="shared" si="0"/>
        <v>45411</v>
      </c>
      <c r="B426" t="s">
        <v>101</v>
      </c>
      <c r="C426">
        <v>12</v>
      </c>
      <c r="D426" t="s">
        <v>120</v>
      </c>
      <c r="E426" t="s">
        <v>122</v>
      </c>
      <c r="F426" s="1">
        <v>0</v>
      </c>
    </row>
    <row r="427" spans="1:6" ht="16.5" x14ac:dyDescent="0.3">
      <c r="A427" s="2">
        <f t="shared" si="0"/>
        <v>45413</v>
      </c>
      <c r="B427" t="s">
        <v>29</v>
      </c>
      <c r="C427">
        <v>5</v>
      </c>
      <c r="D427" t="s">
        <v>120</v>
      </c>
      <c r="E427" t="s">
        <v>122</v>
      </c>
      <c r="F427" s="1">
        <v>0</v>
      </c>
    </row>
    <row r="428" spans="1:6" ht="16.5" x14ac:dyDescent="0.3">
      <c r="A428" s="2">
        <f t="shared" si="0"/>
        <v>45415</v>
      </c>
      <c r="B428" t="s">
        <v>101</v>
      </c>
      <c r="C428">
        <v>9</v>
      </c>
      <c r="D428" t="s">
        <v>121</v>
      </c>
      <c r="E428" t="s">
        <v>121</v>
      </c>
      <c r="F428" s="1">
        <v>0</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Props1.xml><?xml version="1.0" encoding="utf-8"?>
<ds:datastoreItem xmlns:ds="http://schemas.openxmlformats.org/officeDocument/2006/customXml" ds:itemID="{0DAE8E44-0445-474A-A5FA-07B68F6DF119}">
  <ds:schemaRefs/>
</ds:datastoreItem>
</file>

<file path=customXml/itemProps2.xml><?xml version="1.0" encoding="utf-8"?>
<ds:datastoreItem xmlns:ds="http://schemas.openxmlformats.org/officeDocument/2006/customXml" ds:itemID="{FDEADEC0-693E-4A9F-8609-84843B27EC17}">
  <ds:schemaRefs/>
</ds:datastoreItem>
</file>

<file path=customXml/itemProps3.xml><?xml version="1.0" encoding="utf-8"?>
<ds:datastoreItem xmlns:ds="http://schemas.openxmlformats.org/officeDocument/2006/customXml" ds:itemID="{40104D62-D2F2-4103-85F9-80716C5B61D6}">
  <ds:schemaRefs/>
</ds:datastoreItem>
</file>

<file path=customXml/itemProps4.xml><?xml version="1.0" encoding="utf-8"?>
<ds:datastoreItem xmlns:ds="http://schemas.openxmlformats.org/officeDocument/2006/customXml" ds:itemID="{56BFC6D6-A22D-4999-96B4-E55501CA60A7}">
  <ds:schemaRefs/>
</ds:datastoreItem>
</file>

<file path=customXml/itemProps5.xml><?xml version="1.0" encoding="utf-8"?>
<ds:datastoreItem xmlns:ds="http://schemas.openxmlformats.org/officeDocument/2006/customXml" ds:itemID="{496ACBA9-D727-48A5-9C08-C16EF1EBF19A}">
  <ds:schemaRefs/>
</ds:datastoreItem>
</file>

<file path=customXml/itemProps6.xml><?xml version="1.0" encoding="utf-8"?>
<ds:datastoreItem xmlns:ds="http://schemas.openxmlformats.org/officeDocument/2006/customXml" ds:itemID="{5091FB87-E64A-4912-A28F-A67FC0A1D349}">
  <ds:schemaRefs/>
</ds:datastoreItem>
</file>

<file path=customXml/itemProps7.xml><?xml version="1.0" encoding="utf-8"?>
<ds:datastoreItem xmlns:ds="http://schemas.openxmlformats.org/officeDocument/2006/customXml" ds:itemID="{AA4197A7-CA44-4163-9CAF-C95336AE3089}">
  <ds:schemaRefs/>
</ds:datastoreItem>
</file>

<file path=customXml/itemProps8.xml><?xml version="1.0" encoding="utf-8"?>
<ds:datastoreItem xmlns:ds="http://schemas.openxmlformats.org/officeDocument/2006/customXml" ds:itemID="{5095385C-4596-4D24-8F00-FDC11760D45B}">
  <ds:schemaRefs/>
</ds:datastoreItem>
</file>

<file path=customXml/itemProps9.xml><?xml version="1.0" encoding="utf-8"?>
<ds:datastoreItem xmlns:ds="http://schemas.openxmlformats.org/officeDocument/2006/customXml" ds:itemID="{4457C1E5-9383-420A-BF6F-4DB12366BC0B}">
  <ds:schemaRefs/>
</ds:datastoreItem>
</file>

<file path=customXml/itemProps10.xml><?xml version="1.0" encoding="utf-8"?>
<ds:datastoreItem xmlns:ds="http://schemas.openxmlformats.org/officeDocument/2006/customXml" ds:itemID="{45650F85-C14B-419D-B3FA-707FE955D04E}">
  <ds:schemaRefs/>
</ds:datastoreItem>
</file>

<file path=customXml/itemProps11.xml><?xml version="1.0" encoding="utf-8"?>
<ds:datastoreItem xmlns:ds="http://schemas.openxmlformats.org/officeDocument/2006/customXml" ds:itemID="{4308DB87-8D04-4CF2-84B3-2B3A1E4683BA}">
  <ds:schemaRefs/>
</ds:datastoreItem>
</file>

<file path=customXml/itemProps12.xml><?xml version="1.0" encoding="utf-8"?>
<ds:datastoreItem xmlns:ds="http://schemas.openxmlformats.org/officeDocument/2006/customXml" ds:itemID="{13A9BC24-8AAE-419C-AF93-BC014D2B99DD}">
  <ds:schemaRefs>
    <ds:schemaRef ds:uri="http://schemas.microsoft.com/DataMashup"/>
  </ds:schemaRefs>
</ds:datastoreItem>
</file>

<file path=customXml/itemProps13.xml><?xml version="1.0" encoding="utf-8"?>
<ds:datastoreItem xmlns:ds="http://schemas.openxmlformats.org/officeDocument/2006/customXml" ds:itemID="{1159A432-BD0F-4777-B23F-9CF197FAE43D}">
  <ds:schemaRefs/>
</ds:datastoreItem>
</file>

<file path=customXml/itemProps14.xml><?xml version="1.0" encoding="utf-8"?>
<ds:datastoreItem xmlns:ds="http://schemas.openxmlformats.org/officeDocument/2006/customXml" ds:itemID="{FAA40BC4-CEA9-4B0B-9B71-99B7C9D5C8CE}">
  <ds:schemaRefs>
    <ds:schemaRef ds:uri="http://www.w3.org/2001/XMLSchema"/>
    <ds:schemaRef ds:uri="http://microsoft.data.visualization.Client.Excel/1.0"/>
  </ds:schemaRefs>
</ds:datastoreItem>
</file>

<file path=customXml/itemProps15.xml><?xml version="1.0" encoding="utf-8"?>
<ds:datastoreItem xmlns:ds="http://schemas.openxmlformats.org/officeDocument/2006/customXml" ds:itemID="{949E8215-C31E-49B6-9E43-25CD0725BBCF}">
  <ds:schemaRefs/>
</ds:datastoreItem>
</file>

<file path=customXml/itemProps16.xml><?xml version="1.0" encoding="utf-8"?>
<ds:datastoreItem xmlns:ds="http://schemas.openxmlformats.org/officeDocument/2006/customXml" ds:itemID="{818619FE-42F3-4B4E-B8C8-5AF2D1002B23}">
  <ds:schemaRefs/>
</ds:datastoreItem>
</file>

<file path=customXml/itemProps17.xml><?xml version="1.0" encoding="utf-8"?>
<ds:datastoreItem xmlns:ds="http://schemas.openxmlformats.org/officeDocument/2006/customXml" ds:itemID="{767586A4-A35A-4651-AABE-2F428BEBF812}">
  <ds:schemaRefs/>
</ds:datastoreItem>
</file>

<file path=customXml/itemProps18.xml><?xml version="1.0" encoding="utf-8"?>
<ds:datastoreItem xmlns:ds="http://schemas.openxmlformats.org/officeDocument/2006/customXml" ds:itemID="{8E263FF0-7254-4CFB-B7F3-05C5C2E266C3}">
  <ds:schemaRefs>
    <ds:schemaRef ds:uri="http://www.w3.org/2001/XMLSchema"/>
    <ds:schemaRef ds:uri="http://microsoft.data.visualization.engine.tours/1.0"/>
  </ds:schemaRefs>
</ds:datastoreItem>
</file>

<file path=customXml/itemProps19.xml><?xml version="1.0" encoding="utf-8"?>
<ds:datastoreItem xmlns:ds="http://schemas.openxmlformats.org/officeDocument/2006/customXml" ds:itemID="{29A4802E-2E4D-4BDE-9A9C-58E730979748}">
  <ds:schemaRefs/>
</ds:datastoreItem>
</file>

<file path=customXml/itemProps20.xml><?xml version="1.0" encoding="utf-8"?>
<ds:datastoreItem xmlns:ds="http://schemas.openxmlformats.org/officeDocument/2006/customXml" ds:itemID="{41F026A6-A557-4BC6-93E8-049D78E82A6D}">
  <ds:schemaRefs/>
</ds:datastoreItem>
</file>

<file path=customXml/itemProps21.xml><?xml version="1.0" encoding="utf-8"?>
<ds:datastoreItem xmlns:ds="http://schemas.openxmlformats.org/officeDocument/2006/customXml" ds:itemID="{68B9ECA2-EF40-4100-B83D-1A5E929F75EA}">
  <ds:schemaRefs/>
</ds:datastoreItem>
</file>

<file path=customXml/itemProps22.xml><?xml version="1.0" encoding="utf-8"?>
<ds:datastoreItem xmlns:ds="http://schemas.openxmlformats.org/officeDocument/2006/customXml" ds:itemID="{6013FFAE-C4AF-48BA-9816-BD3A9FEE27B3}">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Catalogue</vt:lpstr>
      <vt:lpstr>Sheet2</vt:lpstr>
      <vt:lpstr>Sales Report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Immanuvel Joseph</dc:creator>
  <cp:lastModifiedBy>BALASUBRAMANI. B</cp:lastModifiedBy>
  <dcterms:created xsi:type="dcterms:W3CDTF">2023-09-26T02:09:28Z</dcterms:created>
  <dcterms:modified xsi:type="dcterms:W3CDTF">2025-04-20T12:01:44Z</dcterms:modified>
</cp:coreProperties>
</file>