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lKrish\Desktop\My UB\NSF\Example data and reports\"/>
    </mc:Choice>
  </mc:AlternateContent>
  <xr:revisionPtr revIDLastSave="0" documentId="13_ncr:1_{D0DB41D0-1BD3-481A-8312-7E7F405BB1B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reen_Appl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C25" i="1"/>
  <c r="P24" i="1"/>
  <c r="O24" i="1"/>
  <c r="C21" i="1"/>
  <c r="O20" i="1"/>
  <c r="C19" i="1"/>
  <c r="O18" i="1"/>
  <c r="C18" i="1"/>
  <c r="O17" i="1"/>
  <c r="D15" i="1"/>
  <c r="C15" i="1"/>
  <c r="P14" i="1"/>
  <c r="O14" i="1"/>
</calcChain>
</file>

<file path=xl/sharedStrings.xml><?xml version="1.0" encoding="utf-8"?>
<sst xmlns="http://schemas.openxmlformats.org/spreadsheetml/2006/main" count="20" uniqueCount="20">
  <si>
    <t>SNO</t>
  </si>
  <si>
    <t>Date</t>
  </si>
  <si>
    <t>STG1</t>
  </si>
  <si>
    <t>STG2</t>
  </si>
  <si>
    <t>STG3</t>
  </si>
  <si>
    <t>STG4</t>
  </si>
  <si>
    <t>STG5</t>
  </si>
  <si>
    <t>STG6</t>
  </si>
  <si>
    <t>A1</t>
  </si>
  <si>
    <t>A2</t>
  </si>
  <si>
    <t>A3</t>
  </si>
  <si>
    <t>A4</t>
  </si>
  <si>
    <t>A5</t>
  </si>
  <si>
    <t>A6</t>
  </si>
  <si>
    <t>GP1</t>
  </si>
  <si>
    <t>GP2</t>
  </si>
  <si>
    <t>GP3</t>
  </si>
  <si>
    <t>GP4</t>
  </si>
  <si>
    <t>GP5</t>
  </si>
  <si>
    <t>GP6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</si>
</sst>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zoomScale="90" zoomScaleNormal="90" workbookViewId="0">
      <selection activeCell="I15" sqref="I15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 s="1">
        <v>11324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20</v>
      </c>
      <c r="R2">
        <v>66</v>
      </c>
      <c r="S2">
        <v>100</v>
      </c>
      <c r="T2">
        <v>0</v>
      </c>
    </row>
    <row r="3" spans="1:20" x14ac:dyDescent="0.35">
      <c r="A3">
        <v>2</v>
      </c>
      <c r="B3" s="1">
        <v>39114</v>
      </c>
      <c r="C3">
        <v>0</v>
      </c>
      <c r="D3">
        <v>0</v>
      </c>
      <c r="E3">
        <v>20</v>
      </c>
      <c r="F3">
        <v>66</v>
      </c>
      <c r="G3">
        <v>100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20</v>
      </c>
      <c r="R3">
        <v>66</v>
      </c>
      <c r="S3">
        <v>57</v>
      </c>
      <c r="T3">
        <v>83</v>
      </c>
    </row>
    <row r="4" spans="1:20" x14ac:dyDescent="0.35">
      <c r="A4">
        <v>3</v>
      </c>
      <c r="B4" s="1">
        <v>41671</v>
      </c>
      <c r="C4">
        <v>0</v>
      </c>
      <c r="D4">
        <v>0</v>
      </c>
      <c r="E4">
        <v>20</v>
      </c>
      <c r="F4">
        <v>66</v>
      </c>
      <c r="G4">
        <v>57</v>
      </c>
      <c r="H4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50</v>
      </c>
      <c r="P4">
        <v>0</v>
      </c>
      <c r="Q4">
        <v>100</v>
      </c>
      <c r="R4">
        <v>100</v>
      </c>
      <c r="S4">
        <v>57</v>
      </c>
      <c r="T4">
        <v>83</v>
      </c>
    </row>
    <row r="5" spans="1:20" x14ac:dyDescent="0.35">
      <c r="A5">
        <v>4</v>
      </c>
      <c r="B5" s="1">
        <v>44228</v>
      </c>
      <c r="C5">
        <v>50</v>
      </c>
      <c r="D5">
        <v>0</v>
      </c>
      <c r="E5">
        <v>100</v>
      </c>
      <c r="F5">
        <v>100</v>
      </c>
      <c r="G5">
        <v>57</v>
      </c>
      <c r="H5">
        <v>83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93.75</v>
      </c>
      <c r="P5">
        <v>0</v>
      </c>
      <c r="Q5">
        <v>100</v>
      </c>
      <c r="R5">
        <v>78.666666669999998</v>
      </c>
      <c r="S5">
        <v>57</v>
      </c>
      <c r="T5">
        <v>83</v>
      </c>
    </row>
    <row r="6" spans="1:20" x14ac:dyDescent="0.35">
      <c r="A6">
        <v>5</v>
      </c>
      <c r="B6" s="1">
        <v>39142</v>
      </c>
      <c r="C6">
        <v>93.75</v>
      </c>
      <c r="D6">
        <v>0</v>
      </c>
      <c r="E6">
        <v>100</v>
      </c>
      <c r="F6">
        <v>78.666666669999998</v>
      </c>
      <c r="G6">
        <v>57</v>
      </c>
      <c r="H6">
        <v>83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79.666666669999998</v>
      </c>
      <c r="P6">
        <v>0</v>
      </c>
      <c r="Q6">
        <v>94.33</v>
      </c>
      <c r="R6">
        <v>78.666666669999998</v>
      </c>
      <c r="S6">
        <v>57</v>
      </c>
      <c r="T6">
        <v>83</v>
      </c>
    </row>
    <row r="7" spans="1:20" x14ac:dyDescent="0.35">
      <c r="A7">
        <v>6</v>
      </c>
      <c r="B7" s="1">
        <v>41699</v>
      </c>
      <c r="C7">
        <v>79.666666669999998</v>
      </c>
      <c r="D7">
        <v>0</v>
      </c>
      <c r="E7">
        <v>94.33</v>
      </c>
      <c r="F7">
        <v>78.666666669999998</v>
      </c>
      <c r="G7">
        <v>57</v>
      </c>
      <c r="H7">
        <v>83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79.666666669999998</v>
      </c>
      <c r="P7">
        <v>0</v>
      </c>
      <c r="Q7">
        <v>80.333333330000002</v>
      </c>
      <c r="R7">
        <v>78.666666669999998</v>
      </c>
      <c r="S7">
        <v>57</v>
      </c>
      <c r="T7">
        <v>83</v>
      </c>
    </row>
    <row r="8" spans="1:20" x14ac:dyDescent="0.35">
      <c r="A8">
        <v>7</v>
      </c>
      <c r="B8" s="1">
        <v>46813</v>
      </c>
      <c r="C8">
        <v>79.666666669999998</v>
      </c>
      <c r="D8">
        <v>0</v>
      </c>
      <c r="E8">
        <v>80.333333330000002</v>
      </c>
      <c r="F8">
        <v>78.666666669999998</v>
      </c>
      <c r="G8">
        <v>57</v>
      </c>
      <c r="H8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79.666666669999998</v>
      </c>
      <c r="P8">
        <v>0</v>
      </c>
      <c r="Q8">
        <v>80.333333330000002</v>
      </c>
      <c r="R8">
        <v>78.666666669999998</v>
      </c>
      <c r="S8">
        <v>69.599999999999994</v>
      </c>
      <c r="T8">
        <v>83</v>
      </c>
    </row>
    <row r="9" spans="1:20" x14ac:dyDescent="0.35">
      <c r="A9">
        <v>8</v>
      </c>
      <c r="B9" s="1">
        <v>38078</v>
      </c>
      <c r="C9">
        <v>79.666666669999998</v>
      </c>
      <c r="D9">
        <v>0</v>
      </c>
      <c r="E9">
        <v>80.333333330000002</v>
      </c>
      <c r="F9">
        <v>78.666666669999998</v>
      </c>
      <c r="G9">
        <v>69.599999999999994</v>
      </c>
      <c r="H9">
        <v>83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100</v>
      </c>
      <c r="P9">
        <v>0</v>
      </c>
      <c r="Q9">
        <v>80.333333330000002</v>
      </c>
      <c r="R9">
        <v>78.666666669999998</v>
      </c>
      <c r="S9">
        <v>55</v>
      </c>
      <c r="T9">
        <v>83</v>
      </c>
    </row>
    <row r="10" spans="1:20" x14ac:dyDescent="0.35">
      <c r="A10">
        <v>9</v>
      </c>
      <c r="B10" s="1">
        <v>43191</v>
      </c>
      <c r="C10">
        <v>100</v>
      </c>
      <c r="D10">
        <v>0</v>
      </c>
      <c r="E10">
        <v>80.333333330000002</v>
      </c>
      <c r="F10">
        <v>78.666666669999998</v>
      </c>
      <c r="G10">
        <v>55</v>
      </c>
      <c r="H10">
        <v>83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100</v>
      </c>
      <c r="P10">
        <v>0</v>
      </c>
      <c r="Q10">
        <v>80.333333330000002</v>
      </c>
      <c r="R10">
        <v>78.666666669999998</v>
      </c>
      <c r="S10">
        <v>100</v>
      </c>
      <c r="T10">
        <v>83</v>
      </c>
    </row>
    <row r="11" spans="1:20" x14ac:dyDescent="0.35">
      <c r="A11">
        <v>10</v>
      </c>
      <c r="B11" s="1">
        <v>45748</v>
      </c>
      <c r="C11">
        <v>100</v>
      </c>
      <c r="D11">
        <v>0</v>
      </c>
      <c r="E11">
        <v>80.333333330000002</v>
      </c>
      <c r="F11">
        <v>78.666666669999998</v>
      </c>
      <c r="G11">
        <v>100</v>
      </c>
      <c r="H11">
        <v>83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100</v>
      </c>
      <c r="P11">
        <v>0</v>
      </c>
      <c r="Q11">
        <v>80.333333330000002</v>
      </c>
      <c r="R11">
        <v>78.666666669999998</v>
      </c>
      <c r="S11">
        <v>100</v>
      </c>
      <c r="T11">
        <v>83</v>
      </c>
    </row>
    <row r="12" spans="1:20" x14ac:dyDescent="0.35">
      <c r="A12">
        <v>11</v>
      </c>
      <c r="B12" s="1">
        <v>37377</v>
      </c>
      <c r="C12">
        <v>100</v>
      </c>
      <c r="D12">
        <v>0</v>
      </c>
      <c r="E12">
        <v>80.333333330000002</v>
      </c>
      <c r="F12">
        <v>78.666666669999998</v>
      </c>
      <c r="G12">
        <v>100</v>
      </c>
      <c r="H12">
        <v>83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100</v>
      </c>
      <c r="P12">
        <v>0</v>
      </c>
      <c r="Q12">
        <v>80</v>
      </c>
      <c r="R12">
        <v>78.666666669999998</v>
      </c>
      <c r="S12">
        <v>100</v>
      </c>
      <c r="T12">
        <v>83</v>
      </c>
    </row>
    <row r="13" spans="1:20" x14ac:dyDescent="0.35">
      <c r="A13">
        <v>12</v>
      </c>
      <c r="B13" s="1">
        <v>39934</v>
      </c>
      <c r="C13">
        <v>100</v>
      </c>
      <c r="D13">
        <v>0</v>
      </c>
      <c r="E13">
        <v>80</v>
      </c>
      <c r="F13">
        <v>78.666666669999998</v>
      </c>
      <c r="G13">
        <v>100</v>
      </c>
      <c r="H13">
        <v>83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100</v>
      </c>
      <c r="P13">
        <v>0</v>
      </c>
      <c r="Q13">
        <v>90</v>
      </c>
      <c r="R13">
        <v>78.666666669999998</v>
      </c>
      <c r="S13">
        <v>80</v>
      </c>
      <c r="T13">
        <v>83</v>
      </c>
    </row>
    <row r="14" spans="1:20" x14ac:dyDescent="0.35">
      <c r="A14">
        <v>13</v>
      </c>
      <c r="B14" s="1">
        <v>41426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f>AVERAGE(100,100,46,70)</f>
        <v>79</v>
      </c>
      <c r="P14">
        <f>AVERAGE(100,40,50,56,40)</f>
        <v>57.2</v>
      </c>
      <c r="Q14">
        <v>25</v>
      </c>
      <c r="R14">
        <v>20</v>
      </c>
      <c r="S14">
        <v>0</v>
      </c>
      <c r="T14">
        <v>0</v>
      </c>
    </row>
    <row r="15" spans="1:20" x14ac:dyDescent="0.35">
      <c r="A15">
        <v>14</v>
      </c>
      <c r="B15" s="1">
        <v>43983</v>
      </c>
      <c r="C15">
        <f>AVERAGE(100,100,46,70)</f>
        <v>79</v>
      </c>
      <c r="D15">
        <f>AVERAGE(100,40,50,56,40)</f>
        <v>57.2</v>
      </c>
      <c r="E15">
        <v>25</v>
      </c>
      <c r="F15">
        <v>20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75</v>
      </c>
      <c r="P15">
        <v>20</v>
      </c>
      <c r="Q15">
        <v>25</v>
      </c>
      <c r="R15">
        <v>20</v>
      </c>
      <c r="S15">
        <v>0</v>
      </c>
      <c r="T15">
        <v>0</v>
      </c>
    </row>
    <row r="16" spans="1:20" x14ac:dyDescent="0.35">
      <c r="A16">
        <v>15</v>
      </c>
      <c r="B16" s="1">
        <v>46539</v>
      </c>
      <c r="C16">
        <v>75</v>
      </c>
      <c r="D16">
        <v>20</v>
      </c>
      <c r="E16">
        <v>25</v>
      </c>
      <c r="F16">
        <v>20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100</v>
      </c>
      <c r="P16">
        <v>100</v>
      </c>
      <c r="Q16">
        <v>25</v>
      </c>
      <c r="R16">
        <v>20</v>
      </c>
      <c r="S16">
        <v>0</v>
      </c>
      <c r="T16">
        <v>0</v>
      </c>
    </row>
    <row r="17" spans="1:20" x14ac:dyDescent="0.35">
      <c r="A17">
        <v>16</v>
      </c>
      <c r="B17" s="1">
        <v>38899</v>
      </c>
      <c r="C17">
        <v>100</v>
      </c>
      <c r="D17">
        <v>100</v>
      </c>
      <c r="E17">
        <v>25</v>
      </c>
      <c r="F17">
        <v>20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f>AVERAGE(50,30,25,100,50,75,20)</f>
        <v>50</v>
      </c>
      <c r="P17">
        <v>100</v>
      </c>
      <c r="Q17">
        <v>25</v>
      </c>
      <c r="R17">
        <v>20</v>
      </c>
      <c r="S17">
        <v>0</v>
      </c>
      <c r="T17">
        <v>0</v>
      </c>
    </row>
    <row r="18" spans="1:20" x14ac:dyDescent="0.35">
      <c r="A18">
        <v>17</v>
      </c>
      <c r="B18" s="1">
        <v>40725</v>
      </c>
      <c r="C18">
        <f>AVERAGE(50,30,25,100,50,75,20)</f>
        <v>50</v>
      </c>
      <c r="D18">
        <v>100</v>
      </c>
      <c r="E18">
        <v>25</v>
      </c>
      <c r="F18">
        <v>20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f>AVERAGE(100,33,100,100,0,81)</f>
        <v>69</v>
      </c>
      <c r="P18">
        <v>100</v>
      </c>
      <c r="Q18">
        <v>25</v>
      </c>
      <c r="R18">
        <v>20</v>
      </c>
      <c r="S18">
        <v>0</v>
      </c>
      <c r="T18">
        <v>0</v>
      </c>
    </row>
    <row r="19" spans="1:20" x14ac:dyDescent="0.35">
      <c r="A19">
        <v>18</v>
      </c>
      <c r="B19" s="1">
        <v>43282</v>
      </c>
      <c r="C19">
        <f>AVERAGE(100,33,100,100,0,81)</f>
        <v>69</v>
      </c>
      <c r="D19">
        <v>100</v>
      </c>
      <c r="E19">
        <v>25</v>
      </c>
      <c r="F19">
        <v>20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100</v>
      </c>
      <c r="P19">
        <v>100</v>
      </c>
      <c r="Q19">
        <v>100</v>
      </c>
      <c r="R19">
        <v>20</v>
      </c>
      <c r="S19">
        <v>0</v>
      </c>
      <c r="T19">
        <v>0</v>
      </c>
    </row>
    <row r="20" spans="1:20" x14ac:dyDescent="0.35">
      <c r="A20">
        <v>19</v>
      </c>
      <c r="B20" s="1">
        <v>44013</v>
      </c>
      <c r="C20">
        <v>100</v>
      </c>
      <c r="D20">
        <v>100</v>
      </c>
      <c r="E20">
        <v>100</v>
      </c>
      <c r="F20">
        <v>20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f>AVERAGE(50,100,100,100)</f>
        <v>87.5</v>
      </c>
      <c r="P20">
        <v>100</v>
      </c>
      <c r="Q20">
        <v>66.5</v>
      </c>
      <c r="R20">
        <v>20</v>
      </c>
      <c r="S20">
        <v>0</v>
      </c>
      <c r="T20">
        <v>0</v>
      </c>
    </row>
    <row r="21" spans="1:20" x14ac:dyDescent="0.35">
      <c r="A21">
        <v>20</v>
      </c>
      <c r="B21" s="1">
        <v>45839</v>
      </c>
      <c r="C21">
        <f>AVERAGE(50,100,100,100)</f>
        <v>87.5</v>
      </c>
      <c r="D21">
        <v>100</v>
      </c>
      <c r="E21">
        <v>66.5</v>
      </c>
      <c r="F21">
        <v>20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100</v>
      </c>
      <c r="P21">
        <v>100</v>
      </c>
      <c r="Q21">
        <v>66</v>
      </c>
      <c r="R21">
        <v>20</v>
      </c>
      <c r="S21">
        <v>0</v>
      </c>
      <c r="T21">
        <v>0</v>
      </c>
    </row>
    <row r="22" spans="1:20" x14ac:dyDescent="0.35">
      <c r="A22">
        <v>21</v>
      </c>
      <c r="B22" s="1">
        <v>46569</v>
      </c>
      <c r="C22">
        <v>100</v>
      </c>
      <c r="D22">
        <v>100</v>
      </c>
      <c r="E22">
        <v>66</v>
      </c>
      <c r="F22">
        <v>20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100</v>
      </c>
      <c r="P22">
        <v>100</v>
      </c>
      <c r="Q22">
        <v>66</v>
      </c>
      <c r="R22">
        <v>60</v>
      </c>
      <c r="S22">
        <v>0</v>
      </c>
      <c r="T22">
        <v>0</v>
      </c>
    </row>
    <row r="23" spans="1:20" x14ac:dyDescent="0.35">
      <c r="A23">
        <v>22</v>
      </c>
      <c r="B23" s="1">
        <v>37104</v>
      </c>
      <c r="C23">
        <v>100</v>
      </c>
      <c r="D23">
        <v>100</v>
      </c>
      <c r="E23">
        <v>66</v>
      </c>
      <c r="F23">
        <v>60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100</v>
      </c>
      <c r="P23">
        <v>100</v>
      </c>
      <c r="Q23">
        <v>90</v>
      </c>
      <c r="R23">
        <v>100</v>
      </c>
      <c r="S23">
        <v>0</v>
      </c>
      <c r="T23">
        <v>0</v>
      </c>
    </row>
    <row r="24" spans="1:20" x14ac:dyDescent="0.35">
      <c r="A24">
        <v>23</v>
      </c>
      <c r="B24" s="1">
        <v>11324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f>AVERAGE(86,80,100,80)</f>
        <v>86.5</v>
      </c>
      <c r="P24">
        <f>AVERAGE(0,87.5,100,100,100,50)</f>
        <v>72.916666666666671</v>
      </c>
      <c r="Q24">
        <v>33.33</v>
      </c>
      <c r="R24">
        <v>0</v>
      </c>
      <c r="S24">
        <v>0</v>
      </c>
      <c r="T24">
        <v>0</v>
      </c>
    </row>
    <row r="25" spans="1:20" x14ac:dyDescent="0.35">
      <c r="A25">
        <v>24</v>
      </c>
      <c r="B25" s="1">
        <v>39845</v>
      </c>
      <c r="C25">
        <f>AVERAGE(86,80,100,80)</f>
        <v>86.5</v>
      </c>
      <c r="D25">
        <f>AVERAGE(0,87.5,100,100,100,50)</f>
        <v>72.916666666666671</v>
      </c>
      <c r="E25">
        <v>33.33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50</v>
      </c>
      <c r="P25">
        <v>100</v>
      </c>
      <c r="Q25">
        <v>40</v>
      </c>
      <c r="R25">
        <v>100</v>
      </c>
      <c r="S25">
        <v>0</v>
      </c>
      <c r="T25">
        <v>0</v>
      </c>
    </row>
    <row r="26" spans="1:20" x14ac:dyDescent="0.35">
      <c r="A26">
        <v>25</v>
      </c>
      <c r="B26" s="1">
        <v>42401</v>
      </c>
      <c r="C26">
        <v>50</v>
      </c>
      <c r="D26">
        <v>100</v>
      </c>
      <c r="E26">
        <v>40</v>
      </c>
      <c r="F26">
        <v>100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44.33</v>
      </c>
      <c r="P26">
        <v>100</v>
      </c>
      <c r="Q26">
        <v>40</v>
      </c>
      <c r="R26">
        <v>100</v>
      </c>
      <c r="S26">
        <v>0</v>
      </c>
      <c r="T26">
        <v>0</v>
      </c>
    </row>
    <row r="27" spans="1:20" x14ac:dyDescent="0.35">
      <c r="A27">
        <v>26</v>
      </c>
      <c r="B27" s="1">
        <v>37316</v>
      </c>
      <c r="C27">
        <v>44.33</v>
      </c>
      <c r="D27">
        <v>100</v>
      </c>
      <c r="E27">
        <v>40</v>
      </c>
      <c r="F27">
        <v>100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44.33</v>
      </c>
      <c r="P27">
        <v>100</v>
      </c>
      <c r="Q27">
        <v>91.83</v>
      </c>
      <c r="R27">
        <v>27.6</v>
      </c>
      <c r="S27">
        <v>0</v>
      </c>
      <c r="T27">
        <v>0</v>
      </c>
    </row>
    <row r="28" spans="1:20" x14ac:dyDescent="0.35">
      <c r="A28">
        <v>27</v>
      </c>
      <c r="B28" s="1">
        <v>39873</v>
      </c>
      <c r="C28">
        <v>44.33</v>
      </c>
      <c r="D28">
        <v>100</v>
      </c>
      <c r="E28">
        <v>91.83</v>
      </c>
      <c r="F28">
        <v>27.6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44.33</v>
      </c>
      <c r="P28">
        <v>100</v>
      </c>
      <c r="Q28">
        <v>91.83</v>
      </c>
      <c r="R28">
        <v>55.55</v>
      </c>
      <c r="S28">
        <v>0</v>
      </c>
      <c r="T28">
        <v>0</v>
      </c>
    </row>
    <row r="29" spans="1:20" x14ac:dyDescent="0.35">
      <c r="A29">
        <v>28</v>
      </c>
      <c r="B29" s="1">
        <v>42430</v>
      </c>
      <c r="C29">
        <v>44.33</v>
      </c>
      <c r="D29">
        <v>100</v>
      </c>
      <c r="E29">
        <v>91.83</v>
      </c>
      <c r="F29">
        <v>55.55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44.33</v>
      </c>
      <c r="P29">
        <v>71.75</v>
      </c>
      <c r="Q29">
        <v>74</v>
      </c>
      <c r="R29">
        <v>40</v>
      </c>
      <c r="S29">
        <v>40</v>
      </c>
      <c r="T29">
        <v>0</v>
      </c>
    </row>
    <row r="30" spans="1:20" x14ac:dyDescent="0.35">
      <c r="A30">
        <v>29</v>
      </c>
      <c r="B30" s="1">
        <v>11018</v>
      </c>
      <c r="C30">
        <v>44.33</v>
      </c>
      <c r="D30">
        <v>71.75</v>
      </c>
      <c r="E30">
        <v>74</v>
      </c>
      <c r="F30">
        <v>40</v>
      </c>
      <c r="G30">
        <v>40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44.33</v>
      </c>
      <c r="P30">
        <v>90.8</v>
      </c>
      <c r="Q30">
        <v>74</v>
      </c>
      <c r="R30">
        <v>40</v>
      </c>
      <c r="S30">
        <v>75</v>
      </c>
      <c r="T30">
        <v>0</v>
      </c>
    </row>
    <row r="31" spans="1:20" x14ac:dyDescent="0.35">
      <c r="A31">
        <v>30</v>
      </c>
      <c r="B31" s="1">
        <v>38808</v>
      </c>
      <c r="C31">
        <v>44.33</v>
      </c>
      <c r="D31">
        <v>90.8</v>
      </c>
      <c r="E31">
        <v>74</v>
      </c>
      <c r="F31">
        <v>40</v>
      </c>
      <c r="G31">
        <v>75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100</v>
      </c>
      <c r="P31">
        <v>90.8</v>
      </c>
      <c r="Q31">
        <v>74</v>
      </c>
      <c r="R31">
        <v>85</v>
      </c>
      <c r="S31">
        <v>75</v>
      </c>
      <c r="T31">
        <v>0</v>
      </c>
    </row>
    <row r="32" spans="1:20" x14ac:dyDescent="0.35">
      <c r="A32">
        <v>31</v>
      </c>
      <c r="B32" s="1">
        <v>46478</v>
      </c>
      <c r="C32">
        <v>100</v>
      </c>
      <c r="D32">
        <v>90.8</v>
      </c>
      <c r="E32">
        <v>74</v>
      </c>
      <c r="F32">
        <v>85</v>
      </c>
      <c r="G32">
        <v>75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75</v>
      </c>
      <c r="P32">
        <v>100</v>
      </c>
      <c r="Q32">
        <v>100</v>
      </c>
      <c r="R32">
        <v>100</v>
      </c>
      <c r="S32">
        <v>75</v>
      </c>
      <c r="T32">
        <v>0</v>
      </c>
    </row>
    <row r="33" spans="1:20" x14ac:dyDescent="0.35">
      <c r="A33">
        <v>32</v>
      </c>
      <c r="B33" s="1">
        <v>38108</v>
      </c>
      <c r="C33">
        <v>75</v>
      </c>
      <c r="D33">
        <v>100</v>
      </c>
      <c r="E33">
        <v>100</v>
      </c>
      <c r="F33">
        <v>100</v>
      </c>
      <c r="G33">
        <v>75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100</v>
      </c>
      <c r="P33">
        <v>100</v>
      </c>
      <c r="Q33">
        <v>100</v>
      </c>
      <c r="R33">
        <v>100</v>
      </c>
      <c r="S33">
        <v>75</v>
      </c>
      <c r="T33">
        <v>0</v>
      </c>
    </row>
    <row r="34" spans="1:20" x14ac:dyDescent="0.35">
      <c r="A34">
        <v>33</v>
      </c>
      <c r="B34" s="1">
        <v>44713</v>
      </c>
      <c r="C34">
        <v>100</v>
      </c>
      <c r="D34">
        <v>100</v>
      </c>
      <c r="E34">
        <v>100</v>
      </c>
      <c r="F34">
        <v>100</v>
      </c>
      <c r="G34">
        <v>75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66.66</v>
      </c>
      <c r="Q34">
        <v>0</v>
      </c>
      <c r="R34">
        <v>100</v>
      </c>
      <c r="S34">
        <v>75</v>
      </c>
      <c r="T34">
        <v>0</v>
      </c>
    </row>
    <row r="35" spans="1:20" x14ac:dyDescent="0.35">
      <c r="A35">
        <v>34</v>
      </c>
      <c r="B35" s="1">
        <v>46539</v>
      </c>
      <c r="C35">
        <v>0</v>
      </c>
      <c r="D35">
        <v>66.66</v>
      </c>
      <c r="E35">
        <v>0</v>
      </c>
      <c r="F35">
        <v>100</v>
      </c>
      <c r="G35">
        <v>75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100</v>
      </c>
      <c r="P35">
        <v>40</v>
      </c>
      <c r="Q35">
        <v>40</v>
      </c>
      <c r="R35">
        <v>100</v>
      </c>
      <c r="S35">
        <v>75</v>
      </c>
      <c r="T35">
        <v>0</v>
      </c>
    </row>
    <row r="36" spans="1:20" x14ac:dyDescent="0.35">
      <c r="A36">
        <v>35</v>
      </c>
      <c r="B36" s="1">
        <v>38899</v>
      </c>
      <c r="C36">
        <v>100</v>
      </c>
      <c r="D36">
        <v>40</v>
      </c>
      <c r="E36">
        <v>40</v>
      </c>
      <c r="F36">
        <v>100</v>
      </c>
      <c r="G36">
        <v>75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33.33</v>
      </c>
      <c r="P36">
        <v>83.33</v>
      </c>
      <c r="Q36">
        <v>100</v>
      </c>
      <c r="R36">
        <v>100</v>
      </c>
      <c r="S36">
        <v>75</v>
      </c>
      <c r="T36">
        <v>0</v>
      </c>
    </row>
    <row r="37" spans="1:20" x14ac:dyDescent="0.35">
      <c r="A37">
        <v>36</v>
      </c>
      <c r="B37" s="1">
        <v>40725</v>
      </c>
      <c r="C37">
        <v>33.33</v>
      </c>
      <c r="D37">
        <v>83.33</v>
      </c>
      <c r="E37">
        <v>100</v>
      </c>
      <c r="F37">
        <v>100</v>
      </c>
      <c r="G37">
        <v>75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74.33</v>
      </c>
      <c r="P37">
        <v>100</v>
      </c>
      <c r="Q37">
        <v>100</v>
      </c>
      <c r="R37">
        <v>100</v>
      </c>
      <c r="S37">
        <v>75</v>
      </c>
      <c r="T37">
        <v>0</v>
      </c>
    </row>
    <row r="38" spans="1:20" x14ac:dyDescent="0.35">
      <c r="A38">
        <v>37</v>
      </c>
      <c r="B38" s="1">
        <v>45839</v>
      </c>
      <c r="C38">
        <v>74.33</v>
      </c>
      <c r="D38">
        <v>100</v>
      </c>
      <c r="E38">
        <v>100</v>
      </c>
      <c r="F38">
        <v>100</v>
      </c>
      <c r="G38">
        <v>75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80</v>
      </c>
      <c r="P38">
        <v>100</v>
      </c>
      <c r="Q38">
        <v>100</v>
      </c>
      <c r="R38">
        <v>100</v>
      </c>
      <c r="S38">
        <v>75</v>
      </c>
      <c r="T38">
        <v>0</v>
      </c>
    </row>
    <row r="39" spans="1:20" x14ac:dyDescent="0.35">
      <c r="B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Green_Apple_Data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RaghulKrish</dc:creator>
  <cp:lastModifiedBy>Raghul Jagatheesan Krishnamoorthy</cp:lastModifiedBy>
  <dcterms:created xsi:type="dcterms:W3CDTF">2023-12-03T21:39:48Z</dcterms:created>
  <dcterms:modified xsi:type="dcterms:W3CDTF">2023-12-03T23:23:35Z</dcterms:modified>
</cp:coreProperties>
</file>