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75ec89ebecddabc/Desktop/"/>
    </mc:Choice>
  </mc:AlternateContent>
  <xr:revisionPtr revIDLastSave="595" documentId="8_{ABC04089-7769-4E43-9915-B025B1F01043}" xr6:coauthVersionLast="47" xr6:coauthVersionMax="47" xr10:uidLastSave="{CAFDCB93-E139-4DE6-82BF-FDEE2D02ED72}"/>
  <bookViews>
    <workbookView xWindow="-120" yWindow="-120" windowWidth="20730" windowHeight="11040" firstSheet="1" activeTab="2"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4" i="2" l="1"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32" i="2" a="1"/>
  <c r="M32" i="2"/>
  <c r="M33" i="2" a="1"/>
  <c r="M33"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12" i="2" a="1"/>
  <c r="M12" i="2"/>
  <c r="M13" i="2" a="1"/>
  <c r="M13" i="2"/>
  <c r="M14" i="2" a="1"/>
  <c r="M14" i="2"/>
  <c r="M15" i="2" a="1"/>
  <c r="M15" i="2"/>
  <c r="M16" i="2" a="1"/>
  <c r="M16" i="2"/>
  <c r="M17" i="2" a="1"/>
  <c r="M17" i="2"/>
  <c r="M18" i="2" a="1"/>
  <c r="M18" i="2"/>
  <c r="M19" i="2" a="1"/>
  <c r="M19" i="2"/>
  <c r="M3" i="2" a="1"/>
  <c r="M3" i="2"/>
  <c r="M4" i="2" a="1"/>
  <c r="M4" i="2"/>
  <c r="M5" i="2" a="1"/>
  <c r="M5" i="2"/>
  <c r="M6" i="2" a="1"/>
  <c r="M6" i="2"/>
  <c r="M7" i="2" a="1"/>
  <c r="M7" i="2"/>
  <c r="M8" i="2" a="1"/>
  <c r="M8" i="2"/>
  <c r="M9" i="2" a="1"/>
  <c r="M9" i="2"/>
  <c r="M10" i="2" a="1"/>
  <c r="M10" i="2"/>
  <c r="M11" i="2" a="1"/>
  <c r="M1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<sst xmlns="http://schemas.openxmlformats.org/spreadsheetml/2006/main" count="16267" uniqueCount="52">
  <si>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</si>
  <si>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</si>
  <si>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</si>
  <si>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</si>
  <si>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</si>
  <si>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</si>
  <si>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</si>
  <si>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</si>
  <si>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</si>
  <si>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</si>
  <si>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</si>
  <si>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</si>
  <si>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</si>
  <si>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</si>
  <si>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</si>
  <si>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</si>
  <si>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</si>
  <si>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</si>
  <si>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</si>
  <si>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</si>
  <si>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</si>
  <si>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</si>
  <si>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</si>
  <si>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</si>
  <si>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</si>
  <si>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</si>
  <si>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</si>
  <si>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</si>
  <si>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</si>
  <si>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</si>
  <si>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</si>
  <si>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</si>
  <si>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</si>
  <si>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</si>
  <si>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</si>
  <si>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</si>
  <si>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</si>
  <si>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</si>
  <si>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</si>
  <si>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</si>
  <si>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Marital Satus</t>
  </si>
  <si>
    <t>Age Bracket</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</si>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</sst>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2"/>
      <name val="Calibri"/>
      <family val="2"/>
      <scheme val="minor"/>
    </font>
    <font>
      <sz val="48"/>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42" applyNumberFormat="1" applyFont="1"/>
    <xf numFmtId="166"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28181.81818181818</c:v>
                </c:pt>
                <c:pt idx="1">
                  <c:v>45833.333333333336</c:v>
                </c:pt>
              </c:numCache>
            </c:numRef>
          </c:val>
          <c:extLst>
            <c:ext xmlns:c16="http://schemas.microsoft.com/office/drawing/2014/chart" uri="{C3380CC4-5D6E-409C-BE32-E72D297353CC}">
              <c16:uniqueId val="{00000000-F220-443E-9DFB-0CDF62E74492}"/>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50000</c:v>
                </c:pt>
                <c:pt idx="1">
                  <c:v>57333.333333333336</c:v>
                </c:pt>
              </c:numCache>
            </c:numRef>
          </c:val>
          <c:extLst>
            <c:ext xmlns:c16="http://schemas.microsoft.com/office/drawing/2014/chart" uri="{C3380CC4-5D6E-409C-BE32-E72D297353CC}">
              <c16:uniqueId val="{00000001-F220-443E-9DFB-0CDF62E74492}"/>
            </c:ext>
          </c:extLst>
        </c:ser>
        <c:dLbls>
          <c:showLegendKey val="0"/>
          <c:showVal val="0"/>
          <c:showCatName val="0"/>
          <c:showSerName val="0"/>
          <c:showPercent val="0"/>
          <c:showBubbleSize val="0"/>
        </c:dLbls>
        <c:gapWidth val="219"/>
        <c:overlap val="-27"/>
        <c:axId val="564250280"/>
        <c:axId val="564258560"/>
      </c:barChart>
      <c:catAx>
        <c:axId val="564250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8560"/>
        <c:crosses val="autoZero"/>
        <c:auto val="1"/>
        <c:lblAlgn val="ctr"/>
        <c:lblOffset val="100"/>
        <c:noMultiLvlLbl val="0"/>
      </c:catAx>
      <c:valAx>
        <c:axId val="564258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0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4</c:v>
                </c:pt>
                <c:pt idx="1">
                  <c:v>3</c:v>
                </c:pt>
                <c:pt idx="2">
                  <c:v>1</c:v>
                </c:pt>
                <c:pt idx="3">
                  <c:v>15</c:v>
                </c:pt>
              </c:numCache>
            </c:numRef>
          </c:val>
          <c:smooth val="0"/>
          <c:extLst>
            <c:ext xmlns:c16="http://schemas.microsoft.com/office/drawing/2014/chart" uri="{C3380CC4-5D6E-409C-BE32-E72D297353CC}">
              <c16:uniqueId val="{00000000-F346-4A60-9D2B-DED56AC3406A}"/>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3</c:v>
                </c:pt>
                <c:pt idx="1">
                  <c:v>5</c:v>
                </c:pt>
                <c:pt idx="2">
                  <c:v>2</c:v>
                </c:pt>
                <c:pt idx="3">
                  <c:v>10</c:v>
                </c:pt>
                <c:pt idx="4">
                  <c:v>5</c:v>
                </c:pt>
              </c:numCache>
            </c:numRef>
          </c:val>
          <c:smooth val="0"/>
          <c:extLst>
            <c:ext xmlns:c16="http://schemas.microsoft.com/office/drawing/2014/chart" uri="{C3380CC4-5D6E-409C-BE32-E72D297353CC}">
              <c16:uniqueId val="{00000001-F346-4A60-9D2B-DED56AC3406A}"/>
            </c:ext>
          </c:extLst>
        </c:ser>
        <c:dLbls>
          <c:showLegendKey val="0"/>
          <c:showVal val="0"/>
          <c:showCatName val="0"/>
          <c:showSerName val="0"/>
          <c:showPercent val="0"/>
          <c:showBubbleSize val="0"/>
        </c:dLbls>
        <c:smooth val="0"/>
        <c:axId val="664362376"/>
        <c:axId val="664364896"/>
      </c:lineChart>
      <c:catAx>
        <c:axId val="664362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4896"/>
        <c:crosses val="autoZero"/>
        <c:auto val="1"/>
        <c:lblAlgn val="ctr"/>
        <c:lblOffset val="100"/>
        <c:noMultiLvlLbl val="0"/>
      </c:catAx>
      <c:valAx>
        <c:axId val="664364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2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TABLE'!$A$42:$A$45</c:f>
              <c:strCache>
                <c:ptCount val="3"/>
                <c:pt idx="0">
                  <c:v>Adolescent</c:v>
                </c:pt>
                <c:pt idx="1">
                  <c:v>Middle Age</c:v>
                </c:pt>
                <c:pt idx="2">
                  <c:v>Old</c:v>
                </c:pt>
              </c:strCache>
            </c:strRef>
          </c:cat>
          <c:val>
            <c:numRef>
              <c:f>'PIVOT TABLE'!$B$42:$B$45</c:f>
              <c:numCache>
                <c:formatCode>General</c:formatCode>
                <c:ptCount val="3"/>
                <c:pt idx="0">
                  <c:v>2</c:v>
                </c:pt>
                <c:pt idx="1">
                  <c:v>9</c:v>
                </c:pt>
                <c:pt idx="2">
                  <c:v>12</c:v>
                </c:pt>
              </c:numCache>
            </c:numRef>
          </c:val>
          <c:smooth val="0"/>
          <c:extLst>
            <c:ext xmlns:c16="http://schemas.microsoft.com/office/drawing/2014/chart" uri="{C3380CC4-5D6E-409C-BE32-E72D297353CC}">
              <c16:uniqueId val="{00000000-6155-42E1-99A8-4CA64DF0827B}"/>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TABLE'!$A$42:$A$45</c:f>
              <c:strCache>
                <c:ptCount val="3"/>
                <c:pt idx="0">
                  <c:v>Adolescent</c:v>
                </c:pt>
                <c:pt idx="1">
                  <c:v>Middle Age</c:v>
                </c:pt>
                <c:pt idx="2">
                  <c:v>Old</c:v>
                </c:pt>
              </c:strCache>
            </c:strRef>
          </c:cat>
          <c:val>
            <c:numRef>
              <c:f>'PIVOT TABLE'!$C$42:$C$45</c:f>
              <c:numCache>
                <c:formatCode>General</c:formatCode>
                <c:ptCount val="3"/>
                <c:pt idx="0">
                  <c:v>4</c:v>
                </c:pt>
                <c:pt idx="1">
                  <c:v>17</c:v>
                </c:pt>
                <c:pt idx="2">
                  <c:v>4</c:v>
                </c:pt>
              </c:numCache>
            </c:numRef>
          </c:val>
          <c:smooth val="0"/>
          <c:extLst>
            <c:ext xmlns:c16="http://schemas.microsoft.com/office/drawing/2014/chart" uri="{C3380CC4-5D6E-409C-BE32-E72D297353CC}">
              <c16:uniqueId val="{00000001-6155-42E1-99A8-4CA64DF0827B}"/>
            </c:ext>
          </c:extLst>
        </c:ser>
        <c:dLbls>
          <c:showLegendKey val="0"/>
          <c:showVal val="0"/>
          <c:showCatName val="0"/>
          <c:showSerName val="0"/>
          <c:showPercent val="0"/>
          <c:showBubbleSize val="0"/>
        </c:dLbls>
        <c:smooth val="0"/>
        <c:axId val="602043440"/>
        <c:axId val="602042000"/>
      </c:lineChart>
      <c:catAx>
        <c:axId val="602043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2000"/>
        <c:crosses val="autoZero"/>
        <c:auto val="1"/>
        <c:lblAlgn val="ctr"/>
        <c:lblOffset val="100"/>
        <c:noMultiLvlLbl val="0"/>
      </c:catAx>
      <c:valAx>
        <c:axId val="60204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28181.81818181818</c:v>
                </c:pt>
                <c:pt idx="1">
                  <c:v>45833.333333333336</c:v>
                </c:pt>
              </c:numCache>
            </c:numRef>
          </c:val>
          <c:extLst>
            <c:ext xmlns:c16="http://schemas.microsoft.com/office/drawing/2014/chart" uri="{C3380CC4-5D6E-409C-BE32-E72D297353CC}">
              <c16:uniqueId val="{00000000-AF38-4805-A236-9A2924B6B0E4}"/>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50000</c:v>
                </c:pt>
                <c:pt idx="1">
                  <c:v>57333.333333333336</c:v>
                </c:pt>
              </c:numCache>
            </c:numRef>
          </c:val>
          <c:extLst>
            <c:ext xmlns:c16="http://schemas.microsoft.com/office/drawing/2014/chart" uri="{C3380CC4-5D6E-409C-BE32-E72D297353CC}">
              <c16:uniqueId val="{00000001-AF38-4805-A236-9A2924B6B0E4}"/>
            </c:ext>
          </c:extLst>
        </c:ser>
        <c:dLbls>
          <c:showLegendKey val="0"/>
          <c:showVal val="0"/>
          <c:showCatName val="0"/>
          <c:showSerName val="0"/>
          <c:showPercent val="0"/>
          <c:showBubbleSize val="0"/>
        </c:dLbls>
        <c:gapWidth val="219"/>
        <c:overlap val="-27"/>
        <c:axId val="564250280"/>
        <c:axId val="564258560"/>
      </c:barChart>
      <c:catAx>
        <c:axId val="564250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8560"/>
        <c:crosses val="autoZero"/>
        <c:auto val="1"/>
        <c:lblAlgn val="ctr"/>
        <c:lblOffset val="100"/>
        <c:noMultiLvlLbl val="0"/>
      </c:catAx>
      <c:valAx>
        <c:axId val="564258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0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TABLE'!$A$42:$A$45</c:f>
              <c:strCache>
                <c:ptCount val="3"/>
                <c:pt idx="0">
                  <c:v>Adolescent</c:v>
                </c:pt>
                <c:pt idx="1">
                  <c:v>Middle Age</c:v>
                </c:pt>
                <c:pt idx="2">
                  <c:v>Old</c:v>
                </c:pt>
              </c:strCache>
            </c:strRef>
          </c:cat>
          <c:val>
            <c:numRef>
              <c:f>'PIVOT TABLE'!$B$42:$B$45</c:f>
              <c:numCache>
                <c:formatCode>General</c:formatCode>
                <c:ptCount val="3"/>
                <c:pt idx="0">
                  <c:v>2</c:v>
                </c:pt>
                <c:pt idx="1">
                  <c:v>9</c:v>
                </c:pt>
                <c:pt idx="2">
                  <c:v>12</c:v>
                </c:pt>
              </c:numCache>
            </c:numRef>
          </c:val>
          <c:smooth val="0"/>
          <c:extLst>
            <c:ext xmlns:c16="http://schemas.microsoft.com/office/drawing/2014/chart" uri="{C3380CC4-5D6E-409C-BE32-E72D297353CC}">
              <c16:uniqueId val="{00000000-3C1A-4979-866F-E353A27AB72F}"/>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TABLE'!$A$42:$A$45</c:f>
              <c:strCache>
                <c:ptCount val="3"/>
                <c:pt idx="0">
                  <c:v>Adolescent</c:v>
                </c:pt>
                <c:pt idx="1">
                  <c:v>Middle Age</c:v>
                </c:pt>
                <c:pt idx="2">
                  <c:v>Old</c:v>
                </c:pt>
              </c:strCache>
            </c:strRef>
          </c:cat>
          <c:val>
            <c:numRef>
              <c:f>'PIVOT TABLE'!$C$42:$C$45</c:f>
              <c:numCache>
                <c:formatCode>General</c:formatCode>
                <c:ptCount val="3"/>
                <c:pt idx="0">
                  <c:v>4</c:v>
                </c:pt>
                <c:pt idx="1">
                  <c:v>17</c:v>
                </c:pt>
                <c:pt idx="2">
                  <c:v>4</c:v>
                </c:pt>
              </c:numCache>
            </c:numRef>
          </c:val>
          <c:smooth val="0"/>
          <c:extLst>
            <c:ext xmlns:c16="http://schemas.microsoft.com/office/drawing/2014/chart" uri="{C3380CC4-5D6E-409C-BE32-E72D297353CC}">
              <c16:uniqueId val="{00000001-3C1A-4979-866F-E353A27AB72F}"/>
            </c:ext>
          </c:extLst>
        </c:ser>
        <c:dLbls>
          <c:showLegendKey val="0"/>
          <c:showVal val="0"/>
          <c:showCatName val="0"/>
          <c:showSerName val="0"/>
          <c:showPercent val="0"/>
          <c:showBubbleSize val="0"/>
        </c:dLbls>
        <c:smooth val="0"/>
        <c:axId val="602043440"/>
        <c:axId val="602042000"/>
      </c:lineChart>
      <c:catAx>
        <c:axId val="602043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2000"/>
        <c:crosses val="autoZero"/>
        <c:auto val="1"/>
        <c:lblAlgn val="ctr"/>
        <c:lblOffset val="100"/>
        <c:noMultiLvlLbl val="0"/>
      </c:catAx>
      <c:valAx>
        <c:axId val="60204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4</c:v>
                </c:pt>
                <c:pt idx="1">
                  <c:v>3</c:v>
                </c:pt>
                <c:pt idx="2">
                  <c:v>1</c:v>
                </c:pt>
                <c:pt idx="3">
                  <c:v>15</c:v>
                </c:pt>
              </c:numCache>
            </c:numRef>
          </c:val>
          <c:smooth val="0"/>
          <c:extLst>
            <c:ext xmlns:c16="http://schemas.microsoft.com/office/drawing/2014/chart" uri="{C3380CC4-5D6E-409C-BE32-E72D297353CC}">
              <c16:uniqueId val="{00000000-331E-4C87-96BC-5C1D5FDF841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3</c:v>
                </c:pt>
                <c:pt idx="1">
                  <c:v>5</c:v>
                </c:pt>
                <c:pt idx="2">
                  <c:v>2</c:v>
                </c:pt>
                <c:pt idx="3">
                  <c:v>10</c:v>
                </c:pt>
                <c:pt idx="4">
                  <c:v>5</c:v>
                </c:pt>
              </c:numCache>
            </c:numRef>
          </c:val>
          <c:smooth val="0"/>
          <c:extLst>
            <c:ext xmlns:c16="http://schemas.microsoft.com/office/drawing/2014/chart" uri="{C3380CC4-5D6E-409C-BE32-E72D297353CC}">
              <c16:uniqueId val="{00000001-331E-4C87-96BC-5C1D5FDF8411}"/>
            </c:ext>
          </c:extLst>
        </c:ser>
        <c:dLbls>
          <c:showLegendKey val="0"/>
          <c:showVal val="0"/>
          <c:showCatName val="0"/>
          <c:showSerName val="0"/>
          <c:showPercent val="0"/>
          <c:showBubbleSize val="0"/>
        </c:dLbls>
        <c:smooth val="0"/>
        <c:axId val="664362376"/>
        <c:axId val="664364896"/>
      </c:lineChart>
      <c:catAx>
        <c:axId val="664362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4896"/>
        <c:crosses val="autoZero"/>
        <c:auto val="1"/>
        <c:lblAlgn val="ctr"/>
        <c:lblOffset val="100"/>
        <c:noMultiLvlLbl val="0"/>
      </c:catAx>
      <c:valAx>
        <c:axId val="664364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2376"/>
        <c:crosses val="autoZero"/>
        <c:crossBetween val="between"/>
      </c:valAx>
      <c:spPr>
        <a:noFill/>
        <a:ln>
          <a:noFill/>
        </a:ln>
        <a:effectLst/>
      </c:spPr>
    </c:plotArea>
    <c:legend>
      <c:legendPos val="r"/>
      <c:layout>
        <c:manualLayout>
          <c:xMode val="edge"/>
          <c:yMode val="edge"/>
          <c:x val="0.75286047127324307"/>
          <c:y val="0.74676964273557278"/>
          <c:w val="0.2196795810904506"/>
          <c:h val="0.132517319668508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219075</xdr:colOff>
      <xdr:row>0</xdr:row>
      <xdr:rowOff>104775</xdr:rowOff>
    </xdr:from>
    <xdr:to>
      <xdr:col>11</xdr:col>
      <xdr:colOff>523875</xdr:colOff>
      <xdr:row>14</xdr:row>
      <xdr:rowOff>180975</xdr:rowOff>
    </xdr:to>
    <xdr:graphicFrame macro="">
      <xdr:nvGraphicFramePr>
        <xdr:cNvPr id="2" name="Chart 1">
          <a:extLst>
            <a:ext uri="{FF2B5EF4-FFF2-40B4-BE49-F238E27FC236}">
              <a16:creationId xmlns:a16="http://schemas.microsoft.com/office/drawing/2014/main" id="{7CA533D8-9B1D-75D1-6A70-85BC320A0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18</xdr:row>
      <xdr:rowOff>85725</xdr:rowOff>
    </xdr:from>
    <xdr:to>
      <xdr:col>12</xdr:col>
      <xdr:colOff>38100</xdr:colOff>
      <xdr:row>32</xdr:row>
      <xdr:rowOff>161925</xdr:rowOff>
    </xdr:to>
    <xdr:graphicFrame macro="">
      <xdr:nvGraphicFramePr>
        <xdr:cNvPr id="3" name="Chart 2">
          <a:extLst>
            <a:ext uri="{FF2B5EF4-FFF2-40B4-BE49-F238E27FC236}">
              <a16:creationId xmlns:a16="http://schemas.microsoft.com/office/drawing/2014/main" id="{2C370BB8-15E8-790E-9AA4-2A7F9AE9DC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533400</xdr:colOff>
      <xdr:row>38</xdr:row>
      <xdr:rowOff>66675</xdr:rowOff>
    </xdr:from>
    <xdr:to>
      <xdr:col>12</xdr:col>
      <xdr:colOff>228600</xdr:colOff>
      <xdr:row>52</xdr:row>
      <xdr:rowOff>142875</xdr:rowOff>
    </xdr:to>
    <xdr:graphicFrame macro="">
      <xdr:nvGraphicFramePr>
        <xdr:cNvPr id="4" name="Chart 3">
          <a:extLst>
            <a:ext uri="{FF2B5EF4-FFF2-40B4-BE49-F238E27FC236}">
              <a16:creationId xmlns:a16="http://schemas.microsoft.com/office/drawing/2014/main" id="{184CFA5F-E583-8965-3D57-D186FC1D3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54535</xdr:colOff>
      <xdr:row>3</xdr:row>
      <xdr:rowOff>185550</xdr:rowOff>
    </xdr:from>
    <xdr:to>
      <xdr:col>10</xdr:col>
      <xdr:colOff>219202</xdr:colOff>
      <xdr:row>18</xdr:row>
      <xdr:rowOff>159660</xdr:rowOff>
    </xdr:to>
    <xdr:graphicFrame macro="">
      <xdr:nvGraphicFramePr>
        <xdr:cNvPr id="2" name="Chart 1">
          <a:extLst>
            <a:ext uri="{FF2B5EF4-FFF2-40B4-BE49-F238E27FC236}">
              <a16:creationId xmlns:a16="http://schemas.microsoft.com/office/drawing/2014/main" id="{C6CADD8A-D8FE-42CF-95B4-A87F774C0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197922</xdr:colOff>
      <xdr:row>4</xdr:row>
      <xdr:rowOff>24738</xdr:rowOff>
    </xdr:from>
    <xdr:to>
      <xdr:col>17</xdr:col>
      <xdr:colOff>547278</xdr:colOff>
      <xdr:row>19</xdr:row>
      <xdr:rowOff>98960</xdr:rowOff>
    </xdr:to>
    <xdr:graphicFrame macro="">
      <xdr:nvGraphicFramePr>
        <xdr:cNvPr id="5" name="Chart 4">
          <a:extLst>
            <a:ext uri="{FF2B5EF4-FFF2-40B4-BE49-F238E27FC236}">
              <a16:creationId xmlns:a16="http://schemas.microsoft.com/office/drawing/2014/main" id="{1FF75C2D-BE7A-48EE-BD36-64DCBAB6B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4</xdr:row>
      <xdr:rowOff>86589</xdr:rowOff>
    </xdr:from>
    <xdr:to>
      <xdr:col>3</xdr:col>
      <xdr:colOff>0</xdr:colOff>
      <xdr:row>9</xdr:row>
      <xdr:rowOff>111330</xdr:rowOff>
    </xdr:to>
    <mc:AlternateContent xmlns:mc="http://schemas.openxmlformats.org/markup-compatibility/2006" xmlns:a14="http://schemas.microsoft.com/office/drawing/2010/main">
      <mc:Choice Requires="a14">
        <xdr:graphicFrame macro="">
          <xdr:nvGraphicFramePr>
            <xdr:cNvPr id="6" name="Marital Satus">
              <a:extLst>
                <a:ext uri="{FF2B5EF4-FFF2-40B4-BE49-F238E27FC236}">
                  <a16:creationId xmlns:a16="http://schemas.microsoft.com/office/drawing/2014/main" id="{E1B924AA-121A-B353-78FF-5911375AE073}"/>
                </a:ext>
              </a:extLst>
            </xdr:cNvPr>
            <xdr:cNvGraphicFramePr/>
          </xdr:nvGraphicFramePr>
          <xdr:xfrm>
            <a:off x="0" y="0"/>
            <a:ext cx="0" cy="0"/>
          </xdr:xfrm>
          <a:graphic>
            <a:graphicData uri="http://schemas.microsoft.com/office/drawing/2010/slicer">
              <sle:slicer xmlns:sle="http://schemas.microsoft.com/office/drawing/2010/slicer" name="Marital Satus"/>
            </a:graphicData>
          </a:graphic>
        </xdr:graphicFrame>
      </mc:Choice>
      <mc:Fallback xmlns="">
        <xdr:sp macro="" textlink="">
          <xdr:nvSpPr>
            <xdr:cNvPr id="0" name=""/>
            <xdr:cNvSpPr>
              <a:spLocks noTextEdit="1"/>
            </xdr:cNvSpPr>
          </xdr:nvSpPr>
          <xdr:spPr>
            <a:xfrm>
              <a:off x="0" y="1264412"/>
              <a:ext cx="1843548" cy="997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52878</xdr:colOff>
      <xdr:row>19</xdr:row>
      <xdr:rowOff>74221</xdr:rowOff>
    </xdr:from>
    <xdr:to>
      <xdr:col>17</xdr:col>
      <xdr:colOff>547278</xdr:colOff>
      <xdr:row>34</xdr:row>
      <xdr:rowOff>32409</xdr:rowOff>
    </xdr:to>
    <xdr:graphicFrame macro="">
      <xdr:nvGraphicFramePr>
        <xdr:cNvPr id="7" name="Chart 6">
          <a:extLst>
            <a:ext uri="{FF2B5EF4-FFF2-40B4-BE49-F238E27FC236}">
              <a16:creationId xmlns:a16="http://schemas.microsoft.com/office/drawing/2014/main" id="{5BE182E2-4024-66DE-6579-20ABD5F6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16</xdr:row>
      <xdr:rowOff>123702</xdr:rowOff>
    </xdr:from>
    <xdr:to>
      <xdr:col>3</xdr:col>
      <xdr:colOff>10391</xdr:colOff>
      <xdr:row>25</xdr:row>
      <xdr:rowOff>160813</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5F29E88D-6E77-62A9-5E5D-3FBA0E632ED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36686"/>
              <a:ext cx="1853939" cy="1788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130877</xdr:rowOff>
    </xdr:from>
    <xdr:to>
      <xdr:col>3</xdr:col>
      <xdr:colOff>10391</xdr:colOff>
      <xdr:row>16</xdr:row>
      <xdr:rowOff>49482</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B98E6D7C-C90F-2C00-D3C8-6F27CC0237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81683"/>
              <a:ext cx="1853939" cy="1280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msCrown" refreshedDate="45363.742060648146" createdVersion="8" refreshedVersion="8" minRefreshableVersion="3" recordCount="1000" xr:uid="{DDD5CAE9-CE07-4755-8F72-69BED26019F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59227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E7B388-4E7A-4BBA-8A29-C5E0581AEE9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x="2"/>
        <item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CBC6A5-CA28-42D4-9021-54B115BC777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1:D28"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43837C-7005-4395-B6DE-CB962031DBC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D8"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h="1" x="0"/>
        <item h="1"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atus" xr10:uid="{2853B3AA-7D23-4A10-B697-E129EB6537FA}" sourceName="Marital Satus">
  <pivotTables>
    <pivotTable tabId="3" name="PivotTable1"/>
    <pivotTable tabId="3" name="PivotTable2"/>
    <pivotTable tabId="3" name="PivotTable5"/>
  </pivotTables>
  <data>
    <tabular pivotCacheId="155922758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1DEC9CE-7183-4DE0-9A3C-587C04E5649D}" sourceName="Education">
  <pivotTables>
    <pivotTable tabId="3" name="PivotTable1"/>
    <pivotTable tabId="3" name="PivotTable2"/>
    <pivotTable tabId="3" name="PivotTable5"/>
  </pivotTables>
  <data>
    <tabular pivotCacheId="1559227585">
      <items count="5">
        <i x="0"/>
        <i x="4"/>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3F4B7CC-9548-4047-B87B-6552DDF97DC8}" sourceName="Region">
  <pivotTables>
    <pivotTable tabId="3" name="PivotTable1"/>
    <pivotTable tabId="3" name="PivotTable2"/>
    <pivotTable tabId="3" name="PivotTable5"/>
  </pivotTables>
  <data>
    <tabular pivotCacheId="1559227585">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atus" xr10:uid="{130E9D0A-2ED6-4127-B318-51291D333067}" cache="Slicer_Marital_Satus" caption="Marital Satus" rowHeight="241300"/>
  <slicer name="Education" xr10:uid="{A1BDA2C9-22D3-488E-8059-E610FF400E7C}" cache="Slicer_Education" caption="Education" rowHeight="241300"/>
  <slicer name="Region" xr10:uid="{05610468-DD8B-4C80-BE17-9E7A2E8F5F60}"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009" workbookViewId="0">
      <selection activeCell="I10" sqref="I1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6825-538E-4C9A-9D0D-B3EB4192CC36}">
  <dimension ref="A1:N1001"/>
  <sheetViews>
    <sheetView topLeftCell="E983" workbookViewId="0">
      <selection activeCell="I15" sqref="I15"/>
    </sheetView>
  </sheetViews>
  <sheetFormatPr defaultColWidth="11.85546875" defaultRowHeight="15" x14ac:dyDescent="0.25"/>
  <cols>
    <col min="1" max="1" width="6" bestFit="1" customWidth="1"/>
    <col min="2" max="2" width="14.710937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1.140625" bestFit="1" customWidth="1"/>
    <col min="14" max="14" width="16.85546875" bestFit="1" customWidth="1"/>
  </cols>
  <sheetData>
    <row r="1" spans="1:14" x14ac:dyDescent="0.25">
      <c r="A1" t="s">
        <v>0</v>
      </c>
      <c r="B1" t="s">
        <v>40</v>
      </c>
      <c r="C1" t="s">
        <v>2</v>
      </c>
      <c r="D1" s="3" t="s">
        <v>3</v>
      </c>
      <c r="E1" t="s">
        <v>4</v>
      </c>
      <c r="F1" t="s">
        <v>5</v>
      </c>
      <c r="G1" t="s">
        <v>6</v>
      </c>
      <c r="H1" t="s">
        <v>7</v>
      </c>
      <c r="I1" t="s">
        <v>8</v>
      </c>
      <c r="J1" t="s">
        <v>9</v>
      </c>
      <c r="K1" t="s">
        <v>10</v>
      </c>
      <c r="L1" t="s">
        <v>11</v>
      </c>
      <c r="M1" t="s">
        <v>41</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_xlfn.IFS(L4&gt;54,"Old",L4&gt;=31,"Middle Age",L4&lt;31,"Adolescent")</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25">
      <c r="A13">
        <v>12697</v>
      </c>
      <c r="B13" t="s">
        <v>37</v>
      </c>
      <c r="C13" t="s">
        <v>39</v>
      </c>
      <c r="D13" s="3">
        <v>90000</v>
      </c>
      <c r="E13">
        <v>0</v>
      </c>
      <c r="F13" t="s">
        <v>13</v>
      </c>
      <c r="G13" t="s">
        <v>21</v>
      </c>
      <c r="H13" t="s">
        <v>18</v>
      </c>
      <c r="I13">
        <v>4</v>
      </c>
      <c r="J13" t="s">
        <v>47</v>
      </c>
      <c r="K13" t="s">
        <v>24</v>
      </c>
      <c r="L13">
        <v>36</v>
      </c>
      <c r="M13" t="str" cm="1">
        <f t="array" ref="M13">_xlfn.IFS(L13&gt;54,"Old",L13&gt;=31,"Middle Age",L13&lt;31,"Adolescent")</f>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25">
      <c r="A23">
        <v>21564</v>
      </c>
      <c r="B23" t="s">
        <v>37</v>
      </c>
      <c r="C23" t="s">
        <v>39</v>
      </c>
      <c r="D23" s="3">
        <v>80000</v>
      </c>
      <c r="E23">
        <v>0</v>
      </c>
      <c r="F23" t="s">
        <v>13</v>
      </c>
      <c r="G23" t="s">
        <v>21</v>
      </c>
      <c r="H23" t="s">
        <v>15</v>
      </c>
      <c r="I23">
        <v>4</v>
      </c>
      <c r="J23" t="s">
        <v>47</v>
      </c>
      <c r="K23" t="s">
        <v>24</v>
      </c>
      <c r="L23">
        <v>35</v>
      </c>
      <c r="M23" t="str" cm="1">
        <f t="array" ref="M23">_xlfn.IFS(L23&gt;54,"Old",L23&gt;=31,"Middle Age",L23&lt;31,"Adolescent")</f>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25">
      <c r="A53">
        <v>20619</v>
      </c>
      <c r="B53" t="s">
        <v>37</v>
      </c>
      <c r="C53" t="s">
        <v>38</v>
      </c>
      <c r="D53" s="3">
        <v>80000</v>
      </c>
      <c r="E53">
        <v>0</v>
      </c>
      <c r="F53" t="s">
        <v>13</v>
      </c>
      <c r="G53" t="s">
        <v>21</v>
      </c>
      <c r="H53" t="s">
        <v>18</v>
      </c>
      <c r="I53">
        <v>4</v>
      </c>
      <c r="J53" t="s">
        <v>47</v>
      </c>
      <c r="K53" t="s">
        <v>24</v>
      </c>
      <c r="L53">
        <v>35</v>
      </c>
      <c r="M53" t="str" cm="1">
        <f t="array" ref="M53">_xlfn.IFS(L53&gt;54,"Old",L53&gt;=31,"Middle Age",L53&lt;31,"Adolescent")</f>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25">
      <c r="A57">
        <v>28906</v>
      </c>
      <c r="B57" t="s">
        <v>36</v>
      </c>
      <c r="C57" t="s">
        <v>38</v>
      </c>
      <c r="D57" s="3">
        <v>80000</v>
      </c>
      <c r="E57">
        <v>4</v>
      </c>
      <c r="F57" t="s">
        <v>27</v>
      </c>
      <c r="G57" t="s">
        <v>21</v>
      </c>
      <c r="H57" t="s">
        <v>15</v>
      </c>
      <c r="I57">
        <v>2</v>
      </c>
      <c r="J57" t="s">
        <v>47</v>
      </c>
      <c r="K57" t="s">
        <v>17</v>
      </c>
      <c r="L57">
        <v>54</v>
      </c>
      <c r="M57" t="str" cm="1">
        <f t="array" ref="M57">_xlfn.IFS(L57&gt;54,"Old",L57&gt;=31,"Middle Age",L57&lt;31,"Adolescent")</f>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25">
      <c r="A65">
        <v>16185</v>
      </c>
      <c r="B65" t="s">
        <v>37</v>
      </c>
      <c r="C65" t="s">
        <v>38</v>
      </c>
      <c r="D65" s="3">
        <v>60000</v>
      </c>
      <c r="E65">
        <v>4</v>
      </c>
      <c r="F65" t="s">
        <v>13</v>
      </c>
      <c r="G65" t="s">
        <v>21</v>
      </c>
      <c r="H65" t="s">
        <v>15</v>
      </c>
      <c r="I65">
        <v>3</v>
      </c>
      <c r="J65" t="s">
        <v>47</v>
      </c>
      <c r="K65" t="s">
        <v>24</v>
      </c>
      <c r="L65">
        <v>41</v>
      </c>
      <c r="M65" t="str" cm="1">
        <f t="array" ref="M65">_xlfn.IFS(L65&gt;54,"Old",L65&gt;=31,"Middle Age",L65&lt;31,"Adolescent")</f>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25">
      <c r="A72">
        <v>14238</v>
      </c>
      <c r="B72" t="s">
        <v>36</v>
      </c>
      <c r="C72" t="s">
        <v>38</v>
      </c>
      <c r="D72" s="3">
        <v>120000</v>
      </c>
      <c r="E72">
        <v>0</v>
      </c>
      <c r="F72" t="s">
        <v>29</v>
      </c>
      <c r="G72" t="s">
        <v>21</v>
      </c>
      <c r="H72" t="s">
        <v>15</v>
      </c>
      <c r="I72">
        <v>4</v>
      </c>
      <c r="J72" t="s">
        <v>47</v>
      </c>
      <c r="K72" t="s">
        <v>24</v>
      </c>
      <c r="L72">
        <v>36</v>
      </c>
      <c r="M72" t="str" cm="1">
        <f t="array" ref="M72">_xlfn.IFS(L72&gt;54,"Old",L72&gt;=31,"Middle Age",L72&lt;31,"Adolescent")</f>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25">
      <c r="A79">
        <v>27969</v>
      </c>
      <c r="B79" t="s">
        <v>36</v>
      </c>
      <c r="C79" t="s">
        <v>38</v>
      </c>
      <c r="D79" s="3">
        <v>80000</v>
      </c>
      <c r="E79">
        <v>0</v>
      </c>
      <c r="F79" t="s">
        <v>13</v>
      </c>
      <c r="G79" t="s">
        <v>21</v>
      </c>
      <c r="H79" t="s">
        <v>15</v>
      </c>
      <c r="I79">
        <v>2</v>
      </c>
      <c r="J79" t="s">
        <v>47</v>
      </c>
      <c r="K79" t="s">
        <v>24</v>
      </c>
      <c r="L79">
        <v>29</v>
      </c>
      <c r="M79" t="str" cm="1">
        <f t="array" ref="M79">_xlfn.IFS(L79&gt;54,"Old",L79&gt;=31,"Middle Age",L79&lt;31,"Adolescent")</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25">
      <c r="A97">
        <v>17197</v>
      </c>
      <c r="B97" t="s">
        <v>37</v>
      </c>
      <c r="C97" t="s">
        <v>39</v>
      </c>
      <c r="D97" s="3">
        <v>90000</v>
      </c>
      <c r="E97">
        <v>5</v>
      </c>
      <c r="F97" t="s">
        <v>19</v>
      </c>
      <c r="G97" t="s">
        <v>21</v>
      </c>
      <c r="H97" t="s">
        <v>15</v>
      </c>
      <c r="I97">
        <v>2</v>
      </c>
      <c r="J97" t="s">
        <v>47</v>
      </c>
      <c r="K97" t="s">
        <v>17</v>
      </c>
      <c r="L97">
        <v>62</v>
      </c>
      <c r="M97" t="str" cm="1">
        <f t="array" ref="M97">_xlfn.IFS(L97&gt;54,"Old",L97&gt;=31,"Middle Age",L97&lt;31,"Adolescent")</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25">
      <c r="A124">
        <v>12344</v>
      </c>
      <c r="B124" t="s">
        <v>37</v>
      </c>
      <c r="C124" t="s">
        <v>39</v>
      </c>
      <c r="D124" s="3">
        <v>80000</v>
      </c>
      <c r="E124">
        <v>0</v>
      </c>
      <c r="F124" t="s">
        <v>13</v>
      </c>
      <c r="G124" t="s">
        <v>21</v>
      </c>
      <c r="H124" t="s">
        <v>18</v>
      </c>
      <c r="I124">
        <v>3</v>
      </c>
      <c r="J124" t="s">
        <v>47</v>
      </c>
      <c r="K124" t="s">
        <v>24</v>
      </c>
      <c r="L124">
        <v>31</v>
      </c>
      <c r="M124" t="str" cm="1">
        <f t="array" ref="M124">_xlfn.IFS(L124&gt;54,"Old",L124&gt;=31,"Middle Age",L124&lt;31,"Adolescent")</f>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25">
      <c r="A145">
        <v>16614</v>
      </c>
      <c r="B145" t="s">
        <v>36</v>
      </c>
      <c r="C145" t="s">
        <v>39</v>
      </c>
      <c r="D145" s="3">
        <v>80000</v>
      </c>
      <c r="E145">
        <v>0</v>
      </c>
      <c r="F145" t="s">
        <v>13</v>
      </c>
      <c r="G145" t="s">
        <v>21</v>
      </c>
      <c r="H145" t="s">
        <v>15</v>
      </c>
      <c r="I145">
        <v>3</v>
      </c>
      <c r="J145" t="s">
        <v>47</v>
      </c>
      <c r="K145" t="s">
        <v>24</v>
      </c>
      <c r="L145">
        <v>32</v>
      </c>
      <c r="M145" t="str" cm="1">
        <f t="array" ref="M145">_xlfn.IFS(L145&gt;54,"Old",L145&gt;=31,"Middle Age",L145&lt;31,"Adolescent")</f>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25">
      <c r="A169">
        <v>14233</v>
      </c>
      <c r="B169" t="s">
        <v>37</v>
      </c>
      <c r="C169" t="s">
        <v>38</v>
      </c>
      <c r="D169" s="3">
        <v>100000</v>
      </c>
      <c r="E169">
        <v>0</v>
      </c>
      <c r="F169" t="s">
        <v>27</v>
      </c>
      <c r="G169" t="s">
        <v>28</v>
      </c>
      <c r="H169" t="s">
        <v>15</v>
      </c>
      <c r="I169">
        <v>3</v>
      </c>
      <c r="J169" t="s">
        <v>47</v>
      </c>
      <c r="K169" t="s">
        <v>24</v>
      </c>
      <c r="L169">
        <v>35</v>
      </c>
      <c r="M169" t="str" cm="1">
        <f t="array" ref="M169">_xlfn.IFS(L169&gt;54,"Old",L169&gt;=31,"Middle Age",L169&lt;31,"Adolescent")</f>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25">
      <c r="A180">
        <v>14191</v>
      </c>
      <c r="B180" t="s">
        <v>36</v>
      </c>
      <c r="C180" t="s">
        <v>38</v>
      </c>
      <c r="D180" s="3">
        <v>160000</v>
      </c>
      <c r="E180">
        <v>4</v>
      </c>
      <c r="F180" t="s">
        <v>19</v>
      </c>
      <c r="G180" t="s">
        <v>21</v>
      </c>
      <c r="H180" t="s">
        <v>18</v>
      </c>
      <c r="I180">
        <v>2</v>
      </c>
      <c r="J180" t="s">
        <v>47</v>
      </c>
      <c r="K180" t="s">
        <v>17</v>
      </c>
      <c r="L180">
        <v>55</v>
      </c>
      <c r="M180" t="str" cm="1">
        <f t="array" ref="M180">_xlfn.IFS(L180&gt;54,"Old",L180&gt;=31,"Middle Age",L180&lt;31,"Adolescent")</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25">
      <c r="A186">
        <v>28918</v>
      </c>
      <c r="B186" t="s">
        <v>36</v>
      </c>
      <c r="C186" t="s">
        <v>39</v>
      </c>
      <c r="D186" s="3">
        <v>130000</v>
      </c>
      <c r="E186">
        <v>4</v>
      </c>
      <c r="F186" t="s">
        <v>27</v>
      </c>
      <c r="G186" t="s">
        <v>28</v>
      </c>
      <c r="H186" t="s">
        <v>18</v>
      </c>
      <c r="I186">
        <v>4</v>
      </c>
      <c r="J186" t="s">
        <v>47</v>
      </c>
      <c r="K186" t="s">
        <v>17</v>
      </c>
      <c r="L186">
        <v>58</v>
      </c>
      <c r="M186" t="str" cm="1">
        <f t="array" ref="M186">_xlfn.IFS(L186&gt;54,"Old",L186&gt;=31,"Middle Age",L186&lt;31,"Adolescent")</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25">
      <c r="A189">
        <v>18151</v>
      </c>
      <c r="B189" t="s">
        <v>37</v>
      </c>
      <c r="C189" t="s">
        <v>38</v>
      </c>
      <c r="D189" s="3">
        <v>80000</v>
      </c>
      <c r="E189">
        <v>5</v>
      </c>
      <c r="F189" t="s">
        <v>19</v>
      </c>
      <c r="G189" t="s">
        <v>21</v>
      </c>
      <c r="H189" t="s">
        <v>18</v>
      </c>
      <c r="I189">
        <v>2</v>
      </c>
      <c r="J189" t="s">
        <v>47</v>
      </c>
      <c r="K189" t="s">
        <v>17</v>
      </c>
      <c r="L189">
        <v>59</v>
      </c>
      <c r="M189" t="str" cm="1">
        <f t="array" ref="M189">_xlfn.IFS(L189&gt;54,"Old",L189&gt;=31,"Middle Age",L189&lt;31,"Adolescent")</f>
        <v>Old</v>
      </c>
      <c r="N189" t="s">
        <v>18</v>
      </c>
    </row>
    <row r="190" spans="1:14" x14ac:dyDescent="0.25">
      <c r="A190">
        <v>20606</v>
      </c>
      <c r="B190" t="s">
        <v>36</v>
      </c>
      <c r="C190" t="s">
        <v>39</v>
      </c>
      <c r="D190" s="3">
        <v>70000</v>
      </c>
      <c r="E190">
        <v>0</v>
      </c>
      <c r="F190" t="s">
        <v>13</v>
      </c>
      <c r="G190" t="s">
        <v>21</v>
      </c>
      <c r="H190" t="s">
        <v>15</v>
      </c>
      <c r="I190">
        <v>4</v>
      </c>
      <c r="J190" t="s">
        <v>47</v>
      </c>
      <c r="K190" t="s">
        <v>24</v>
      </c>
      <c r="L190">
        <v>32</v>
      </c>
      <c r="M190" t="str" cm="1">
        <f t="array" ref="M190">_xlfn.IFS(L190&gt;54,"Old",L190&gt;=31,"Middle Age",L190&lt;31,"Adolescent")</f>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25">
      <c r="A194">
        <v>15682</v>
      </c>
      <c r="B194" t="s">
        <v>37</v>
      </c>
      <c r="C194" t="s">
        <v>39</v>
      </c>
      <c r="D194" s="3">
        <v>80000</v>
      </c>
      <c r="E194">
        <v>5</v>
      </c>
      <c r="F194" t="s">
        <v>13</v>
      </c>
      <c r="G194" t="s">
        <v>28</v>
      </c>
      <c r="H194" t="s">
        <v>15</v>
      </c>
      <c r="I194">
        <v>2</v>
      </c>
      <c r="J194" t="s">
        <v>47</v>
      </c>
      <c r="K194" t="s">
        <v>17</v>
      </c>
      <c r="L194">
        <v>62</v>
      </c>
      <c r="M194" t="str" cm="1">
        <f t="array" ref="M194">_xlfn.IFS(L194&gt;54,"Old",L194&gt;=31,"Middle Age",L194&lt;31,"Adolescent")</f>
        <v>Old</v>
      </c>
      <c r="N194" t="s">
        <v>18</v>
      </c>
    </row>
    <row r="195" spans="1:14" x14ac:dyDescent="0.25">
      <c r="A195">
        <v>26032</v>
      </c>
      <c r="B195" t="s">
        <v>36</v>
      </c>
      <c r="C195" t="s">
        <v>39</v>
      </c>
      <c r="D195" s="3">
        <v>70000</v>
      </c>
      <c r="E195">
        <v>5</v>
      </c>
      <c r="F195" t="s">
        <v>13</v>
      </c>
      <c r="G195" t="s">
        <v>21</v>
      </c>
      <c r="H195" t="s">
        <v>15</v>
      </c>
      <c r="I195">
        <v>4</v>
      </c>
      <c r="J195" t="s">
        <v>47</v>
      </c>
      <c r="K195" t="s">
        <v>24</v>
      </c>
      <c r="L195">
        <v>41</v>
      </c>
      <c r="M195" t="str" cm="1">
        <f t="array" ref="M195">_xlfn.IFS(L195&gt;54,"Old",L195&gt;=31,"Middle Age",L195&lt;31,"Adolescent")</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25">
      <c r="A201">
        <v>11453</v>
      </c>
      <c r="B201" t="s">
        <v>37</v>
      </c>
      <c r="C201" t="s">
        <v>38</v>
      </c>
      <c r="D201" s="3">
        <v>80000</v>
      </c>
      <c r="E201">
        <v>0</v>
      </c>
      <c r="F201" t="s">
        <v>13</v>
      </c>
      <c r="G201" t="s">
        <v>21</v>
      </c>
      <c r="H201" t="s">
        <v>18</v>
      </c>
      <c r="I201">
        <v>3</v>
      </c>
      <c r="J201" t="s">
        <v>47</v>
      </c>
      <c r="K201" t="s">
        <v>24</v>
      </c>
      <c r="L201">
        <v>33</v>
      </c>
      <c r="M201" t="str" cm="1">
        <f t="array" ref="M201">_xlfn.IFS(L201&gt;54,"Old",L201&gt;=31,"Middle Age",L201&lt;31,"Adolescent")</f>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25">
      <c r="A208">
        <v>11415</v>
      </c>
      <c r="B208" t="s">
        <v>37</v>
      </c>
      <c r="C208" t="s">
        <v>38</v>
      </c>
      <c r="D208" s="3">
        <v>90000</v>
      </c>
      <c r="E208">
        <v>5</v>
      </c>
      <c r="F208" t="s">
        <v>19</v>
      </c>
      <c r="G208" t="s">
        <v>21</v>
      </c>
      <c r="H208" t="s">
        <v>18</v>
      </c>
      <c r="I208">
        <v>2</v>
      </c>
      <c r="J208" t="s">
        <v>47</v>
      </c>
      <c r="K208" t="s">
        <v>17</v>
      </c>
      <c r="L208">
        <v>62</v>
      </c>
      <c r="M208" t="str" cm="1">
        <f t="array" ref="M208">_xlfn.IFS(L208&gt;54,"Old",L208&gt;=31,"Middle Age",L208&lt;31,"Adolescent")</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25">
      <c r="A215">
        <v>11451</v>
      </c>
      <c r="B215" t="s">
        <v>37</v>
      </c>
      <c r="C215" t="s">
        <v>38</v>
      </c>
      <c r="D215" s="3">
        <v>70000</v>
      </c>
      <c r="E215">
        <v>0</v>
      </c>
      <c r="F215" t="s">
        <v>13</v>
      </c>
      <c r="G215" t="s">
        <v>21</v>
      </c>
      <c r="H215" t="s">
        <v>18</v>
      </c>
      <c r="I215">
        <v>4</v>
      </c>
      <c r="J215" t="s">
        <v>47</v>
      </c>
      <c r="K215" t="s">
        <v>24</v>
      </c>
      <c r="L215">
        <v>31</v>
      </c>
      <c r="M215" t="str" cm="1">
        <f t="array" ref="M215">_xlfn.IFS(L215&gt;54,"Old",L215&gt;=31,"Middle Age",L215&lt;31,"Adolescent")</f>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25">
      <c r="A225">
        <v>18711</v>
      </c>
      <c r="B225" t="s">
        <v>37</v>
      </c>
      <c r="C225" t="s">
        <v>39</v>
      </c>
      <c r="D225" s="3">
        <v>70000</v>
      </c>
      <c r="E225">
        <v>5</v>
      </c>
      <c r="F225" t="s">
        <v>13</v>
      </c>
      <c r="G225" t="s">
        <v>21</v>
      </c>
      <c r="H225" t="s">
        <v>15</v>
      </c>
      <c r="I225">
        <v>4</v>
      </c>
      <c r="J225" t="s">
        <v>47</v>
      </c>
      <c r="K225" t="s">
        <v>24</v>
      </c>
      <c r="L225">
        <v>39</v>
      </c>
      <c r="M225" t="str" cm="1">
        <f t="array" ref="M225">_xlfn.IFS(L225&gt;54,"Old",L225&gt;=31,"Middle Age",L225&lt;31,"Adolescent")</f>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25">
      <c r="A231">
        <v>28915</v>
      </c>
      <c r="B231" t="s">
        <v>37</v>
      </c>
      <c r="C231" t="s">
        <v>38</v>
      </c>
      <c r="D231" s="3">
        <v>80000</v>
      </c>
      <c r="E231">
        <v>5</v>
      </c>
      <c r="F231" t="s">
        <v>27</v>
      </c>
      <c r="G231" t="s">
        <v>28</v>
      </c>
      <c r="H231" t="s">
        <v>15</v>
      </c>
      <c r="I231">
        <v>3</v>
      </c>
      <c r="J231" t="s">
        <v>47</v>
      </c>
      <c r="K231" t="s">
        <v>17</v>
      </c>
      <c r="L231">
        <v>57</v>
      </c>
      <c r="M231" t="str" cm="1">
        <f t="array" ref="M231">_xlfn.IFS(L231&gt;54,"Old",L231&gt;=31,"Middle Age",L231&lt;31,"Adolescent")</f>
        <v>Old</v>
      </c>
      <c r="N231" t="s">
        <v>18</v>
      </c>
    </row>
    <row r="232" spans="1:14" x14ac:dyDescent="0.25">
      <c r="A232">
        <v>22830</v>
      </c>
      <c r="B232" t="s">
        <v>36</v>
      </c>
      <c r="C232" t="s">
        <v>38</v>
      </c>
      <c r="D232" s="3">
        <v>120000</v>
      </c>
      <c r="E232">
        <v>4</v>
      </c>
      <c r="F232" t="s">
        <v>19</v>
      </c>
      <c r="G232" t="s">
        <v>28</v>
      </c>
      <c r="H232" t="s">
        <v>15</v>
      </c>
      <c r="I232">
        <v>3</v>
      </c>
      <c r="J232" t="s">
        <v>47</v>
      </c>
      <c r="K232" t="s">
        <v>17</v>
      </c>
      <c r="L232">
        <v>56</v>
      </c>
      <c r="M232" t="str" cm="1">
        <f t="array" ref="M232">_xlfn.IFS(L232&gt;54,"Old",L232&gt;=31,"Middle Age",L232&lt;31,"Adolescent")</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25">
      <c r="A236">
        <v>24611</v>
      </c>
      <c r="B236" t="s">
        <v>37</v>
      </c>
      <c r="C236" t="s">
        <v>38</v>
      </c>
      <c r="D236" s="3">
        <v>90000</v>
      </c>
      <c r="E236">
        <v>0</v>
      </c>
      <c r="F236" t="s">
        <v>13</v>
      </c>
      <c r="G236" t="s">
        <v>21</v>
      </c>
      <c r="H236" t="s">
        <v>18</v>
      </c>
      <c r="I236">
        <v>4</v>
      </c>
      <c r="J236" t="s">
        <v>47</v>
      </c>
      <c r="K236" t="s">
        <v>24</v>
      </c>
      <c r="L236">
        <v>35</v>
      </c>
      <c r="M236" t="str" cm="1">
        <f t="array" ref="M236">_xlfn.IFS(L236&gt;54,"Old",L236&gt;=31,"Middle Age",L236&lt;31,"Adolescent")</f>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25">
      <c r="A246">
        <v>19057</v>
      </c>
      <c r="B246" t="s">
        <v>36</v>
      </c>
      <c r="C246" t="s">
        <v>39</v>
      </c>
      <c r="D246" s="3">
        <v>120000</v>
      </c>
      <c r="E246">
        <v>3</v>
      </c>
      <c r="F246" t="s">
        <v>13</v>
      </c>
      <c r="G246" t="s">
        <v>28</v>
      </c>
      <c r="H246" t="s">
        <v>18</v>
      </c>
      <c r="I246">
        <v>2</v>
      </c>
      <c r="J246" t="s">
        <v>47</v>
      </c>
      <c r="K246" t="s">
        <v>17</v>
      </c>
      <c r="L246">
        <v>52</v>
      </c>
      <c r="M246" t="str" cm="1">
        <f t="array" ref="M246">_xlfn.IFS(L246&gt;54,"Old",L246&gt;=31,"Middle Age",L246&lt;31,"Adolescent")</f>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25">
      <c r="A249">
        <v>21568</v>
      </c>
      <c r="B249" t="s">
        <v>36</v>
      </c>
      <c r="C249" t="s">
        <v>39</v>
      </c>
      <c r="D249" s="3">
        <v>100000</v>
      </c>
      <c r="E249">
        <v>0</v>
      </c>
      <c r="F249" t="s">
        <v>27</v>
      </c>
      <c r="G249" t="s">
        <v>28</v>
      </c>
      <c r="H249" t="s">
        <v>15</v>
      </c>
      <c r="I249">
        <v>4</v>
      </c>
      <c r="J249" t="s">
        <v>47</v>
      </c>
      <c r="K249" t="s">
        <v>24</v>
      </c>
      <c r="L249">
        <v>34</v>
      </c>
      <c r="M249" t="str" cm="1">
        <f t="array" ref="M249">_xlfn.IFS(L249&gt;54,"Old",L249&gt;=31,"Middle Age",L249&lt;31,"Adolescent")</f>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25">
      <c r="A255">
        <v>20598</v>
      </c>
      <c r="B255" t="s">
        <v>36</v>
      </c>
      <c r="C255" t="s">
        <v>38</v>
      </c>
      <c r="D255" s="3">
        <v>100000</v>
      </c>
      <c r="E255">
        <v>3</v>
      </c>
      <c r="F255" t="s">
        <v>29</v>
      </c>
      <c r="G255" t="s">
        <v>21</v>
      </c>
      <c r="H255" t="s">
        <v>15</v>
      </c>
      <c r="I255">
        <v>0</v>
      </c>
      <c r="J255" t="s">
        <v>47</v>
      </c>
      <c r="K255" t="s">
        <v>17</v>
      </c>
      <c r="L255">
        <v>59</v>
      </c>
      <c r="M255" t="str" cm="1">
        <f t="array" ref="M255">_xlfn.IFS(L255&gt;54,"Old",L255&gt;=31,"Middle Age",L255&lt;31,"Adolescent")</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25">
      <c r="A260">
        <v>14193</v>
      </c>
      <c r="B260" t="s">
        <v>37</v>
      </c>
      <c r="C260" t="s">
        <v>39</v>
      </c>
      <c r="D260" s="3">
        <v>100000</v>
      </c>
      <c r="E260">
        <v>3</v>
      </c>
      <c r="F260" t="s">
        <v>19</v>
      </c>
      <c r="G260" t="s">
        <v>28</v>
      </c>
      <c r="H260" t="s">
        <v>15</v>
      </c>
      <c r="I260">
        <v>4</v>
      </c>
      <c r="J260" t="s">
        <v>47</v>
      </c>
      <c r="K260" t="s">
        <v>17</v>
      </c>
      <c r="L260">
        <v>56</v>
      </c>
      <c r="M260" t="str" cm="1">
        <f t="array" ref="M260">_xlfn.IFS(L260&gt;54,"Old",L260&gt;=31,"Middle Age",L260&lt;31,"Adolescent")</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25">
      <c r="A265">
        <v>23419</v>
      </c>
      <c r="B265" t="s">
        <v>37</v>
      </c>
      <c r="C265" t="s">
        <v>39</v>
      </c>
      <c r="D265" s="3">
        <v>70000</v>
      </c>
      <c r="E265">
        <v>5</v>
      </c>
      <c r="F265" t="s">
        <v>13</v>
      </c>
      <c r="G265" t="s">
        <v>21</v>
      </c>
      <c r="H265" t="s">
        <v>15</v>
      </c>
      <c r="I265">
        <v>3</v>
      </c>
      <c r="J265" t="s">
        <v>47</v>
      </c>
      <c r="K265" t="s">
        <v>24</v>
      </c>
      <c r="L265">
        <v>39</v>
      </c>
      <c r="M265" t="str" cm="1">
        <f t="array" ref="M265">_xlfn.IFS(L265&gt;54,"Old",L265&gt;=31,"Middle Age",L265&lt;31,"Adolescent")</f>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25">
      <c r="A280">
        <v>20625</v>
      </c>
      <c r="B280" t="s">
        <v>36</v>
      </c>
      <c r="C280" t="s">
        <v>38</v>
      </c>
      <c r="D280" s="3">
        <v>100000</v>
      </c>
      <c r="E280">
        <v>0</v>
      </c>
      <c r="F280" t="s">
        <v>27</v>
      </c>
      <c r="G280" t="s">
        <v>28</v>
      </c>
      <c r="H280" t="s">
        <v>15</v>
      </c>
      <c r="I280">
        <v>3</v>
      </c>
      <c r="J280" t="s">
        <v>47</v>
      </c>
      <c r="K280" t="s">
        <v>24</v>
      </c>
      <c r="L280">
        <v>35</v>
      </c>
      <c r="M280" t="str" cm="1">
        <f t="array" ref="M280">_xlfn.IFS(L280&gt;54,"Old",L280&gt;=31,"Middle Age",L280&lt;31,"Adolescent")</f>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25">
      <c r="A297">
        <v>21557</v>
      </c>
      <c r="B297" t="s">
        <v>37</v>
      </c>
      <c r="C297" t="s">
        <v>39</v>
      </c>
      <c r="D297" s="3">
        <v>110000</v>
      </c>
      <c r="E297">
        <v>0</v>
      </c>
      <c r="F297" t="s">
        <v>19</v>
      </c>
      <c r="G297" t="s">
        <v>28</v>
      </c>
      <c r="H297" t="s">
        <v>15</v>
      </c>
      <c r="I297">
        <v>3</v>
      </c>
      <c r="J297" t="s">
        <v>47</v>
      </c>
      <c r="K297" t="s">
        <v>24</v>
      </c>
      <c r="L297">
        <v>32</v>
      </c>
      <c r="M297" t="str" cm="1">
        <f t="array" ref="M297">_xlfn.IFS(L297&gt;54,"Old",L297&gt;=31,"Middle Age",L297&lt;31,"Adolescent")</f>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25">
      <c r="A320">
        <v>19066</v>
      </c>
      <c r="B320" t="s">
        <v>36</v>
      </c>
      <c r="C320" t="s">
        <v>38</v>
      </c>
      <c r="D320" s="3">
        <v>130000</v>
      </c>
      <c r="E320">
        <v>4</v>
      </c>
      <c r="F320" t="s">
        <v>19</v>
      </c>
      <c r="G320" t="s">
        <v>21</v>
      </c>
      <c r="H320" t="s">
        <v>18</v>
      </c>
      <c r="I320">
        <v>3</v>
      </c>
      <c r="J320" t="s">
        <v>47</v>
      </c>
      <c r="K320" t="s">
        <v>17</v>
      </c>
      <c r="L320">
        <v>54</v>
      </c>
      <c r="M320" t="str" cm="1">
        <f t="array" ref="M320">_xlfn.IFS(L320&gt;54,"Old",L320&gt;=31,"Middle Age",L320&lt;31,"Adolescent")</f>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25">
      <c r="A331">
        <v>12663</v>
      </c>
      <c r="B331" t="s">
        <v>36</v>
      </c>
      <c r="C331" t="s">
        <v>39</v>
      </c>
      <c r="D331" s="3">
        <v>90000</v>
      </c>
      <c r="E331">
        <v>5</v>
      </c>
      <c r="F331" t="s">
        <v>29</v>
      </c>
      <c r="G331" t="s">
        <v>14</v>
      </c>
      <c r="H331" t="s">
        <v>15</v>
      </c>
      <c r="I331">
        <v>2</v>
      </c>
      <c r="J331" t="s">
        <v>47</v>
      </c>
      <c r="K331" t="s">
        <v>17</v>
      </c>
      <c r="L331">
        <v>59</v>
      </c>
      <c r="M331" t="str" cm="1">
        <f t="array" ref="M331">_xlfn.IFS(L331&gt;54,"Old",L331&gt;=31,"Middle Age",L331&lt;31,"Adolescent")</f>
        <v>Old</v>
      </c>
      <c r="N331" t="s">
        <v>18</v>
      </c>
    </row>
    <row r="332" spans="1:14" x14ac:dyDescent="0.25">
      <c r="A332">
        <v>24898</v>
      </c>
      <c r="B332" t="s">
        <v>37</v>
      </c>
      <c r="C332" t="s">
        <v>39</v>
      </c>
      <c r="D332" s="3">
        <v>80000</v>
      </c>
      <c r="E332">
        <v>0</v>
      </c>
      <c r="F332" t="s">
        <v>13</v>
      </c>
      <c r="G332" t="s">
        <v>21</v>
      </c>
      <c r="H332" t="s">
        <v>15</v>
      </c>
      <c r="I332">
        <v>3</v>
      </c>
      <c r="J332" t="s">
        <v>47</v>
      </c>
      <c r="K332" t="s">
        <v>24</v>
      </c>
      <c r="L332">
        <v>32</v>
      </c>
      <c r="M332" t="str" cm="1">
        <f t="array" ref="M332">_xlfn.IFS(L332&gt;54,"Old",L332&gt;=31,"Middle Age",L332&lt;31,"Adolescent")</f>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25">
      <c r="A357">
        <v>17238</v>
      </c>
      <c r="B357" t="s">
        <v>37</v>
      </c>
      <c r="C357" t="s">
        <v>38</v>
      </c>
      <c r="D357" s="3">
        <v>80000</v>
      </c>
      <c r="E357">
        <v>0</v>
      </c>
      <c r="F357" t="s">
        <v>13</v>
      </c>
      <c r="G357" t="s">
        <v>21</v>
      </c>
      <c r="H357" t="s">
        <v>15</v>
      </c>
      <c r="I357">
        <v>3</v>
      </c>
      <c r="J357" t="s">
        <v>47</v>
      </c>
      <c r="K357" t="s">
        <v>24</v>
      </c>
      <c r="L357">
        <v>32</v>
      </c>
      <c r="M357" t="str" cm="1">
        <f t="array" ref="M357">_xlfn.IFS(L357&gt;54,"Old",L357&gt;=31,"Middle Age",L357&lt;31,"Adolescent")</f>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25">
      <c r="A361">
        <v>17230</v>
      </c>
      <c r="B361" t="s">
        <v>36</v>
      </c>
      <c r="C361" t="s">
        <v>38</v>
      </c>
      <c r="D361" s="3">
        <v>80000</v>
      </c>
      <c r="E361">
        <v>0</v>
      </c>
      <c r="F361" t="s">
        <v>13</v>
      </c>
      <c r="G361" t="s">
        <v>21</v>
      </c>
      <c r="H361" t="s">
        <v>15</v>
      </c>
      <c r="I361">
        <v>3</v>
      </c>
      <c r="J361" t="s">
        <v>47</v>
      </c>
      <c r="K361" t="s">
        <v>24</v>
      </c>
      <c r="L361">
        <v>30</v>
      </c>
      <c r="M361" t="str" cm="1">
        <f t="array" ref="M361">_xlfn.IFS(L361&gt;54,"Old",L361&gt;=31,"Middle Age",L361&lt;31,"Adolescent")</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25">
      <c r="A372">
        <v>17324</v>
      </c>
      <c r="B372" t="s">
        <v>36</v>
      </c>
      <c r="C372" t="s">
        <v>39</v>
      </c>
      <c r="D372" s="3">
        <v>100000</v>
      </c>
      <c r="E372">
        <v>4</v>
      </c>
      <c r="F372" t="s">
        <v>13</v>
      </c>
      <c r="G372" t="s">
        <v>21</v>
      </c>
      <c r="H372" t="s">
        <v>15</v>
      </c>
      <c r="I372">
        <v>1</v>
      </c>
      <c r="J372" t="s">
        <v>47</v>
      </c>
      <c r="K372" t="s">
        <v>24</v>
      </c>
      <c r="L372">
        <v>46</v>
      </c>
      <c r="M372" t="str" cm="1">
        <f t="array" ref="M372">_xlfn.IFS(L372&gt;54,"Old",L372&gt;=31,"Middle Age",L372&lt;31,"Adolescent")</f>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25">
      <c r="A382">
        <v>13620</v>
      </c>
      <c r="B382" t="s">
        <v>37</v>
      </c>
      <c r="C382" t="s">
        <v>38</v>
      </c>
      <c r="D382" s="3">
        <v>70000</v>
      </c>
      <c r="E382">
        <v>0</v>
      </c>
      <c r="F382" t="s">
        <v>13</v>
      </c>
      <c r="G382" t="s">
        <v>21</v>
      </c>
      <c r="H382" t="s">
        <v>18</v>
      </c>
      <c r="I382">
        <v>3</v>
      </c>
      <c r="J382" t="s">
        <v>47</v>
      </c>
      <c r="K382" t="s">
        <v>24</v>
      </c>
      <c r="L382">
        <v>30</v>
      </c>
      <c r="M382" t="str" cm="1">
        <f t="array" ref="M382">_xlfn.IFS(L382&gt;54,"Old",L382&gt;=31,"Middle Age",L382&lt;31,"Adolescent")</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25">
      <c r="A384">
        <v>13586</v>
      </c>
      <c r="B384" t="s">
        <v>36</v>
      </c>
      <c r="C384" t="s">
        <v>38</v>
      </c>
      <c r="D384" s="3">
        <v>80000</v>
      </c>
      <c r="E384">
        <v>4</v>
      </c>
      <c r="F384" t="s">
        <v>19</v>
      </c>
      <c r="G384" t="s">
        <v>21</v>
      </c>
      <c r="H384" t="s">
        <v>15</v>
      </c>
      <c r="I384">
        <v>2</v>
      </c>
      <c r="J384" t="s">
        <v>47</v>
      </c>
      <c r="K384" t="s">
        <v>17</v>
      </c>
      <c r="L384">
        <v>53</v>
      </c>
      <c r="M384" t="str" cm="1">
        <f t="array" ref="M384">_xlfn.IFS(L384&gt;54,"Old",L384&gt;=31,"Middle Age",L384&lt;31,"Adolescent")</f>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25">
      <c r="A388">
        <v>28957</v>
      </c>
      <c r="B388" t="s">
        <v>37</v>
      </c>
      <c r="C388" t="s">
        <v>39</v>
      </c>
      <c r="D388" s="3">
        <v>120000</v>
      </c>
      <c r="E388">
        <v>0</v>
      </c>
      <c r="F388" t="s">
        <v>29</v>
      </c>
      <c r="G388" t="s">
        <v>21</v>
      </c>
      <c r="H388" t="s">
        <v>15</v>
      </c>
      <c r="I388">
        <v>4</v>
      </c>
      <c r="J388" t="s">
        <v>47</v>
      </c>
      <c r="K388" t="s">
        <v>24</v>
      </c>
      <c r="L388">
        <v>34</v>
      </c>
      <c r="M388" t="str" cm="1">
        <f t="array" ref="M388">_xlfn.IFS(L388&gt;54,"Old",L388&gt;=31,"Middle Age",L388&lt;31,"Adolescent")</f>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25">
      <c r="A402">
        <v>25792</v>
      </c>
      <c r="B402" t="s">
        <v>37</v>
      </c>
      <c r="C402" t="s">
        <v>39</v>
      </c>
      <c r="D402" s="3">
        <v>110000</v>
      </c>
      <c r="E402">
        <v>3</v>
      </c>
      <c r="F402" t="s">
        <v>13</v>
      </c>
      <c r="G402" t="s">
        <v>28</v>
      </c>
      <c r="H402" t="s">
        <v>15</v>
      </c>
      <c r="I402">
        <v>4</v>
      </c>
      <c r="J402" t="s">
        <v>47</v>
      </c>
      <c r="K402" t="s">
        <v>17</v>
      </c>
      <c r="L402">
        <v>53</v>
      </c>
      <c r="M402" t="str" cm="1">
        <f t="array" ref="M402">_xlfn.IFS(L402&gt;54,"Old",L402&gt;=31,"Middle Age",L402&lt;31,"Adolescent")</f>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25">
      <c r="A422">
        <v>18153</v>
      </c>
      <c r="B422" t="s">
        <v>36</v>
      </c>
      <c r="C422" t="s">
        <v>39</v>
      </c>
      <c r="D422" s="3">
        <v>100000</v>
      </c>
      <c r="E422">
        <v>2</v>
      </c>
      <c r="F422" t="s">
        <v>13</v>
      </c>
      <c r="G422" t="s">
        <v>28</v>
      </c>
      <c r="H422" t="s">
        <v>15</v>
      </c>
      <c r="I422">
        <v>4</v>
      </c>
      <c r="J422" t="s">
        <v>47</v>
      </c>
      <c r="K422" t="s">
        <v>17</v>
      </c>
      <c r="L422">
        <v>59</v>
      </c>
      <c r="M422" t="str" cm="1">
        <f t="array" ref="M422">_xlfn.IFS(L422&gt;54,"Old",L422&gt;=31,"Middle Age",L422&lt;31,"Adolescent")</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25">
      <c r="A424">
        <v>24901</v>
      </c>
      <c r="B424" t="s">
        <v>37</v>
      </c>
      <c r="C424" t="s">
        <v>38</v>
      </c>
      <c r="D424" s="3">
        <v>110000</v>
      </c>
      <c r="E424">
        <v>0</v>
      </c>
      <c r="F424" t="s">
        <v>19</v>
      </c>
      <c r="G424" t="s">
        <v>28</v>
      </c>
      <c r="H424" t="s">
        <v>18</v>
      </c>
      <c r="I424">
        <v>3</v>
      </c>
      <c r="J424" t="s">
        <v>47</v>
      </c>
      <c r="K424" t="s">
        <v>24</v>
      </c>
      <c r="L424">
        <v>32</v>
      </c>
      <c r="M424" t="str" cm="1">
        <f t="array" ref="M424">_xlfn.IFS(L424&gt;54,"Old",L424&gt;=31,"Middle Age",L424&lt;31,"Adolescent")</f>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25">
      <c r="A434">
        <v>21891</v>
      </c>
      <c r="B434" t="s">
        <v>36</v>
      </c>
      <c r="C434" t="s">
        <v>39</v>
      </c>
      <c r="D434" s="3">
        <v>110000</v>
      </c>
      <c r="E434">
        <v>0</v>
      </c>
      <c r="F434" t="s">
        <v>27</v>
      </c>
      <c r="G434" t="s">
        <v>28</v>
      </c>
      <c r="H434" t="s">
        <v>15</v>
      </c>
      <c r="I434">
        <v>3</v>
      </c>
      <c r="J434" t="s">
        <v>47</v>
      </c>
      <c r="K434" t="s">
        <v>24</v>
      </c>
      <c r="L434">
        <v>34</v>
      </c>
      <c r="M434" t="str" cm="1">
        <f t="array" ref="M434">_xlfn.IFS(L434&gt;54,"Old",L434&gt;=31,"Middle Age",L434&lt;31,"Adolescent")</f>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25">
      <c r="A442">
        <v>21561</v>
      </c>
      <c r="B442" t="s">
        <v>37</v>
      </c>
      <c r="C442" t="s">
        <v>38</v>
      </c>
      <c r="D442" s="3">
        <v>90000</v>
      </c>
      <c r="E442">
        <v>0</v>
      </c>
      <c r="F442" t="s">
        <v>13</v>
      </c>
      <c r="G442" t="s">
        <v>21</v>
      </c>
      <c r="H442" t="s">
        <v>18</v>
      </c>
      <c r="I442">
        <v>3</v>
      </c>
      <c r="J442" t="s">
        <v>47</v>
      </c>
      <c r="K442" t="s">
        <v>24</v>
      </c>
      <c r="L442">
        <v>34</v>
      </c>
      <c r="M442" t="str" cm="1">
        <f t="array" ref="M442">_xlfn.IFS(L442&gt;54,"Old",L442&gt;=31,"Middle Age",L442&lt;31,"Adolescent")</f>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25">
      <c r="A448">
        <v>14278</v>
      </c>
      <c r="B448" t="s">
        <v>36</v>
      </c>
      <c r="C448" t="s">
        <v>39</v>
      </c>
      <c r="D448" s="3">
        <v>130000</v>
      </c>
      <c r="E448">
        <v>0</v>
      </c>
      <c r="F448" t="s">
        <v>31</v>
      </c>
      <c r="G448" t="s">
        <v>28</v>
      </c>
      <c r="H448" t="s">
        <v>15</v>
      </c>
      <c r="I448">
        <v>1</v>
      </c>
      <c r="J448" t="s">
        <v>47</v>
      </c>
      <c r="K448" t="s">
        <v>24</v>
      </c>
      <c r="L448">
        <v>48</v>
      </c>
      <c r="M448" t="str" cm="1">
        <f t="array" ref="M448">_xlfn.IFS(L448&gt;54,"Old",L448&gt;=31,"Middle Age",L448&lt;31,"Adolescent")</f>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25">
      <c r="A460">
        <v>21560</v>
      </c>
      <c r="B460" t="s">
        <v>36</v>
      </c>
      <c r="C460" t="s">
        <v>38</v>
      </c>
      <c r="D460" s="3">
        <v>120000</v>
      </c>
      <c r="E460">
        <v>0</v>
      </c>
      <c r="F460" t="s">
        <v>29</v>
      </c>
      <c r="G460" t="s">
        <v>21</v>
      </c>
      <c r="H460" t="s">
        <v>15</v>
      </c>
      <c r="I460">
        <v>4</v>
      </c>
      <c r="J460" t="s">
        <v>47</v>
      </c>
      <c r="K460" t="s">
        <v>24</v>
      </c>
      <c r="L460">
        <v>32</v>
      </c>
      <c r="M460" t="str" cm="1">
        <f t="array" ref="M460">_xlfn.IFS(L460&gt;54,"Old",L460&gt;=31,"Middle Age",L460&lt;31,"Adolescent")</f>
        <v>Middle Age</v>
      </c>
      <c r="N460" t="s">
        <v>15</v>
      </c>
    </row>
    <row r="461" spans="1:14" x14ac:dyDescent="0.25">
      <c r="A461">
        <v>21554</v>
      </c>
      <c r="B461" t="s">
        <v>37</v>
      </c>
      <c r="C461" t="s">
        <v>39</v>
      </c>
      <c r="D461" s="3">
        <v>80000</v>
      </c>
      <c r="E461">
        <v>0</v>
      </c>
      <c r="F461" t="s">
        <v>13</v>
      </c>
      <c r="G461" t="s">
        <v>21</v>
      </c>
      <c r="H461" t="s">
        <v>18</v>
      </c>
      <c r="I461">
        <v>3</v>
      </c>
      <c r="J461" t="s">
        <v>47</v>
      </c>
      <c r="K461" t="s">
        <v>24</v>
      </c>
      <c r="L461">
        <v>33</v>
      </c>
      <c r="M461" t="str" cm="1">
        <f t="array" ref="M461">_xlfn.IFS(L461&gt;54,"Old",L461&gt;=31,"Middle Age",L461&lt;31,"Adolescent")</f>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25">
      <c r="A488">
        <v>26415</v>
      </c>
      <c r="B488" t="s">
        <v>36</v>
      </c>
      <c r="C488" t="s">
        <v>39</v>
      </c>
      <c r="D488" s="3">
        <v>90000</v>
      </c>
      <c r="E488">
        <v>4</v>
      </c>
      <c r="F488" t="s">
        <v>29</v>
      </c>
      <c r="G488" t="s">
        <v>14</v>
      </c>
      <c r="H488" t="s">
        <v>15</v>
      </c>
      <c r="I488">
        <v>4</v>
      </c>
      <c r="J488" t="s">
        <v>47</v>
      </c>
      <c r="K488" t="s">
        <v>17</v>
      </c>
      <c r="L488">
        <v>58</v>
      </c>
      <c r="M488" t="str" cm="1">
        <f t="array" ref="M488">_xlfn.IFS(L488&gt;54,"Old",L488&gt;=31,"Middle Age",L488&lt;31,"Adolescent")</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25">
      <c r="A495">
        <v>23707</v>
      </c>
      <c r="B495" t="s">
        <v>37</v>
      </c>
      <c r="C495" t="s">
        <v>38</v>
      </c>
      <c r="D495" s="3">
        <v>70000</v>
      </c>
      <c r="E495">
        <v>5</v>
      </c>
      <c r="F495" t="s">
        <v>13</v>
      </c>
      <c r="G495" t="s">
        <v>28</v>
      </c>
      <c r="H495" t="s">
        <v>15</v>
      </c>
      <c r="I495">
        <v>3</v>
      </c>
      <c r="J495" t="s">
        <v>47</v>
      </c>
      <c r="K495" t="s">
        <v>32</v>
      </c>
      <c r="L495">
        <v>60</v>
      </c>
      <c r="M495" t="str" cm="1">
        <f t="array" ref="M495">_xlfn.IFS(L495&gt;54,"Old",L495&gt;=31,"Middle Age",L495&lt;31,"Adolescent")</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25">
      <c r="A497">
        <v>24981</v>
      </c>
      <c r="B497" t="s">
        <v>36</v>
      </c>
      <c r="C497" t="s">
        <v>38</v>
      </c>
      <c r="D497" s="3">
        <v>60000</v>
      </c>
      <c r="E497">
        <v>2</v>
      </c>
      <c r="F497" t="s">
        <v>19</v>
      </c>
      <c r="G497" t="s">
        <v>21</v>
      </c>
      <c r="H497" t="s">
        <v>15</v>
      </c>
      <c r="I497">
        <v>2</v>
      </c>
      <c r="J497" t="s">
        <v>47</v>
      </c>
      <c r="K497" t="s">
        <v>32</v>
      </c>
      <c r="L497">
        <v>56</v>
      </c>
      <c r="M497" t="str" cm="1">
        <f t="array" ref="M497">_xlfn.IFS(L497&gt;54,"Old",L497&gt;=31,"Middle Age",L497&lt;31,"Adolescent")</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25">
      <c r="A515">
        <v>13353</v>
      </c>
      <c r="B515" t="s">
        <v>37</v>
      </c>
      <c r="C515" t="s">
        <v>39</v>
      </c>
      <c r="D515" s="3">
        <v>60000</v>
      </c>
      <c r="E515">
        <v>4</v>
      </c>
      <c r="F515" t="s">
        <v>31</v>
      </c>
      <c r="G515" t="s">
        <v>28</v>
      </c>
      <c r="H515" t="s">
        <v>15</v>
      </c>
      <c r="I515">
        <v>2</v>
      </c>
      <c r="J515" t="s">
        <v>47</v>
      </c>
      <c r="K515" t="s">
        <v>32</v>
      </c>
      <c r="L515">
        <v>61</v>
      </c>
      <c r="M515" t="str" cm="1">
        <f t="array" ref="M515">_xlfn.IFS(L515&gt;54,"Old",L515&gt;=31,"Middle Age",L515&lt;31,"Adolescent")</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25">
      <c r="A523">
        <v>18976</v>
      </c>
      <c r="B523" t="s">
        <v>37</v>
      </c>
      <c r="C523" t="s">
        <v>38</v>
      </c>
      <c r="D523" s="3">
        <v>40000</v>
      </c>
      <c r="E523">
        <v>4</v>
      </c>
      <c r="F523" t="s">
        <v>27</v>
      </c>
      <c r="G523" t="s">
        <v>21</v>
      </c>
      <c r="H523" t="s">
        <v>15</v>
      </c>
      <c r="I523">
        <v>2</v>
      </c>
      <c r="J523" t="s">
        <v>47</v>
      </c>
      <c r="K523" t="s">
        <v>32</v>
      </c>
      <c r="L523">
        <v>62</v>
      </c>
      <c r="M523" t="str" cm="1">
        <f t="array" ref="M523">_xlfn.IFS(L523&gt;54,"Old",L523&gt;=31,"Middle Age",L523&lt;31,"Adolescent")</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25">
      <c r="A527">
        <v>16791</v>
      </c>
      <c r="B527" t="s">
        <v>37</v>
      </c>
      <c r="C527" t="s">
        <v>38</v>
      </c>
      <c r="D527" s="3">
        <v>60000</v>
      </c>
      <c r="E527">
        <v>5</v>
      </c>
      <c r="F527" t="s">
        <v>13</v>
      </c>
      <c r="G527" t="s">
        <v>28</v>
      </c>
      <c r="H527" t="s">
        <v>15</v>
      </c>
      <c r="I527">
        <v>3</v>
      </c>
      <c r="J527" t="s">
        <v>47</v>
      </c>
      <c r="K527" t="s">
        <v>32</v>
      </c>
      <c r="L527">
        <v>59</v>
      </c>
      <c r="M527" t="str" cm="1">
        <f t="array" ref="M527">_xlfn.IFS(L527&gt;54,"Old",L527&gt;=31,"Middle Age",L527&lt;31,"Adolescent")</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25">
      <c r="A531">
        <v>13233</v>
      </c>
      <c r="B531" t="s">
        <v>36</v>
      </c>
      <c r="C531" t="s">
        <v>38</v>
      </c>
      <c r="D531" s="3">
        <v>60000</v>
      </c>
      <c r="E531">
        <v>2</v>
      </c>
      <c r="F531" t="s">
        <v>19</v>
      </c>
      <c r="G531" t="s">
        <v>21</v>
      </c>
      <c r="H531" t="s">
        <v>15</v>
      </c>
      <c r="I531">
        <v>1</v>
      </c>
      <c r="J531" t="s">
        <v>47</v>
      </c>
      <c r="K531" t="s">
        <v>32</v>
      </c>
      <c r="L531">
        <v>57</v>
      </c>
      <c r="M531" t="str" cm="1">
        <f t="array" ref="M531">_xlfn.IFS(L531&gt;54,"Old",L531&gt;=31,"Middle Age",L531&lt;31,"Adolescent")</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25">
      <c r="A535">
        <v>24941</v>
      </c>
      <c r="B535" t="s">
        <v>36</v>
      </c>
      <c r="C535" t="s">
        <v>38</v>
      </c>
      <c r="D535" s="3">
        <v>60000</v>
      </c>
      <c r="E535">
        <v>3</v>
      </c>
      <c r="F535" t="s">
        <v>13</v>
      </c>
      <c r="G535" t="s">
        <v>28</v>
      </c>
      <c r="H535" t="s">
        <v>15</v>
      </c>
      <c r="I535">
        <v>2</v>
      </c>
      <c r="J535" t="s">
        <v>47</v>
      </c>
      <c r="K535" t="s">
        <v>32</v>
      </c>
      <c r="L535">
        <v>66</v>
      </c>
      <c r="M535" t="str" cm="1">
        <f t="array" ref="M535">_xlfn.IFS(L535&gt;54,"Old",L535&gt;=31,"Middle Age",L535&lt;31,"Adolescent")</f>
        <v>Old</v>
      </c>
      <c r="N535" t="s">
        <v>18</v>
      </c>
    </row>
    <row r="536" spans="1:14" x14ac:dyDescent="0.25">
      <c r="A536">
        <v>24637</v>
      </c>
      <c r="B536" t="s">
        <v>36</v>
      </c>
      <c r="C536" t="s">
        <v>38</v>
      </c>
      <c r="D536" s="3">
        <v>40000</v>
      </c>
      <c r="E536">
        <v>4</v>
      </c>
      <c r="F536" t="s">
        <v>27</v>
      </c>
      <c r="G536" t="s">
        <v>21</v>
      </c>
      <c r="H536" t="s">
        <v>15</v>
      </c>
      <c r="I536">
        <v>2</v>
      </c>
      <c r="J536" t="s">
        <v>47</v>
      </c>
      <c r="K536" t="s">
        <v>32</v>
      </c>
      <c r="L536">
        <v>64</v>
      </c>
      <c r="M536" t="str" cm="1">
        <f t="array" ref="M536">_xlfn.IFS(L536&gt;54,"Old",L536&gt;=31,"Middle Age",L536&lt;31,"Adolescent")</f>
        <v>Old</v>
      </c>
      <c r="N536" t="s">
        <v>18</v>
      </c>
    </row>
    <row r="537" spans="1:14" x14ac:dyDescent="0.25">
      <c r="A537">
        <v>23893</v>
      </c>
      <c r="B537" t="s">
        <v>36</v>
      </c>
      <c r="C537" t="s">
        <v>38</v>
      </c>
      <c r="D537" s="3">
        <v>50000</v>
      </c>
      <c r="E537">
        <v>3</v>
      </c>
      <c r="F537" t="s">
        <v>13</v>
      </c>
      <c r="G537" t="s">
        <v>14</v>
      </c>
      <c r="H537" t="s">
        <v>15</v>
      </c>
      <c r="I537">
        <v>3</v>
      </c>
      <c r="J537" t="s">
        <v>47</v>
      </c>
      <c r="K537" t="s">
        <v>32</v>
      </c>
      <c r="L537">
        <v>41</v>
      </c>
      <c r="M537" t="str" cm="1">
        <f t="array" ref="M537">_xlfn.IFS(L537&gt;54,"Old",L537&gt;=31,"Middle Age",L537&lt;31,"Adolescent")</f>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25">
      <c r="A553">
        <v>27393</v>
      </c>
      <c r="B553" t="s">
        <v>36</v>
      </c>
      <c r="C553" t="s">
        <v>39</v>
      </c>
      <c r="D553" s="3">
        <v>50000</v>
      </c>
      <c r="E553">
        <v>4</v>
      </c>
      <c r="F553" t="s">
        <v>13</v>
      </c>
      <c r="G553" t="s">
        <v>28</v>
      </c>
      <c r="H553" t="s">
        <v>15</v>
      </c>
      <c r="I553">
        <v>2</v>
      </c>
      <c r="J553" t="s">
        <v>47</v>
      </c>
      <c r="K553" t="s">
        <v>32</v>
      </c>
      <c r="L553">
        <v>63</v>
      </c>
      <c r="M553" t="str" cm="1">
        <f t="array" ref="M553">_xlfn.IFS(L553&gt;54,"Old",L553&gt;=31,"Middle Age",L553&lt;31,"Adolescent")</f>
        <v>Old</v>
      </c>
      <c r="N553" t="s">
        <v>18</v>
      </c>
    </row>
    <row r="554" spans="1:14" x14ac:dyDescent="0.25">
      <c r="A554">
        <v>14417</v>
      </c>
      <c r="B554" t="s">
        <v>37</v>
      </c>
      <c r="C554" t="s">
        <v>38</v>
      </c>
      <c r="D554" s="3">
        <v>60000</v>
      </c>
      <c r="E554">
        <v>3</v>
      </c>
      <c r="F554" t="s">
        <v>27</v>
      </c>
      <c r="G554" t="s">
        <v>21</v>
      </c>
      <c r="H554" t="s">
        <v>15</v>
      </c>
      <c r="I554">
        <v>2</v>
      </c>
      <c r="J554" t="s">
        <v>47</v>
      </c>
      <c r="K554" t="s">
        <v>32</v>
      </c>
      <c r="L554">
        <v>54</v>
      </c>
      <c r="M554" t="str" cm="1">
        <f t="array" ref="M554">_xlfn.IFS(L554&gt;54,"Old",L554&gt;=31,"Middle Age",L554&lt;31,"Adolescent")</f>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25">
      <c r="A561">
        <v>15895</v>
      </c>
      <c r="B561" t="s">
        <v>37</v>
      </c>
      <c r="C561" t="s">
        <v>39</v>
      </c>
      <c r="D561" s="3">
        <v>60000</v>
      </c>
      <c r="E561">
        <v>2</v>
      </c>
      <c r="F561" t="s">
        <v>13</v>
      </c>
      <c r="G561" t="s">
        <v>28</v>
      </c>
      <c r="H561" t="s">
        <v>15</v>
      </c>
      <c r="I561">
        <v>0</v>
      </c>
      <c r="J561" t="s">
        <v>47</v>
      </c>
      <c r="K561" t="s">
        <v>32</v>
      </c>
      <c r="L561">
        <v>58</v>
      </c>
      <c r="M561" t="str" cm="1">
        <f t="array" ref="M561">_xlfn.IFS(L561&gt;54,"Old",L561&gt;=31,"Middle Age",L561&lt;31,"Adolescent")</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25">
      <c r="A571">
        <v>26452</v>
      </c>
      <c r="B571" t="s">
        <v>37</v>
      </c>
      <c r="C571" t="s">
        <v>38</v>
      </c>
      <c r="D571" s="3">
        <v>50000</v>
      </c>
      <c r="E571">
        <v>3</v>
      </c>
      <c r="F571" t="s">
        <v>31</v>
      </c>
      <c r="G571" t="s">
        <v>28</v>
      </c>
      <c r="H571" t="s">
        <v>15</v>
      </c>
      <c r="I571">
        <v>2</v>
      </c>
      <c r="J571" t="s">
        <v>47</v>
      </c>
      <c r="K571" t="s">
        <v>32</v>
      </c>
      <c r="L571">
        <v>69</v>
      </c>
      <c r="M571" t="str" cm="1">
        <f t="array" ref="M571">_xlfn.IFS(L571&gt;54,"Old",L571&gt;=31,"Middle Age",L571&lt;31,"Adolescent")</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25">
      <c r="A577">
        <v>13388</v>
      </c>
      <c r="B577" t="s">
        <v>37</v>
      </c>
      <c r="C577" t="s">
        <v>38</v>
      </c>
      <c r="D577" s="3">
        <v>60000</v>
      </c>
      <c r="E577">
        <v>2</v>
      </c>
      <c r="F577" t="s">
        <v>19</v>
      </c>
      <c r="G577" t="s">
        <v>21</v>
      </c>
      <c r="H577" t="s">
        <v>15</v>
      </c>
      <c r="I577">
        <v>1</v>
      </c>
      <c r="J577" t="s">
        <v>47</v>
      </c>
      <c r="K577" t="s">
        <v>32</v>
      </c>
      <c r="L577">
        <v>56</v>
      </c>
      <c r="M577" t="str" cm="1">
        <f t="array" ref="M577">_xlfn.IFS(L577&gt;54,"Old",L577&gt;=31,"Middle Age",L577&lt;31,"Adolescent")</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25">
      <c r="A582">
        <v>20380</v>
      </c>
      <c r="B582" t="s">
        <v>36</v>
      </c>
      <c r="C582" t="s">
        <v>39</v>
      </c>
      <c r="D582" s="3">
        <v>60000</v>
      </c>
      <c r="E582">
        <v>3</v>
      </c>
      <c r="F582" t="s">
        <v>31</v>
      </c>
      <c r="G582" t="s">
        <v>28</v>
      </c>
      <c r="H582" t="s">
        <v>15</v>
      </c>
      <c r="I582">
        <v>2</v>
      </c>
      <c r="J582" t="s">
        <v>47</v>
      </c>
      <c r="K582" t="s">
        <v>32</v>
      </c>
      <c r="L582">
        <v>69</v>
      </c>
      <c r="M582" t="str" cm="1">
        <f t="array" ref="M582">_xlfn.IFS(L582&gt;54,"Old",L582&gt;=31,"Middle Age",L582&lt;31,"Adolescent")</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25">
      <c r="A585">
        <v>24943</v>
      </c>
      <c r="B585" t="s">
        <v>36</v>
      </c>
      <c r="C585" t="s">
        <v>38</v>
      </c>
      <c r="D585" s="3">
        <v>60000</v>
      </c>
      <c r="E585">
        <v>3</v>
      </c>
      <c r="F585" t="s">
        <v>13</v>
      </c>
      <c r="G585" t="s">
        <v>28</v>
      </c>
      <c r="H585" t="s">
        <v>15</v>
      </c>
      <c r="I585">
        <v>2</v>
      </c>
      <c r="J585" t="s">
        <v>47</v>
      </c>
      <c r="K585" t="s">
        <v>32</v>
      </c>
      <c r="L585">
        <v>66</v>
      </c>
      <c r="M585" t="str" cm="1">
        <f t="array" ref="M585">_xlfn.IFS(L585&gt;54,"Old",L585&gt;=31,"Middle Age",L585&lt;31,"Adolescent")</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25">
      <c r="A590">
        <v>16871</v>
      </c>
      <c r="B590" t="s">
        <v>36</v>
      </c>
      <c r="C590" t="s">
        <v>39</v>
      </c>
      <c r="D590" s="3">
        <v>90000</v>
      </c>
      <c r="E590">
        <v>2</v>
      </c>
      <c r="F590" t="s">
        <v>27</v>
      </c>
      <c r="G590" t="s">
        <v>21</v>
      </c>
      <c r="H590" t="s">
        <v>15</v>
      </c>
      <c r="I590">
        <v>1</v>
      </c>
      <c r="J590" t="s">
        <v>47</v>
      </c>
      <c r="K590" t="s">
        <v>32</v>
      </c>
      <c r="L590">
        <v>51</v>
      </c>
      <c r="M590" t="str" cm="1">
        <f t="array" ref="M590">_xlfn.IFS(L590&gt;54,"Old",L590&gt;=31,"Middle Age",L590&lt;31,"Adolescent")</f>
        <v>Middle Age</v>
      </c>
      <c r="N590" t="s">
        <v>15</v>
      </c>
    </row>
    <row r="591" spans="1:14" x14ac:dyDescent="0.25">
      <c r="A591">
        <v>12100</v>
      </c>
      <c r="B591" t="s">
        <v>37</v>
      </c>
      <c r="C591" t="s">
        <v>38</v>
      </c>
      <c r="D591" s="3">
        <v>60000</v>
      </c>
      <c r="E591">
        <v>2</v>
      </c>
      <c r="F591" t="s">
        <v>13</v>
      </c>
      <c r="G591" t="s">
        <v>28</v>
      </c>
      <c r="H591" t="s">
        <v>15</v>
      </c>
      <c r="I591">
        <v>0</v>
      </c>
      <c r="J591" t="s">
        <v>47</v>
      </c>
      <c r="K591" t="s">
        <v>32</v>
      </c>
      <c r="L591">
        <v>57</v>
      </c>
      <c r="M591" t="str" cm="1">
        <f t="array" ref="M591">_xlfn.IFS(L591&gt;54,"Old",L591&gt;=31,"Middle Age",L591&lt;31,"Adolescent")</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25">
      <c r="A593">
        <v>18545</v>
      </c>
      <c r="B593" t="s">
        <v>36</v>
      </c>
      <c r="C593" t="s">
        <v>38</v>
      </c>
      <c r="D593" s="3">
        <v>40000</v>
      </c>
      <c r="E593">
        <v>4</v>
      </c>
      <c r="F593" t="s">
        <v>27</v>
      </c>
      <c r="G593" t="s">
        <v>21</v>
      </c>
      <c r="H593" t="s">
        <v>18</v>
      </c>
      <c r="I593">
        <v>2</v>
      </c>
      <c r="J593" t="s">
        <v>47</v>
      </c>
      <c r="K593" t="s">
        <v>32</v>
      </c>
      <c r="L593">
        <v>61</v>
      </c>
      <c r="M593" t="str" cm="1">
        <f t="array" ref="M593">_xlfn.IFS(L593&gt;54,"Old",L593&gt;=31,"Middle Age",L593&lt;31,"Adolescent")</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25">
      <c r="A609">
        <v>16145</v>
      </c>
      <c r="B609" t="s">
        <v>37</v>
      </c>
      <c r="C609" t="s">
        <v>39</v>
      </c>
      <c r="D609" s="3">
        <v>70000</v>
      </c>
      <c r="E609">
        <v>5</v>
      </c>
      <c r="F609" t="s">
        <v>31</v>
      </c>
      <c r="G609" t="s">
        <v>21</v>
      </c>
      <c r="H609" t="s">
        <v>15</v>
      </c>
      <c r="I609">
        <v>3</v>
      </c>
      <c r="J609" t="s">
        <v>47</v>
      </c>
      <c r="K609" t="s">
        <v>32</v>
      </c>
      <c r="L609">
        <v>46</v>
      </c>
      <c r="M609" t="str" cm="1">
        <f t="array" ref="M609">_xlfn.IFS(L609&gt;54,"Old",L609&gt;=31,"Middle Age",L609&lt;31,"Adolescent")</f>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25">
      <c r="A643">
        <v>21441</v>
      </c>
      <c r="B643" t="s">
        <v>36</v>
      </c>
      <c r="C643" t="s">
        <v>38</v>
      </c>
      <c r="D643" s="3">
        <v>50000</v>
      </c>
      <c r="E643">
        <v>4</v>
      </c>
      <c r="F643" t="s">
        <v>13</v>
      </c>
      <c r="G643" t="s">
        <v>28</v>
      </c>
      <c r="H643" t="s">
        <v>15</v>
      </c>
      <c r="I643">
        <v>2</v>
      </c>
      <c r="J643" t="s">
        <v>47</v>
      </c>
      <c r="K643" t="s">
        <v>32</v>
      </c>
      <c r="L643">
        <v>64</v>
      </c>
      <c r="M643" t="str" cm="1">
        <f t="array" ref="M643">_xlfn.IFS(L643&gt;54,"Old",L643&gt;=31,"Middle Age",L643&lt;31,"Adolescent")</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25">
      <c r="A646">
        <v>23368</v>
      </c>
      <c r="B646" t="s">
        <v>36</v>
      </c>
      <c r="C646" t="s">
        <v>39</v>
      </c>
      <c r="D646" s="3">
        <v>60000</v>
      </c>
      <c r="E646">
        <v>5</v>
      </c>
      <c r="F646" t="s">
        <v>13</v>
      </c>
      <c r="G646" t="s">
        <v>14</v>
      </c>
      <c r="H646" t="s">
        <v>15</v>
      </c>
      <c r="I646">
        <v>3</v>
      </c>
      <c r="J646" t="s">
        <v>47</v>
      </c>
      <c r="K646" t="s">
        <v>32</v>
      </c>
      <c r="L646">
        <v>41</v>
      </c>
      <c r="M646" t="str" cm="1">
        <f t="array" ref="M646">_xlfn.IFS(L646&gt;54,"Old",L646&gt;=31,"Middle Age",L646&lt;31,"Adolescent")</f>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25">
      <c r="A652">
        <v>18435</v>
      </c>
      <c r="B652" t="s">
        <v>37</v>
      </c>
      <c r="C652" t="s">
        <v>39</v>
      </c>
      <c r="D652" s="3">
        <v>70000</v>
      </c>
      <c r="E652">
        <v>5</v>
      </c>
      <c r="F652" t="s">
        <v>31</v>
      </c>
      <c r="G652" t="s">
        <v>28</v>
      </c>
      <c r="H652" t="s">
        <v>15</v>
      </c>
      <c r="I652">
        <v>2</v>
      </c>
      <c r="J652" t="s">
        <v>47</v>
      </c>
      <c r="K652" t="s">
        <v>32</v>
      </c>
      <c r="L652">
        <v>67</v>
      </c>
      <c r="M652" t="str" cm="1">
        <f t="array" ref="M652">_xlfn.IFS(L652&gt;54,"Old",L652&gt;=31,"Middle Age",L652&lt;31,"Adolescent")</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25">
      <c r="A661">
        <v>24643</v>
      </c>
      <c r="B661" t="s">
        <v>37</v>
      </c>
      <c r="C661" t="s">
        <v>39</v>
      </c>
      <c r="D661" s="3">
        <v>60000</v>
      </c>
      <c r="E661">
        <v>4</v>
      </c>
      <c r="F661" t="s">
        <v>13</v>
      </c>
      <c r="G661" t="s">
        <v>28</v>
      </c>
      <c r="H661" t="s">
        <v>15</v>
      </c>
      <c r="I661">
        <v>2</v>
      </c>
      <c r="J661" t="s">
        <v>47</v>
      </c>
      <c r="K661" t="s">
        <v>32</v>
      </c>
      <c r="L661">
        <v>63</v>
      </c>
      <c r="M661" t="str" cm="1">
        <f t="array" ref="M661">_xlfn.IFS(L661&gt;54,"Old",L661&gt;=31,"Middle Age",L661&lt;31,"Adolescent")</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25">
      <c r="A669">
        <v>20505</v>
      </c>
      <c r="B669" t="s">
        <v>36</v>
      </c>
      <c r="C669" t="s">
        <v>39</v>
      </c>
      <c r="D669" s="3">
        <v>40000</v>
      </c>
      <c r="E669">
        <v>5</v>
      </c>
      <c r="F669" t="s">
        <v>27</v>
      </c>
      <c r="G669" t="s">
        <v>21</v>
      </c>
      <c r="H669" t="s">
        <v>18</v>
      </c>
      <c r="I669">
        <v>2</v>
      </c>
      <c r="J669" t="s">
        <v>47</v>
      </c>
      <c r="K669" t="s">
        <v>32</v>
      </c>
      <c r="L669">
        <v>61</v>
      </c>
      <c r="M669" t="str" cm="1">
        <f t="array" ref="M669">_xlfn.IFS(L669&gt;54,"Old",L669&gt;=31,"Middle Age",L669&lt;31,"Adolescent")</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25">
      <c r="A672">
        <v>21471</v>
      </c>
      <c r="B672" t="s">
        <v>36</v>
      </c>
      <c r="C672" t="s">
        <v>38</v>
      </c>
      <c r="D672" s="3">
        <v>70000</v>
      </c>
      <c r="E672">
        <v>2</v>
      </c>
      <c r="F672" t="s">
        <v>19</v>
      </c>
      <c r="G672" t="s">
        <v>21</v>
      </c>
      <c r="H672" t="s">
        <v>15</v>
      </c>
      <c r="I672">
        <v>1</v>
      </c>
      <c r="J672" t="s">
        <v>47</v>
      </c>
      <c r="K672" t="s">
        <v>32</v>
      </c>
      <c r="L672">
        <v>59</v>
      </c>
      <c r="M672" t="str" cm="1">
        <f t="array" ref="M672">_xlfn.IFS(L672&gt;54,"Old",L672&gt;=31,"Middle Age",L672&lt;31,"Adolescent")</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25">
      <c r="A681">
        <v>21770</v>
      </c>
      <c r="B681" t="s">
        <v>36</v>
      </c>
      <c r="C681" t="s">
        <v>38</v>
      </c>
      <c r="D681" s="3">
        <v>60000</v>
      </c>
      <c r="E681">
        <v>4</v>
      </c>
      <c r="F681" t="s">
        <v>13</v>
      </c>
      <c r="G681" t="s">
        <v>28</v>
      </c>
      <c r="H681" t="s">
        <v>15</v>
      </c>
      <c r="I681">
        <v>2</v>
      </c>
      <c r="J681" t="s">
        <v>47</v>
      </c>
      <c r="K681" t="s">
        <v>32</v>
      </c>
      <c r="L681">
        <v>60</v>
      </c>
      <c r="M681" t="str" cm="1">
        <f t="array" ref="M681">_xlfn.IFS(L681&gt;54,"Old",L681&gt;=31,"Middle Age",L681&lt;31,"Adolescent")</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25">
      <c r="A707">
        <v>11199</v>
      </c>
      <c r="B707" t="s">
        <v>36</v>
      </c>
      <c r="C707" t="s">
        <v>39</v>
      </c>
      <c r="D707" s="3">
        <v>70000</v>
      </c>
      <c r="E707">
        <v>4</v>
      </c>
      <c r="F707" t="s">
        <v>13</v>
      </c>
      <c r="G707" t="s">
        <v>28</v>
      </c>
      <c r="H707" t="s">
        <v>15</v>
      </c>
      <c r="I707">
        <v>1</v>
      </c>
      <c r="J707" t="s">
        <v>47</v>
      </c>
      <c r="K707" t="s">
        <v>32</v>
      </c>
      <c r="L707">
        <v>59</v>
      </c>
      <c r="M707" t="str" cm="1">
        <f t="array" ref="M707">_xlfn.IFS(L707&gt;54,"Old",L707&gt;=31,"Middle Age",L707&lt;31,"Adolescent")</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25">
      <c r="A710">
        <v>18069</v>
      </c>
      <c r="B710" t="s">
        <v>36</v>
      </c>
      <c r="C710" t="s">
        <v>38</v>
      </c>
      <c r="D710" s="3">
        <v>70000</v>
      </c>
      <c r="E710">
        <v>5</v>
      </c>
      <c r="F710" t="s">
        <v>13</v>
      </c>
      <c r="G710" t="s">
        <v>28</v>
      </c>
      <c r="H710" t="s">
        <v>15</v>
      </c>
      <c r="I710">
        <v>4</v>
      </c>
      <c r="J710" t="s">
        <v>47</v>
      </c>
      <c r="K710" t="s">
        <v>32</v>
      </c>
      <c r="L710">
        <v>60</v>
      </c>
      <c r="M710" t="str" cm="1">
        <f t="array" ref="M710">_xlfn.IFS(L710&gt;54,"Old",L710&gt;=31,"Middle Age",L710&lt;31,"Adolescent")</f>
        <v>Old</v>
      </c>
      <c r="N710" t="s">
        <v>18</v>
      </c>
    </row>
    <row r="711" spans="1:14" x14ac:dyDescent="0.25">
      <c r="A711">
        <v>23712</v>
      </c>
      <c r="B711" t="s">
        <v>37</v>
      </c>
      <c r="C711" t="s">
        <v>39</v>
      </c>
      <c r="D711" s="3">
        <v>70000</v>
      </c>
      <c r="E711">
        <v>2</v>
      </c>
      <c r="F711" t="s">
        <v>13</v>
      </c>
      <c r="G711" t="s">
        <v>28</v>
      </c>
      <c r="H711" t="s">
        <v>15</v>
      </c>
      <c r="I711">
        <v>1</v>
      </c>
      <c r="J711" t="s">
        <v>47</v>
      </c>
      <c r="K711" t="s">
        <v>32</v>
      </c>
      <c r="L711">
        <v>59</v>
      </c>
      <c r="M711" t="str" cm="1">
        <f t="array" ref="M711">_xlfn.IFS(L711&gt;54,"Old",L711&gt;=31,"Middle Age",L711&lt;31,"Adolescent")</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25">
      <c r="A713">
        <v>20518</v>
      </c>
      <c r="B713" t="s">
        <v>36</v>
      </c>
      <c r="C713" t="s">
        <v>39</v>
      </c>
      <c r="D713" s="3">
        <v>70000</v>
      </c>
      <c r="E713">
        <v>2</v>
      </c>
      <c r="F713" t="s">
        <v>19</v>
      </c>
      <c r="G713" t="s">
        <v>21</v>
      </c>
      <c r="H713" t="s">
        <v>15</v>
      </c>
      <c r="I713">
        <v>1</v>
      </c>
      <c r="J713" t="s">
        <v>47</v>
      </c>
      <c r="K713" t="s">
        <v>32</v>
      </c>
      <c r="L713">
        <v>58</v>
      </c>
      <c r="M713" t="str" cm="1">
        <f t="array" ref="M713">_xlfn.IFS(L713&gt;54,"Old",L713&gt;=31,"Middle Age",L713&lt;31,"Adolescent")</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25">
      <c r="A741">
        <v>11225</v>
      </c>
      <c r="B741" t="s">
        <v>36</v>
      </c>
      <c r="C741" t="s">
        <v>39</v>
      </c>
      <c r="D741" s="3">
        <v>60000</v>
      </c>
      <c r="E741">
        <v>2</v>
      </c>
      <c r="F741" t="s">
        <v>19</v>
      </c>
      <c r="G741" t="s">
        <v>21</v>
      </c>
      <c r="H741" t="s">
        <v>15</v>
      </c>
      <c r="I741">
        <v>1</v>
      </c>
      <c r="J741" t="s">
        <v>47</v>
      </c>
      <c r="K741" t="s">
        <v>32</v>
      </c>
      <c r="L741">
        <v>55</v>
      </c>
      <c r="M741" t="str" cm="1">
        <f t="array" ref="M741">_xlfn.IFS(L741&gt;54,"Old",L741&gt;=31,"Middle Age",L741&lt;31,"Adolescent")</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25">
      <c r="A746">
        <v>20535</v>
      </c>
      <c r="B746" t="s">
        <v>36</v>
      </c>
      <c r="C746" t="s">
        <v>39</v>
      </c>
      <c r="D746" s="3">
        <v>70000</v>
      </c>
      <c r="E746">
        <v>4</v>
      </c>
      <c r="F746" t="s">
        <v>19</v>
      </c>
      <c r="G746" t="s">
        <v>21</v>
      </c>
      <c r="H746" t="s">
        <v>15</v>
      </c>
      <c r="I746">
        <v>1</v>
      </c>
      <c r="J746" t="s">
        <v>47</v>
      </c>
      <c r="K746" t="s">
        <v>32</v>
      </c>
      <c r="L746">
        <v>56</v>
      </c>
      <c r="M746" t="str" cm="1">
        <f t="array" ref="M746">_xlfn.IFS(L746&gt;54,"Old",L746&gt;=31,"Middle Age",L746&lt;31,"Adolescent")</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25">
      <c r="A748">
        <v>28043</v>
      </c>
      <c r="B748" t="s">
        <v>36</v>
      </c>
      <c r="C748" t="s">
        <v>39</v>
      </c>
      <c r="D748" s="3">
        <v>60000</v>
      </c>
      <c r="E748">
        <v>2</v>
      </c>
      <c r="F748" t="s">
        <v>13</v>
      </c>
      <c r="G748" t="s">
        <v>28</v>
      </c>
      <c r="H748" t="s">
        <v>15</v>
      </c>
      <c r="I748">
        <v>0</v>
      </c>
      <c r="J748" t="s">
        <v>47</v>
      </c>
      <c r="K748" t="s">
        <v>32</v>
      </c>
      <c r="L748">
        <v>56</v>
      </c>
      <c r="M748" t="str" cm="1">
        <f t="array" ref="M748">_xlfn.IFS(L748&gt;54,"Old",L748&gt;=31,"Middle Age",L748&lt;31,"Adolescent")</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25">
      <c r="A763">
        <v>13216</v>
      </c>
      <c r="B763" t="s">
        <v>36</v>
      </c>
      <c r="C763" t="s">
        <v>39</v>
      </c>
      <c r="D763" s="3">
        <v>60000</v>
      </c>
      <c r="E763">
        <v>5</v>
      </c>
      <c r="F763" t="s">
        <v>13</v>
      </c>
      <c r="G763" t="s">
        <v>28</v>
      </c>
      <c r="H763" t="s">
        <v>15</v>
      </c>
      <c r="I763">
        <v>3</v>
      </c>
      <c r="J763" t="s">
        <v>47</v>
      </c>
      <c r="K763" t="s">
        <v>32</v>
      </c>
      <c r="L763">
        <v>59</v>
      </c>
      <c r="M763" t="str" cm="1">
        <f t="array" ref="M763">_xlfn.IFS(L763&gt;54,"Old",L763&gt;=31,"Middle Age",L763&lt;31,"Adolescent")</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25">
      <c r="A768">
        <v>14608</v>
      </c>
      <c r="B768" t="s">
        <v>36</v>
      </c>
      <c r="C768" t="s">
        <v>38</v>
      </c>
      <c r="D768" s="3">
        <v>50000</v>
      </c>
      <c r="E768">
        <v>4</v>
      </c>
      <c r="F768" t="s">
        <v>13</v>
      </c>
      <c r="G768" t="s">
        <v>14</v>
      </c>
      <c r="H768" t="s">
        <v>15</v>
      </c>
      <c r="I768">
        <v>3</v>
      </c>
      <c r="J768" t="s">
        <v>47</v>
      </c>
      <c r="K768" t="s">
        <v>32</v>
      </c>
      <c r="L768">
        <v>42</v>
      </c>
      <c r="M768" t="str" cm="1">
        <f t="array" ref="M768">_xlfn.IFS(L768&gt;54,"Old",L768&gt;=31,"Middle Age",L768&lt;31,"Adolescent")</f>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25">
      <c r="A777">
        <v>29030</v>
      </c>
      <c r="B777" t="s">
        <v>36</v>
      </c>
      <c r="C777" t="s">
        <v>38</v>
      </c>
      <c r="D777" s="3">
        <v>70000</v>
      </c>
      <c r="E777">
        <v>2</v>
      </c>
      <c r="F777" t="s">
        <v>29</v>
      </c>
      <c r="G777" t="s">
        <v>14</v>
      </c>
      <c r="H777" t="s">
        <v>15</v>
      </c>
      <c r="I777">
        <v>2</v>
      </c>
      <c r="J777" t="s">
        <v>47</v>
      </c>
      <c r="K777" t="s">
        <v>32</v>
      </c>
      <c r="L777">
        <v>54</v>
      </c>
      <c r="M777" t="str" cm="1">
        <f t="array" ref="M777">_xlfn.IFS(L777&gt;54,"Old",L777&gt;=31,"Middle Age",L777&lt;31,"Adolescent")</f>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25">
      <c r="A782">
        <v>18105</v>
      </c>
      <c r="B782" t="s">
        <v>36</v>
      </c>
      <c r="C782" t="s">
        <v>39</v>
      </c>
      <c r="D782" s="3">
        <v>60000</v>
      </c>
      <c r="E782">
        <v>2</v>
      </c>
      <c r="F782" t="s">
        <v>19</v>
      </c>
      <c r="G782" t="s">
        <v>21</v>
      </c>
      <c r="H782" t="s">
        <v>15</v>
      </c>
      <c r="I782">
        <v>1</v>
      </c>
      <c r="J782" t="s">
        <v>47</v>
      </c>
      <c r="K782" t="s">
        <v>32</v>
      </c>
      <c r="L782">
        <v>55</v>
      </c>
      <c r="M782" t="str" cm="1">
        <f t="array" ref="M782">_xlfn.IFS(L782&gt;54,"Old",L782&gt;=31,"Middle Age",L782&lt;31,"Adolescent")</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25">
      <c r="A814">
        <v>15749</v>
      </c>
      <c r="B814" t="s">
        <v>37</v>
      </c>
      <c r="C814" t="s">
        <v>39</v>
      </c>
      <c r="D814" s="3">
        <v>70000</v>
      </c>
      <c r="E814">
        <v>4</v>
      </c>
      <c r="F814" t="s">
        <v>13</v>
      </c>
      <c r="G814" t="s">
        <v>28</v>
      </c>
      <c r="H814" t="s">
        <v>15</v>
      </c>
      <c r="I814">
        <v>2</v>
      </c>
      <c r="J814" t="s">
        <v>47</v>
      </c>
      <c r="K814" t="s">
        <v>32</v>
      </c>
      <c r="L814">
        <v>61</v>
      </c>
      <c r="M814" t="str" cm="1">
        <f t="array" ref="M814">_xlfn.IFS(L814&gt;54,"Old",L814&gt;=31,"Middle Age",L814&lt;31,"Adolescent")</f>
        <v>Old</v>
      </c>
      <c r="N814" t="s">
        <v>18</v>
      </c>
    </row>
    <row r="815" spans="1:14" x14ac:dyDescent="0.25">
      <c r="A815">
        <v>25899</v>
      </c>
      <c r="B815" t="s">
        <v>36</v>
      </c>
      <c r="C815" t="s">
        <v>39</v>
      </c>
      <c r="D815" s="3">
        <v>70000</v>
      </c>
      <c r="E815">
        <v>2</v>
      </c>
      <c r="F815" t="s">
        <v>27</v>
      </c>
      <c r="G815" t="s">
        <v>21</v>
      </c>
      <c r="H815" t="s">
        <v>15</v>
      </c>
      <c r="I815">
        <v>2</v>
      </c>
      <c r="J815" t="s">
        <v>47</v>
      </c>
      <c r="K815" t="s">
        <v>32</v>
      </c>
      <c r="L815">
        <v>53</v>
      </c>
      <c r="M815" t="str" cm="1">
        <f t="array" ref="M815">_xlfn.IFS(L815&gt;54,"Old",L815&gt;=31,"Middle Age",L815&lt;31,"Adolescent")</f>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25">
      <c r="A842">
        <v>11233</v>
      </c>
      <c r="B842" t="s">
        <v>36</v>
      </c>
      <c r="C842" t="s">
        <v>38</v>
      </c>
      <c r="D842" s="3">
        <v>70000</v>
      </c>
      <c r="E842">
        <v>4</v>
      </c>
      <c r="F842" t="s">
        <v>19</v>
      </c>
      <c r="G842" t="s">
        <v>21</v>
      </c>
      <c r="H842" t="s">
        <v>15</v>
      </c>
      <c r="I842">
        <v>2</v>
      </c>
      <c r="J842" t="s">
        <v>47</v>
      </c>
      <c r="K842" t="s">
        <v>32</v>
      </c>
      <c r="L842">
        <v>53</v>
      </c>
      <c r="M842" t="str" cm="1">
        <f t="array" ref="M842">_xlfn.IFS(L842&gt;54,"Old",L842&gt;=31,"Middle Age",L842&lt;31,"Adolescent")</f>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25">
      <c r="A846">
        <v>22743</v>
      </c>
      <c r="B846" t="s">
        <v>36</v>
      </c>
      <c r="C846" t="s">
        <v>39</v>
      </c>
      <c r="D846" s="3">
        <v>40000</v>
      </c>
      <c r="E846">
        <v>5</v>
      </c>
      <c r="F846" t="s">
        <v>27</v>
      </c>
      <c r="G846" t="s">
        <v>21</v>
      </c>
      <c r="H846" t="s">
        <v>15</v>
      </c>
      <c r="I846">
        <v>2</v>
      </c>
      <c r="J846" t="s">
        <v>47</v>
      </c>
      <c r="K846" t="s">
        <v>32</v>
      </c>
      <c r="L846">
        <v>60</v>
      </c>
      <c r="M846" t="str" cm="1">
        <f t="array" ref="M846">_xlfn.IFS(L846&gt;54,"Old",L846&gt;=31,"Middle Age",L846&lt;31,"Adolescent")</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25">
      <c r="A868">
        <v>28052</v>
      </c>
      <c r="B868" t="s">
        <v>36</v>
      </c>
      <c r="C868" t="s">
        <v>38</v>
      </c>
      <c r="D868" s="3">
        <v>60000</v>
      </c>
      <c r="E868">
        <v>2</v>
      </c>
      <c r="F868" t="s">
        <v>27</v>
      </c>
      <c r="G868" t="s">
        <v>21</v>
      </c>
      <c r="H868" t="s">
        <v>15</v>
      </c>
      <c r="I868">
        <v>2</v>
      </c>
      <c r="J868" t="s">
        <v>47</v>
      </c>
      <c r="K868" t="s">
        <v>32</v>
      </c>
      <c r="L868">
        <v>55</v>
      </c>
      <c r="M868" t="str" cm="1">
        <f t="array" ref="M868">_xlfn.IFS(L868&gt;54,"Old",L868&gt;=31,"Middle Age",L868&lt;31,"Adolescent")</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25">
      <c r="A870">
        <v>24955</v>
      </c>
      <c r="B870" t="s">
        <v>37</v>
      </c>
      <c r="C870" t="s">
        <v>38</v>
      </c>
      <c r="D870" s="3">
        <v>30000</v>
      </c>
      <c r="E870">
        <v>5</v>
      </c>
      <c r="F870" t="s">
        <v>29</v>
      </c>
      <c r="G870" t="s">
        <v>14</v>
      </c>
      <c r="H870" t="s">
        <v>15</v>
      </c>
      <c r="I870">
        <v>3</v>
      </c>
      <c r="J870" t="s">
        <v>47</v>
      </c>
      <c r="K870" t="s">
        <v>32</v>
      </c>
      <c r="L870">
        <v>60</v>
      </c>
      <c r="M870" t="str" cm="1">
        <f t="array" ref="M870">_xlfn.IFS(L870&gt;54,"Old",L870&gt;=31,"Middle Age",L870&lt;31,"Adolescent")</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25">
      <c r="A873">
        <v>11219</v>
      </c>
      <c r="B873" t="s">
        <v>36</v>
      </c>
      <c r="C873" t="s">
        <v>38</v>
      </c>
      <c r="D873" s="3">
        <v>60000</v>
      </c>
      <c r="E873">
        <v>2</v>
      </c>
      <c r="F873" t="s">
        <v>27</v>
      </c>
      <c r="G873" t="s">
        <v>21</v>
      </c>
      <c r="H873" t="s">
        <v>15</v>
      </c>
      <c r="I873">
        <v>2</v>
      </c>
      <c r="J873" t="s">
        <v>47</v>
      </c>
      <c r="K873" t="s">
        <v>32</v>
      </c>
      <c r="L873">
        <v>55</v>
      </c>
      <c r="M873" t="str" cm="1">
        <f t="array" ref="M873">_xlfn.IFS(L873&gt;54,"Old",L873&gt;=31,"Middle Age",L873&lt;31,"Adolescent")</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25">
      <c r="A900">
        <v>18066</v>
      </c>
      <c r="B900" t="s">
        <v>37</v>
      </c>
      <c r="C900" t="s">
        <v>38</v>
      </c>
      <c r="D900" s="3">
        <v>70000</v>
      </c>
      <c r="E900">
        <v>5</v>
      </c>
      <c r="F900" t="s">
        <v>13</v>
      </c>
      <c r="G900" t="s">
        <v>28</v>
      </c>
      <c r="H900" t="s">
        <v>15</v>
      </c>
      <c r="I900">
        <v>3</v>
      </c>
      <c r="J900" t="s">
        <v>47</v>
      </c>
      <c r="K900" t="s">
        <v>32</v>
      </c>
      <c r="L900">
        <v>60</v>
      </c>
      <c r="M900" t="str" cm="1">
        <f t="array" ref="M900">_xlfn.IFS(L900&gt;54,"Old",L900&gt;=31,"Middle Age",L900&lt;31,"Adolescent")</f>
        <v>Old</v>
      </c>
      <c r="N900" t="s">
        <v>15</v>
      </c>
    </row>
    <row r="901" spans="1:14" x14ac:dyDescent="0.25">
      <c r="A901">
        <v>28192</v>
      </c>
      <c r="B901" t="s">
        <v>36</v>
      </c>
      <c r="C901" t="s">
        <v>39</v>
      </c>
      <c r="D901" s="3">
        <v>70000</v>
      </c>
      <c r="E901">
        <v>5</v>
      </c>
      <c r="F901" t="s">
        <v>31</v>
      </c>
      <c r="G901" t="s">
        <v>21</v>
      </c>
      <c r="H901" t="s">
        <v>15</v>
      </c>
      <c r="I901">
        <v>3</v>
      </c>
      <c r="J901" t="s">
        <v>47</v>
      </c>
      <c r="K901" t="s">
        <v>32</v>
      </c>
      <c r="L901">
        <v>46</v>
      </c>
      <c r="M901" t="str" cm="1">
        <f t="array" ref="M901">_xlfn.IFS(L901&gt;54,"Old",L901&gt;=31,"Middle Age",L901&lt;31,"Adolescent")</f>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25">
      <c r="A909">
        <v>19747</v>
      </c>
      <c r="B909" t="s">
        <v>36</v>
      </c>
      <c r="C909" t="s">
        <v>38</v>
      </c>
      <c r="D909" s="3">
        <v>50000</v>
      </c>
      <c r="E909">
        <v>4</v>
      </c>
      <c r="F909" t="s">
        <v>13</v>
      </c>
      <c r="G909" t="s">
        <v>28</v>
      </c>
      <c r="H909" t="s">
        <v>15</v>
      </c>
      <c r="I909">
        <v>2</v>
      </c>
      <c r="J909" t="s">
        <v>47</v>
      </c>
      <c r="K909" t="s">
        <v>32</v>
      </c>
      <c r="L909">
        <v>63</v>
      </c>
      <c r="M909" t="str" cm="1">
        <f t="array" ref="M909">_xlfn.IFS(L909&gt;54,"Old",L909&gt;=31,"Middle Age",L909&lt;31,"Adolescent")</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25">
      <c r="A917">
        <v>21752</v>
      </c>
      <c r="B917" t="s">
        <v>36</v>
      </c>
      <c r="C917" t="s">
        <v>38</v>
      </c>
      <c r="D917" s="3">
        <v>60000</v>
      </c>
      <c r="E917">
        <v>3</v>
      </c>
      <c r="F917" t="s">
        <v>31</v>
      </c>
      <c r="G917" t="s">
        <v>28</v>
      </c>
      <c r="H917" t="s">
        <v>15</v>
      </c>
      <c r="I917">
        <v>2</v>
      </c>
      <c r="J917" t="s">
        <v>47</v>
      </c>
      <c r="K917" t="s">
        <v>32</v>
      </c>
      <c r="L917">
        <v>64</v>
      </c>
      <c r="M917" t="str" cm="1">
        <f t="array" ref="M917">_xlfn.IFS(L917&gt;54,"Old",L917&gt;=31,"Middle Age",L917&lt;31,"Adolescent")</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25">
      <c r="A921">
        <v>21451</v>
      </c>
      <c r="B921" t="s">
        <v>36</v>
      </c>
      <c r="C921" t="s">
        <v>39</v>
      </c>
      <c r="D921" s="3">
        <v>40000</v>
      </c>
      <c r="E921">
        <v>4</v>
      </c>
      <c r="F921" t="s">
        <v>27</v>
      </c>
      <c r="G921" t="s">
        <v>21</v>
      </c>
      <c r="H921" t="s">
        <v>15</v>
      </c>
      <c r="I921">
        <v>2</v>
      </c>
      <c r="J921" t="s">
        <v>47</v>
      </c>
      <c r="K921" t="s">
        <v>32</v>
      </c>
      <c r="L921">
        <v>61</v>
      </c>
      <c r="M921" t="str" cm="1">
        <f t="array" ref="M921">_xlfn.IFS(L921&gt;54,"Old",L921&gt;=31,"Middle Age",L921&lt;31,"Adolescent")</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25">
      <c r="A928">
        <v>26495</v>
      </c>
      <c r="B928" t="s">
        <v>37</v>
      </c>
      <c r="C928" t="s">
        <v>39</v>
      </c>
      <c r="D928" s="3">
        <v>40000</v>
      </c>
      <c r="E928">
        <v>2</v>
      </c>
      <c r="F928" t="s">
        <v>27</v>
      </c>
      <c r="G928" t="s">
        <v>21</v>
      </c>
      <c r="H928" t="s">
        <v>15</v>
      </c>
      <c r="I928">
        <v>2</v>
      </c>
      <c r="J928" t="s">
        <v>47</v>
      </c>
      <c r="K928" t="s">
        <v>32</v>
      </c>
      <c r="L928">
        <v>57</v>
      </c>
      <c r="M928" t="str" cm="1">
        <f t="array" ref="M928">_xlfn.IFS(L928&gt;54,"Old",L928&gt;=31,"Middle Age",L928&lt;31,"Adolescent")</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25">
      <c r="A932">
        <v>19543</v>
      </c>
      <c r="B932" t="s">
        <v>36</v>
      </c>
      <c r="C932" t="s">
        <v>38</v>
      </c>
      <c r="D932" s="3">
        <v>70000</v>
      </c>
      <c r="E932">
        <v>5</v>
      </c>
      <c r="F932" t="s">
        <v>31</v>
      </c>
      <c r="G932" t="s">
        <v>21</v>
      </c>
      <c r="H932" t="s">
        <v>18</v>
      </c>
      <c r="I932">
        <v>3</v>
      </c>
      <c r="J932" t="s">
        <v>47</v>
      </c>
      <c r="K932" t="s">
        <v>32</v>
      </c>
      <c r="L932">
        <v>47</v>
      </c>
      <c r="M932" t="str" cm="1">
        <f t="array" ref="M932">_xlfn.IFS(L932&gt;54,"Old",L932&gt;=31,"Middle Age",L932&lt;31,"Adolescent")</f>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25">
      <c r="A951">
        <v>28056</v>
      </c>
      <c r="B951" t="s">
        <v>36</v>
      </c>
      <c r="C951" t="s">
        <v>38</v>
      </c>
      <c r="D951" s="3">
        <v>70000</v>
      </c>
      <c r="E951">
        <v>2</v>
      </c>
      <c r="F951" t="s">
        <v>29</v>
      </c>
      <c r="G951" t="s">
        <v>14</v>
      </c>
      <c r="H951" t="s">
        <v>15</v>
      </c>
      <c r="I951">
        <v>2</v>
      </c>
      <c r="J951" t="s">
        <v>47</v>
      </c>
      <c r="K951" t="s">
        <v>32</v>
      </c>
      <c r="L951">
        <v>53</v>
      </c>
      <c r="M951" t="str" cm="1">
        <f t="array" ref="M951">_xlfn.IFS(L951&gt;54,"Old",L951&gt;=31,"Middle Age",L951&lt;31,"Adolescent")</f>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25">
      <c r="A964">
        <v>16813</v>
      </c>
      <c r="B964" t="s">
        <v>36</v>
      </c>
      <c r="C964" t="s">
        <v>38</v>
      </c>
      <c r="D964" s="3">
        <v>60000</v>
      </c>
      <c r="E964">
        <v>2</v>
      </c>
      <c r="F964" t="s">
        <v>19</v>
      </c>
      <c r="G964" t="s">
        <v>21</v>
      </c>
      <c r="H964" t="s">
        <v>15</v>
      </c>
      <c r="I964">
        <v>2</v>
      </c>
      <c r="J964" t="s">
        <v>47</v>
      </c>
      <c r="K964" t="s">
        <v>32</v>
      </c>
      <c r="L964">
        <v>55</v>
      </c>
      <c r="M964" t="str" cm="1">
        <f t="array" ref="M964">_xlfn.IFS(L964&gt;54,"Old",L964&gt;=31,"Middle Age",L964&lt;31,"Adolescent")</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25">
      <c r="A966">
        <v>27434</v>
      </c>
      <c r="B966" t="s">
        <v>37</v>
      </c>
      <c r="C966" t="s">
        <v>38</v>
      </c>
      <c r="D966" s="3">
        <v>70000</v>
      </c>
      <c r="E966">
        <v>4</v>
      </c>
      <c r="F966" t="s">
        <v>19</v>
      </c>
      <c r="G966" t="s">
        <v>21</v>
      </c>
      <c r="H966" t="s">
        <v>15</v>
      </c>
      <c r="I966">
        <v>1</v>
      </c>
      <c r="J966" t="s">
        <v>47</v>
      </c>
      <c r="K966" t="s">
        <v>32</v>
      </c>
      <c r="L966">
        <v>56</v>
      </c>
      <c r="M966" t="str" cm="1">
        <f t="array" ref="M966">_xlfn.IFS(L966&gt;54,"Old",L966&gt;=31,"Middle Age",L966&lt;31,"Adolescent")</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25">
      <c r="A978">
        <v>28004</v>
      </c>
      <c r="B978" t="s">
        <v>36</v>
      </c>
      <c r="C978" t="s">
        <v>39</v>
      </c>
      <c r="D978" s="3">
        <v>60000</v>
      </c>
      <c r="E978">
        <v>3</v>
      </c>
      <c r="F978" t="s">
        <v>13</v>
      </c>
      <c r="G978" t="s">
        <v>28</v>
      </c>
      <c r="H978" t="s">
        <v>15</v>
      </c>
      <c r="I978">
        <v>2</v>
      </c>
      <c r="J978" t="s">
        <v>47</v>
      </c>
      <c r="K978" t="s">
        <v>32</v>
      </c>
      <c r="L978">
        <v>66</v>
      </c>
      <c r="M978" t="str" cm="1">
        <f t="array" ref="M978">_xlfn.IFS(L978&gt;54,"Old",L978&gt;=31,"Middle Age",L978&lt;31,"Adolescent")</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25">
      <c r="A982">
        <v>18594</v>
      </c>
      <c r="B982" t="s">
        <v>37</v>
      </c>
      <c r="C982" t="s">
        <v>39</v>
      </c>
      <c r="D982" s="3">
        <v>80000</v>
      </c>
      <c r="E982">
        <v>3</v>
      </c>
      <c r="F982" t="s">
        <v>13</v>
      </c>
      <c r="G982" t="s">
        <v>14</v>
      </c>
      <c r="H982" t="s">
        <v>15</v>
      </c>
      <c r="I982">
        <v>3</v>
      </c>
      <c r="J982" t="s">
        <v>47</v>
      </c>
      <c r="K982" t="s">
        <v>32</v>
      </c>
      <c r="L982">
        <v>40</v>
      </c>
      <c r="M982" t="str" cm="1">
        <f t="array" ref="M982">_xlfn.IFS(L982&gt;54,"Old",L982&gt;=31,"Middle Age",L982&lt;31,"Adolescent")</f>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25">
      <c r="A988">
        <v>23704</v>
      </c>
      <c r="B988" t="s">
        <v>37</v>
      </c>
      <c r="C988" t="s">
        <v>38</v>
      </c>
      <c r="D988" s="3">
        <v>40000</v>
      </c>
      <c r="E988">
        <v>5</v>
      </c>
      <c r="F988" t="s">
        <v>27</v>
      </c>
      <c r="G988" t="s">
        <v>21</v>
      </c>
      <c r="H988" t="s">
        <v>15</v>
      </c>
      <c r="I988">
        <v>4</v>
      </c>
      <c r="J988" t="s">
        <v>47</v>
      </c>
      <c r="K988" t="s">
        <v>32</v>
      </c>
      <c r="L988">
        <v>60</v>
      </c>
      <c r="M988" t="str" cm="1">
        <f t="array" ref="M988">_xlfn.IFS(L988&gt;54,"Old",L988&gt;=31,"Middle Age",L988&lt;31,"Adolescent")</f>
        <v>Old</v>
      </c>
      <c r="N988" t="s">
        <v>15</v>
      </c>
    </row>
    <row r="989" spans="1:14" x14ac:dyDescent="0.25">
      <c r="A989">
        <v>28972</v>
      </c>
      <c r="B989" t="s">
        <v>37</v>
      </c>
      <c r="C989" t="s">
        <v>39</v>
      </c>
      <c r="D989" s="3">
        <v>60000</v>
      </c>
      <c r="E989">
        <v>3</v>
      </c>
      <c r="F989" t="s">
        <v>31</v>
      </c>
      <c r="G989" t="s">
        <v>28</v>
      </c>
      <c r="H989" t="s">
        <v>15</v>
      </c>
      <c r="I989">
        <v>2</v>
      </c>
      <c r="J989" t="s">
        <v>47</v>
      </c>
      <c r="K989" t="s">
        <v>32</v>
      </c>
      <c r="L989">
        <v>66</v>
      </c>
      <c r="M989" t="str" cm="1">
        <f t="array" ref="M989">_xlfn.IFS(L989&gt;54,"Old",L989&gt;=31,"Middle Age",L989&lt;31,"Adolescent")</f>
        <v>Old</v>
      </c>
      <c r="N989" t="s">
        <v>18</v>
      </c>
    </row>
    <row r="990" spans="1:14" x14ac:dyDescent="0.25">
      <c r="A990">
        <v>22730</v>
      </c>
      <c r="B990" t="s">
        <v>36</v>
      </c>
      <c r="C990" t="s">
        <v>38</v>
      </c>
      <c r="D990" s="3">
        <v>70000</v>
      </c>
      <c r="E990">
        <v>5</v>
      </c>
      <c r="F990" t="s">
        <v>13</v>
      </c>
      <c r="G990" t="s">
        <v>28</v>
      </c>
      <c r="H990" t="s">
        <v>15</v>
      </c>
      <c r="I990">
        <v>2</v>
      </c>
      <c r="J990" t="s">
        <v>47</v>
      </c>
      <c r="K990" t="s">
        <v>32</v>
      </c>
      <c r="L990">
        <v>63</v>
      </c>
      <c r="M990" t="str" cm="1">
        <f t="array" ref="M990">_xlfn.IFS(L990&gt;54,"Old",L990&gt;=31,"Middle Age",L990&lt;31,"Adolescent")</f>
        <v>Old</v>
      </c>
      <c r="N990" t="s">
        <v>18</v>
      </c>
    </row>
    <row r="991" spans="1:14" x14ac:dyDescent="0.25">
      <c r="A991">
        <v>29134</v>
      </c>
      <c r="B991" t="s">
        <v>36</v>
      </c>
      <c r="C991" t="s">
        <v>38</v>
      </c>
      <c r="D991" s="3">
        <v>60000</v>
      </c>
      <c r="E991">
        <v>4</v>
      </c>
      <c r="F991" t="s">
        <v>13</v>
      </c>
      <c r="G991" t="s">
        <v>14</v>
      </c>
      <c r="H991" t="s">
        <v>18</v>
      </c>
      <c r="I991">
        <v>3</v>
      </c>
      <c r="J991" t="s">
        <v>47</v>
      </c>
      <c r="K991" t="s">
        <v>32</v>
      </c>
      <c r="L991">
        <v>42</v>
      </c>
      <c r="M991" t="str" cm="1">
        <f t="array" ref="M991">_xlfn.IFS(L991&gt;54,"Old",L991&gt;=31,"Middle Age",L991&lt;31,"Adolescent")</f>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25">
      <c r="A1001">
        <v>12121</v>
      </c>
      <c r="B1001" t="s">
        <v>37</v>
      </c>
      <c r="C1001" t="s">
        <v>38</v>
      </c>
      <c r="D1001" s="3">
        <v>60000</v>
      </c>
      <c r="E1001">
        <v>3</v>
      </c>
      <c r="F1001" t="s">
        <v>27</v>
      </c>
      <c r="G1001" t="s">
        <v>21</v>
      </c>
      <c r="H1001" t="s">
        <v>15</v>
      </c>
      <c r="I1001">
        <v>2</v>
      </c>
      <c r="J1001" t="s">
        <v>47</v>
      </c>
      <c r="K1001" t="s">
        <v>32</v>
      </c>
      <c r="L1001">
        <v>53</v>
      </c>
      <c r="M1001" t="str" cm="1">
        <f t="array" ref="M1001">_xlfn.IFS(L1001&gt;54,"Old",L1001&gt;=31,"Middle Age",L1001&lt;31,"Adolescent")</f>
        <v>Middle Age</v>
      </c>
      <c r="N1001" t="s">
        <v>15</v>
      </c>
    </row>
  </sheetData>
  <autoFilter ref="A1:N1001" xr:uid="{836D6825-538E-4C9A-9D0D-B3EB4192CC36}"/>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9EE48-DD48-4062-9E1C-9F83C6BD78F2}">
  <dimension ref="A4:D45"/>
  <sheetViews>
    <sheetView tabSelected="1" topLeftCell="A29" workbookViewId="0">
      <selection activeCell="C4" sqref="C4:D4"/>
    </sheetView>
  </sheetViews>
  <sheetFormatPr defaultRowHeight="15" x14ac:dyDescent="0.25"/>
  <cols>
    <col min="1" max="1" width="22.85546875" bestFit="1" customWidth="1"/>
    <col min="2" max="2" width="16.28515625" bestFit="1" customWidth="1"/>
    <col min="3" max="3" width="8.7109375" customWidth="1"/>
    <col min="4" max="4" width="11.28515625" bestFit="1" customWidth="1"/>
  </cols>
  <sheetData>
    <row r="4" spans="1:4" x14ac:dyDescent="0.25">
      <c r="A4" s="4" t="s">
        <v>45</v>
      </c>
      <c r="B4" s="4" t="s">
        <v>44</v>
      </c>
    </row>
    <row r="5" spans="1:4" x14ac:dyDescent="0.25">
      <c r="A5" s="4" t="s">
        <v>42</v>
      </c>
      <c r="B5" t="s">
        <v>18</v>
      </c>
      <c r="C5" t="s">
        <v>15</v>
      </c>
      <c r="D5" t="s">
        <v>43</v>
      </c>
    </row>
    <row r="6" spans="1:4" x14ac:dyDescent="0.25">
      <c r="A6" s="5" t="s">
        <v>39</v>
      </c>
      <c r="B6" s="7">
        <v>28181.81818181818</v>
      </c>
      <c r="C6" s="7">
        <v>50000</v>
      </c>
      <c r="D6" s="7">
        <v>38571.428571428572</v>
      </c>
    </row>
    <row r="7" spans="1:4" x14ac:dyDescent="0.25">
      <c r="A7" s="5" t="s">
        <v>38</v>
      </c>
      <c r="B7" s="7">
        <v>45833.333333333336</v>
      </c>
      <c r="C7" s="7">
        <v>57333.333333333336</v>
      </c>
      <c r="D7" s="7">
        <v>52222.222222222219</v>
      </c>
    </row>
    <row r="8" spans="1:4" x14ac:dyDescent="0.25">
      <c r="A8" s="5" t="s">
        <v>43</v>
      </c>
      <c r="B8" s="7">
        <v>37391.304347826088</v>
      </c>
      <c r="C8" s="7">
        <v>54400</v>
      </c>
      <c r="D8" s="7">
        <v>46250</v>
      </c>
    </row>
    <row r="9" spans="1:4" x14ac:dyDescent="0.25">
      <c r="B9" s="6"/>
      <c r="C9" s="6"/>
      <c r="D9" s="6"/>
    </row>
    <row r="21" spans="1:4" x14ac:dyDescent="0.25">
      <c r="A21" s="4" t="s">
        <v>46</v>
      </c>
      <c r="B21" s="4" t="s">
        <v>44</v>
      </c>
    </row>
    <row r="22" spans="1:4" x14ac:dyDescent="0.25">
      <c r="A22" s="4" t="s">
        <v>42</v>
      </c>
      <c r="B22" t="s">
        <v>18</v>
      </c>
      <c r="C22" t="s">
        <v>15</v>
      </c>
      <c r="D22" t="s">
        <v>43</v>
      </c>
    </row>
    <row r="23" spans="1:4" x14ac:dyDescent="0.25">
      <c r="A23" s="5" t="s">
        <v>16</v>
      </c>
      <c r="B23">
        <v>4</v>
      </c>
      <c r="C23">
        <v>3</v>
      </c>
      <c r="D23">
        <v>7</v>
      </c>
    </row>
    <row r="24" spans="1:4" x14ac:dyDescent="0.25">
      <c r="A24" s="5" t="s">
        <v>26</v>
      </c>
      <c r="B24">
        <v>3</v>
      </c>
      <c r="C24">
        <v>5</v>
      </c>
      <c r="D24">
        <v>8</v>
      </c>
    </row>
    <row r="25" spans="1:4" x14ac:dyDescent="0.25">
      <c r="A25" s="5" t="s">
        <v>22</v>
      </c>
      <c r="B25">
        <v>1</v>
      </c>
      <c r="C25">
        <v>2</v>
      </c>
      <c r="D25">
        <v>3</v>
      </c>
    </row>
    <row r="26" spans="1:4" x14ac:dyDescent="0.25">
      <c r="A26" s="5" t="s">
        <v>23</v>
      </c>
      <c r="B26">
        <v>15</v>
      </c>
      <c r="C26">
        <v>10</v>
      </c>
      <c r="D26">
        <v>25</v>
      </c>
    </row>
    <row r="27" spans="1:4" x14ac:dyDescent="0.25">
      <c r="A27" s="5" t="s">
        <v>47</v>
      </c>
      <c r="C27">
        <v>5</v>
      </c>
      <c r="D27">
        <v>5</v>
      </c>
    </row>
    <row r="28" spans="1:4" x14ac:dyDescent="0.25">
      <c r="A28" s="5" t="s">
        <v>43</v>
      </c>
      <c r="B28">
        <v>23</v>
      </c>
      <c r="C28">
        <v>25</v>
      </c>
      <c r="D28">
        <v>48</v>
      </c>
    </row>
    <row r="40" spans="1:4" x14ac:dyDescent="0.25">
      <c r="A40" s="4" t="s">
        <v>46</v>
      </c>
      <c r="B40" s="4" t="s">
        <v>44</v>
      </c>
    </row>
    <row r="41" spans="1:4" x14ac:dyDescent="0.25">
      <c r="A41" s="4" t="s">
        <v>42</v>
      </c>
      <c r="B41" t="s">
        <v>18</v>
      </c>
      <c r="C41" t="s">
        <v>15</v>
      </c>
      <c r="D41" t="s">
        <v>43</v>
      </c>
    </row>
    <row r="42" spans="1:4" x14ac:dyDescent="0.25">
      <c r="A42" s="5" t="s">
        <v>48</v>
      </c>
      <c r="B42">
        <v>2</v>
      </c>
      <c r="C42">
        <v>4</v>
      </c>
      <c r="D42">
        <v>6</v>
      </c>
    </row>
    <row r="43" spans="1:4" x14ac:dyDescent="0.25">
      <c r="A43" s="5" t="s">
        <v>49</v>
      </c>
      <c r="B43">
        <v>9</v>
      </c>
      <c r="C43">
        <v>17</v>
      </c>
      <c r="D43">
        <v>26</v>
      </c>
    </row>
    <row r="44" spans="1:4" x14ac:dyDescent="0.25">
      <c r="A44" s="5" t="s">
        <v>50</v>
      </c>
      <c r="B44">
        <v>12</v>
      </c>
      <c r="C44">
        <v>4</v>
      </c>
      <c r="D44">
        <v>16</v>
      </c>
    </row>
    <row r="45" spans="1:4" x14ac:dyDescent="0.25">
      <c r="A45" s="5" t="s">
        <v>43</v>
      </c>
      <c r="B45">
        <v>23</v>
      </c>
      <c r="C45">
        <v>25</v>
      </c>
      <c r="D45">
        <v>48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73BE-E819-4E3C-B75E-CD1476A6EBE4}">
  <dimension ref="A1:R4"/>
  <sheetViews>
    <sheetView showGridLines="0" topLeftCell="A10" zoomScale="93" zoomScaleNormal="93" workbookViewId="0">
      <selection activeCell="C30" sqref="C30"/>
    </sheetView>
  </sheetViews>
  <sheetFormatPr defaultRowHeight="15" x14ac:dyDescent="0.25"/>
  <sheetData>
    <row r="1" spans="1:18" ht="15" customHeight="1" x14ac:dyDescent="0.25">
      <c r="A1" s="8" t="s">
        <v>51</v>
      </c>
      <c r="B1" s="9"/>
      <c r="C1" s="9"/>
      <c r="D1" s="9"/>
      <c r="E1" s="9"/>
      <c r="F1" s="9"/>
      <c r="G1" s="9"/>
      <c r="H1" s="9"/>
      <c r="I1" s="9"/>
      <c r="J1" s="9"/>
      <c r="K1" s="9"/>
      <c r="L1" s="9"/>
      <c r="M1" s="9"/>
      <c r="N1" s="9"/>
      <c r="O1" s="9"/>
      <c r="P1" s="9"/>
      <c r="Q1" s="9"/>
      <c r="R1" s="9"/>
    </row>
    <row r="2" spans="1:18" ht="15" customHeight="1" x14ac:dyDescent="0.25">
      <c r="A2" s="9"/>
      <c r="B2" s="9"/>
      <c r="C2" s="9"/>
      <c r="D2" s="9"/>
      <c r="E2" s="9"/>
      <c r="F2" s="9"/>
      <c r="G2" s="9"/>
      <c r="H2" s="9"/>
      <c r="I2" s="9"/>
      <c r="J2" s="9"/>
      <c r="K2" s="9"/>
      <c r="L2" s="9"/>
      <c r="M2" s="9"/>
      <c r="N2" s="9"/>
      <c r="O2" s="9"/>
      <c r="P2" s="9"/>
      <c r="Q2" s="9"/>
      <c r="R2" s="9"/>
    </row>
    <row r="3" spans="1:18" ht="46.5" customHeight="1" x14ac:dyDescent="0.25">
      <c r="A3" s="9"/>
      <c r="B3" s="9"/>
      <c r="C3" s="9"/>
      <c r="D3" s="9"/>
      <c r="E3" s="9"/>
      <c r="F3" s="9"/>
      <c r="G3" s="9"/>
      <c r="H3" s="9"/>
      <c r="I3" s="9"/>
      <c r="J3" s="9"/>
      <c r="K3" s="9"/>
      <c r="L3" s="9"/>
      <c r="M3" s="9"/>
      <c r="N3" s="9"/>
      <c r="O3" s="9"/>
      <c r="P3" s="9"/>
      <c r="Q3" s="9"/>
      <c r="R3" s="9"/>
    </row>
    <row r="4" spans="1:18" ht="15" customHeight="1" x14ac:dyDescent="0.25">
      <c r="A4" s="9"/>
      <c r="B4" s="9"/>
      <c r="C4" s="9"/>
      <c r="D4" s="9"/>
      <c r="E4" s="9"/>
      <c r="F4" s="9"/>
      <c r="G4" s="9"/>
      <c r="H4" s="9"/>
      <c r="I4" s="9"/>
      <c r="J4" s="9"/>
      <c r="K4" s="9"/>
      <c r="L4" s="9"/>
      <c r="M4" s="9"/>
      <c r="N4" s="9"/>
      <c r="O4" s="9"/>
      <c r="P4" s="9"/>
      <c r="Q4" s="9"/>
      <c r="R4" s="9"/>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Oluseun Bamigboye</cp:lastModifiedBy>
  <dcterms:created xsi:type="dcterms:W3CDTF">2022-03-18T02:50:57Z</dcterms:created>
  <dcterms:modified xsi:type="dcterms:W3CDTF">2024-03-15T11:46:49Z</dcterms:modified>
</cp:coreProperties>
</file>