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coeg\Downloads\"/>
    </mc:Choice>
  </mc:AlternateContent>
  <xr:revisionPtr revIDLastSave="0" documentId="13_ncr:1_{78E10A5C-5A66-409A-BD4C-771DA8AF6F98}" xr6:coauthVersionLast="47" xr6:coauthVersionMax="47" xr10:uidLastSave="{00000000-0000-0000-0000-000000000000}"/>
  <bookViews>
    <workbookView xWindow="28680" yWindow="-120" windowWidth="19440" windowHeight="14880" xr2:uid="{00000000-000D-0000-FFFF-FFFF00000000}"/>
  </bookViews>
  <sheets>
    <sheet name="Presentación EdAv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36" i="1" l="1"/>
  <c r="K36" i="1"/>
  <c r="L36" i="1"/>
  <c r="M36" i="1"/>
  <c r="N36" i="1"/>
  <c r="O36" i="1"/>
  <c r="P36" i="1"/>
  <c r="Q36" i="1"/>
  <c r="R36" i="1"/>
  <c r="S36" i="1"/>
  <c r="T36" i="1"/>
  <c r="U36" i="1"/>
  <c r="V36" i="1"/>
  <c r="W36" i="1"/>
  <c r="X36" i="1"/>
  <c r="Y36" i="1"/>
  <c r="Z36" i="1"/>
  <c r="J31" i="1"/>
  <c r="K31" i="1"/>
  <c r="L31" i="1"/>
  <c r="M31" i="1"/>
  <c r="N31" i="1"/>
  <c r="O31" i="1"/>
  <c r="P31" i="1"/>
  <c r="Q31" i="1"/>
  <c r="R31" i="1"/>
  <c r="S31" i="1"/>
  <c r="T31" i="1"/>
  <c r="U31" i="1"/>
  <c r="V31" i="1"/>
  <c r="W31" i="1"/>
  <c r="X31" i="1"/>
  <c r="Y31" i="1"/>
  <c r="Z31" i="1"/>
  <c r="J32" i="1"/>
  <c r="K32" i="1"/>
  <c r="L32" i="1"/>
  <c r="M32" i="1"/>
  <c r="N32" i="1"/>
  <c r="O32" i="1"/>
  <c r="P32" i="1"/>
  <c r="Q32" i="1"/>
  <c r="R32" i="1"/>
  <c r="S32" i="1"/>
  <c r="T32" i="1"/>
  <c r="U32" i="1"/>
  <c r="V32" i="1"/>
  <c r="W32" i="1"/>
  <c r="X32" i="1"/>
  <c r="Y32" i="1"/>
  <c r="Z32" i="1"/>
  <c r="J33" i="1"/>
  <c r="K33" i="1"/>
  <c r="L33" i="1"/>
  <c r="M33" i="1"/>
  <c r="N33" i="1"/>
  <c r="O33" i="1"/>
  <c r="P33" i="1"/>
  <c r="Q33" i="1"/>
  <c r="R33" i="1"/>
  <c r="S33" i="1"/>
  <c r="T33" i="1"/>
  <c r="U33" i="1"/>
  <c r="V33" i="1"/>
  <c r="W33" i="1"/>
  <c r="X33" i="1"/>
  <c r="Y33" i="1"/>
  <c r="Z33" i="1"/>
  <c r="J34" i="1"/>
  <c r="K34" i="1"/>
  <c r="L34" i="1"/>
  <c r="M34" i="1"/>
  <c r="N34" i="1"/>
  <c r="O34" i="1"/>
  <c r="P34" i="1"/>
  <c r="Q34" i="1"/>
  <c r="R34" i="1"/>
  <c r="S34" i="1"/>
  <c r="T34" i="1"/>
  <c r="U34" i="1"/>
  <c r="V34" i="1"/>
  <c r="W34" i="1"/>
  <c r="X34" i="1"/>
  <c r="Y34" i="1"/>
  <c r="Z34" i="1"/>
  <c r="I34" i="1"/>
  <c r="I36" i="1" s="1"/>
  <c r="I33" i="1"/>
  <c r="I32" i="1"/>
  <c r="I31" i="1"/>
</calcChain>
</file>

<file path=xl/sharedStrings.xml><?xml version="1.0" encoding="utf-8"?>
<sst xmlns="http://schemas.openxmlformats.org/spreadsheetml/2006/main" count="28" uniqueCount="24">
  <si>
    <t>Escala: Excelente (5), Bueno (4), Aceptable (3), Deficiente (2), Malo (1), Ausente (0)</t>
  </si>
  <si>
    <t>NOTA FINAL ENTREGABLE 1</t>
  </si>
  <si>
    <t>Descuentos</t>
  </si>
  <si>
    <t>Estudiante:</t>
  </si>
  <si>
    <t>Presentación - Estado de Avance</t>
  </si>
  <si>
    <t>Explica el funcionamiento básico del algoritmo según la técnica asignada</t>
  </si>
  <si>
    <t>Explica el objetivo de los componentes del algoritmo que genera la solución inicial</t>
  </si>
  <si>
    <t xml:space="preserve">Justifica el diseño del movimiento (porqué  y qué objetivo tiene el movimiento) </t>
  </si>
  <si>
    <t>Explica el movimiento diseñado que implementará</t>
  </si>
  <si>
    <t xml:space="preserve">Explica cómo abordará las restricciones en el código </t>
  </si>
  <si>
    <t>Las conclusiones son acordes a lo expuesto en su presentación</t>
  </si>
  <si>
    <t>Se presenta con claridad el trabajo que resta por realizar</t>
  </si>
  <si>
    <t>Utiliza referencias bibliográficas durante la presentación</t>
  </si>
  <si>
    <t>Utiliza recursos gráficos para realizar su presentación</t>
  </si>
  <si>
    <t>Representación  y Manejo de Restricciones (20%)</t>
  </si>
  <si>
    <t>Explica la implementación de la lectura de la instancia en el código</t>
  </si>
  <si>
    <t>Explica representación y cómo fue implementada en el código</t>
  </si>
  <si>
    <t>Explica el código que genera la Solución Inicial</t>
  </si>
  <si>
    <t>Explica el código de la Función de Evaluación</t>
  </si>
  <si>
    <t>Algoritmo  (60%)</t>
  </si>
  <si>
    <t>Conclusiones (10%)</t>
  </si>
  <si>
    <t>Presentación (10%)</t>
  </si>
  <si>
    <t>Respeta la duración máxima de la presentación (10 minutos)</t>
  </si>
  <si>
    <t>DESCUENTOS ESTABLECIDOS POR INCUMPLIMIENTO Y NOTAS MIÍNIMAS EN DOCUMENTO "Reglas Proyecto 2024-01"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</si>
</sst>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$-409]#,##0.00;[Red]&quot;-&quot;[$$-409]#,##0.00"/>
  </numFmts>
  <fonts count="28" x14ac:knownFonts="1"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FFFFFF"/>
      <name val="Calibri"/>
      <family val="2"/>
    </font>
    <font>
      <sz val="11"/>
      <color rgb="FF800080"/>
      <name val="Calibri"/>
      <family val="2"/>
    </font>
    <font>
      <b/>
      <sz val="11"/>
      <color rgb="FFFF9900"/>
      <name val="Calibri"/>
      <family val="2"/>
    </font>
    <font>
      <sz val="11"/>
      <color rgb="FFFF0000"/>
      <name val="Calibri"/>
      <family val="2"/>
    </font>
    <font>
      <b/>
      <sz val="11"/>
      <color rgb="FFFFFFFF"/>
      <name val="Calibri"/>
      <family val="2"/>
    </font>
    <font>
      <sz val="11"/>
      <color rgb="FF000080"/>
      <name val="Calibri"/>
      <family val="2"/>
    </font>
    <font>
      <sz val="11"/>
      <color rgb="FF993300"/>
      <name val="Calibri"/>
      <family val="2"/>
    </font>
    <font>
      <b/>
      <sz val="11"/>
      <color rgb="FF000000"/>
      <name val="Calibri"/>
      <family val="2"/>
    </font>
    <font>
      <sz val="11"/>
      <color rgb="FF0000FF"/>
      <name val="Calibri"/>
      <family val="2"/>
    </font>
    <font>
      <i/>
      <sz val="11"/>
      <color rgb="FF808080"/>
      <name val="Calibri"/>
      <family val="2"/>
    </font>
    <font>
      <sz val="11"/>
      <color rgb="FF008000"/>
      <name val="Calibri"/>
      <family val="2"/>
    </font>
    <font>
      <b/>
      <i/>
      <sz val="16"/>
      <color rgb="FF000000"/>
      <name val="Calibri"/>
      <family val="2"/>
    </font>
    <font>
      <b/>
      <sz val="15"/>
      <color rgb="FF003366"/>
      <name val="Calibri"/>
      <family val="2"/>
    </font>
    <font>
      <b/>
      <sz val="13"/>
      <color rgb="FF003366"/>
      <name val="Calibri"/>
      <family val="2"/>
    </font>
    <font>
      <b/>
      <sz val="11"/>
      <color rgb="FF003366"/>
      <name val="Calibri"/>
      <family val="2"/>
    </font>
    <font>
      <sz val="11"/>
      <color rgb="FF333399"/>
      <name val="Calibri"/>
      <family val="2"/>
    </font>
    <font>
      <sz val="11"/>
      <color rgb="FFFF9900"/>
      <name val="Calibri"/>
      <family val="2"/>
    </font>
    <font>
      <b/>
      <sz val="11"/>
      <color rgb="FF333333"/>
      <name val="Calibri"/>
      <family val="2"/>
    </font>
    <font>
      <b/>
      <i/>
      <u/>
      <sz val="11"/>
      <color rgb="FF000000"/>
      <name val="Calibri"/>
      <family val="2"/>
    </font>
    <font>
      <b/>
      <sz val="18"/>
      <color rgb="FF003366"/>
      <name val="Cambria"/>
      <family val="1"/>
    </font>
    <font>
      <b/>
      <sz val="14"/>
      <color rgb="FF000000"/>
      <name val="Calibri"/>
      <family val="2"/>
    </font>
    <font>
      <b/>
      <sz val="11"/>
      <color theme="0"/>
      <name val="Calibri"/>
      <family val="2"/>
    </font>
    <font>
      <sz val="11"/>
      <color theme="0"/>
      <name val="Calibri"/>
      <family val="2"/>
    </font>
    <font>
      <b/>
      <sz val="16"/>
      <color theme="0"/>
      <name val="Calibri"/>
      <family val="2"/>
    </font>
    <font>
      <b/>
      <sz val="20"/>
      <color theme="0"/>
      <name val="Calibri"/>
      <family val="2"/>
    </font>
    <font>
      <b/>
      <sz val="26"/>
      <color theme="0"/>
      <name val="Calibri"/>
      <family val="2"/>
    </font>
  </fonts>
  <fills count="32">
    <fill>
      <patternFill patternType="none"/>
    </fill>
    <fill>
      <patternFill patternType="gray125"/>
    </fill>
    <fill>
      <patternFill patternType="solid">
        <fgColor rgb="FFCCCCFF"/>
        <bgColor rgb="FFCCCCFF"/>
      </patternFill>
    </fill>
    <fill>
      <patternFill patternType="solid">
        <fgColor rgb="FFFF99CC"/>
        <bgColor rgb="FFFF99CC"/>
      </patternFill>
    </fill>
    <fill>
      <patternFill patternType="solid">
        <fgColor rgb="FFCCFFCC"/>
        <bgColor rgb="FFCCFFCC"/>
      </patternFill>
    </fill>
    <fill>
      <patternFill patternType="solid">
        <fgColor rgb="FFCC99FF"/>
        <bgColor rgb="FFCC99FF"/>
      </patternFill>
    </fill>
    <fill>
      <patternFill patternType="solid">
        <fgColor rgb="FFCCFFFF"/>
        <bgColor rgb="FFCCFFFF"/>
      </patternFill>
    </fill>
    <fill>
      <patternFill patternType="solid">
        <fgColor rgb="FFFFCC99"/>
        <bgColor rgb="FFFFCC99"/>
      </patternFill>
    </fill>
    <fill>
      <patternFill patternType="solid">
        <fgColor rgb="FF99CCFF"/>
        <bgColor rgb="FF99CCFF"/>
      </patternFill>
    </fill>
    <fill>
      <patternFill patternType="solid">
        <fgColor rgb="FFFF8080"/>
        <bgColor rgb="FFFF8080"/>
      </patternFill>
    </fill>
    <fill>
      <patternFill patternType="solid">
        <fgColor rgb="FF00FF00"/>
        <bgColor rgb="FF00FF00"/>
      </patternFill>
    </fill>
    <fill>
      <patternFill patternType="solid">
        <fgColor rgb="FFFFCC00"/>
        <bgColor rgb="FFFFCC00"/>
      </patternFill>
    </fill>
    <fill>
      <patternFill patternType="solid">
        <fgColor rgb="FF0066CC"/>
        <bgColor rgb="FF0066CC"/>
      </patternFill>
    </fill>
    <fill>
      <patternFill patternType="solid">
        <fgColor rgb="FF800080"/>
        <bgColor rgb="FF800080"/>
      </patternFill>
    </fill>
    <fill>
      <patternFill patternType="solid">
        <fgColor rgb="FF33CCCC"/>
        <bgColor rgb="FF33CCCC"/>
      </patternFill>
    </fill>
    <fill>
      <patternFill patternType="solid">
        <fgColor rgb="FFFF9900"/>
        <bgColor rgb="FFFF9900"/>
      </patternFill>
    </fill>
    <fill>
      <patternFill patternType="solid">
        <fgColor rgb="FF333399"/>
        <bgColor rgb="FF333399"/>
      </patternFill>
    </fill>
    <fill>
      <patternFill patternType="solid">
        <fgColor rgb="FFFF0000"/>
        <bgColor rgb="FFFF0000"/>
      </patternFill>
    </fill>
    <fill>
      <patternFill patternType="solid">
        <fgColor rgb="FF339966"/>
        <bgColor rgb="FF339966"/>
      </patternFill>
    </fill>
    <fill>
      <patternFill patternType="solid">
        <fgColor rgb="FFFF6600"/>
        <bgColor rgb="FFFF6600"/>
      </patternFill>
    </fill>
    <fill>
      <patternFill patternType="solid">
        <fgColor rgb="FFC0C0C0"/>
        <bgColor rgb="FFC0C0C0"/>
      </patternFill>
    </fill>
    <fill>
      <patternFill patternType="solid">
        <fgColor rgb="FF969696"/>
        <bgColor rgb="FF969696"/>
      </patternFill>
    </fill>
    <fill>
      <patternFill patternType="solid">
        <fgColor rgb="FFFFFF99"/>
        <bgColor rgb="FFFFFF99"/>
      </patternFill>
    </fill>
    <fill>
      <patternFill patternType="solid">
        <fgColor rgb="FFFFFFCC"/>
        <bgColor rgb="FFFFFFCC"/>
      </patternFill>
    </fill>
    <fill>
      <patternFill patternType="solid">
        <fgColor theme="9"/>
        <bgColor rgb="FFC0C0C0"/>
      </patternFill>
    </fill>
    <fill>
      <patternFill patternType="solid">
        <fgColor theme="5"/>
        <bgColor rgb="FFC0C0C0"/>
      </patternFill>
    </fill>
    <fill>
      <patternFill patternType="solid">
        <fgColor theme="7"/>
        <bgColor rgb="FFC0C0C0"/>
      </patternFill>
    </fill>
    <fill>
      <patternFill patternType="solid">
        <fgColor theme="7" tint="-0.249977111117893"/>
        <bgColor rgb="FFC0C0C0"/>
      </patternFill>
    </fill>
    <fill>
      <patternFill patternType="solid">
        <fgColor rgb="FF00B0F0"/>
        <bgColor rgb="FFC0C0C0"/>
      </patternFill>
    </fill>
    <fill>
      <patternFill patternType="solid">
        <fgColor rgb="FF00B0F0"/>
        <bgColor indexed="64"/>
      </patternFill>
    </fill>
    <fill>
      <patternFill patternType="solid">
        <fgColor rgb="FF00B0F0"/>
        <bgColor rgb="FFB2B2B2"/>
      </patternFill>
    </fill>
    <fill>
      <patternFill patternType="solid">
        <fgColor rgb="FF00B0F0"/>
        <bgColor rgb="FFCCFFFF"/>
      </patternFill>
    </fill>
  </fills>
  <borders count="24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double">
        <color rgb="FF000000"/>
      </left>
      <right style="double">
        <color rgb="FF000000"/>
      </right>
      <top style="double">
        <color rgb="FF000000"/>
      </top>
      <bottom style="double">
        <color rgb="FF000000"/>
      </bottom>
      <diagonal/>
    </border>
    <border>
      <left/>
      <right/>
      <top style="thin">
        <color rgb="FF333399"/>
      </top>
      <bottom style="double">
        <color rgb="FF000000"/>
      </bottom>
      <diagonal/>
    </border>
    <border>
      <left/>
      <right/>
      <top/>
      <bottom style="medium">
        <color rgb="FF333399"/>
      </bottom>
      <diagonal/>
    </border>
    <border>
      <left/>
      <right/>
      <top/>
      <bottom style="medium">
        <color rgb="FFC0C0C0"/>
      </bottom>
      <diagonal/>
    </border>
    <border>
      <left/>
      <right/>
      <top/>
      <bottom style="thin">
        <color rgb="FF0066CC"/>
      </bottom>
      <diagonal/>
    </border>
    <border>
      <left/>
      <right/>
      <top/>
      <bottom style="double">
        <color rgb="FF000000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333333"/>
      </left>
      <right style="thin">
        <color rgb="FF333333"/>
      </right>
      <top style="thin">
        <color rgb="FF333333"/>
      </top>
      <bottom style="thin">
        <color rgb="FF333333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62">
    <xf numFmtId="0" fontId="0" fillId="0" borderId="0"/>
    <xf numFmtId="0" fontId="1" fillId="2" borderId="0" applyNumberFormat="0" applyFont="0" applyBorder="0" applyProtection="0"/>
    <xf numFmtId="0" fontId="1" fillId="3" borderId="0" applyNumberFormat="0" applyFont="0" applyBorder="0" applyProtection="0"/>
    <xf numFmtId="0" fontId="1" fillId="4" borderId="0" applyNumberFormat="0" applyFont="0" applyBorder="0" applyProtection="0"/>
    <xf numFmtId="0" fontId="1" fillId="5" borderId="0" applyNumberFormat="0" applyFont="0" applyBorder="0" applyProtection="0"/>
    <xf numFmtId="0" fontId="1" fillId="6" borderId="0" applyNumberFormat="0" applyFont="0" applyBorder="0" applyProtection="0"/>
    <xf numFmtId="0" fontId="1" fillId="7" borderId="0" applyNumberFormat="0" applyFont="0" applyBorder="0" applyProtection="0"/>
    <xf numFmtId="0" fontId="1" fillId="8" borderId="0" applyNumberFormat="0" applyFont="0" applyBorder="0" applyProtection="0"/>
    <xf numFmtId="0" fontId="1" fillId="9" borderId="0" applyNumberFormat="0" applyFont="0" applyBorder="0" applyProtection="0"/>
    <xf numFmtId="0" fontId="1" fillId="10" borderId="0" applyNumberFormat="0" applyFont="0" applyBorder="0" applyProtection="0"/>
    <xf numFmtId="0" fontId="1" fillId="5" borderId="0" applyNumberFormat="0" applyFont="0" applyBorder="0" applyProtection="0"/>
    <xf numFmtId="0" fontId="1" fillId="8" borderId="0" applyNumberFormat="0" applyFont="0" applyBorder="0" applyProtection="0"/>
    <xf numFmtId="0" fontId="1" fillId="11" borderId="0" applyNumberFormat="0" applyFont="0" applyBorder="0" applyProtection="0"/>
    <xf numFmtId="0" fontId="2" fillId="12" borderId="0" applyNumberFormat="0" applyBorder="0" applyProtection="0"/>
    <xf numFmtId="0" fontId="2" fillId="9" borderId="0" applyNumberFormat="0" applyBorder="0" applyProtection="0"/>
    <xf numFmtId="0" fontId="2" fillId="10" borderId="0" applyNumberFormat="0" applyBorder="0" applyProtection="0"/>
    <xf numFmtId="0" fontId="2" fillId="13" borderId="0" applyNumberFormat="0" applyBorder="0" applyProtection="0"/>
    <xf numFmtId="0" fontId="2" fillId="14" borderId="0" applyNumberFormat="0" applyBorder="0" applyProtection="0"/>
    <xf numFmtId="0" fontId="2" fillId="15" borderId="0" applyNumberFormat="0" applyBorder="0" applyProtection="0"/>
    <xf numFmtId="0" fontId="2" fillId="16" borderId="0" applyNumberFormat="0" applyBorder="0" applyProtection="0"/>
    <xf numFmtId="0" fontId="2" fillId="17" borderId="0" applyNumberFormat="0" applyBorder="0" applyProtection="0"/>
    <xf numFmtId="0" fontId="2" fillId="18" borderId="0" applyNumberFormat="0" applyBorder="0" applyProtection="0"/>
    <xf numFmtId="0" fontId="2" fillId="13" borderId="0" applyNumberFormat="0" applyBorder="0" applyProtection="0"/>
    <xf numFmtId="0" fontId="2" fillId="14" borderId="0" applyNumberFormat="0" applyBorder="0" applyProtection="0"/>
    <xf numFmtId="0" fontId="2" fillId="19" borderId="0" applyNumberFormat="0" applyBorder="0" applyProtection="0"/>
    <xf numFmtId="0" fontId="3" fillId="3" borderId="0" applyNumberFormat="0" applyBorder="0" applyProtection="0"/>
    <xf numFmtId="0" fontId="4" fillId="20" borderId="1" applyNumberForma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Border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21" borderId="2" applyNumberFormat="0" applyProtection="0"/>
    <xf numFmtId="0" fontId="7" fillId="0" borderId="0" applyNumberFormat="0" applyBorder="0" applyProtection="0"/>
    <xf numFmtId="0" fontId="8" fillId="22" borderId="0" applyNumberFormat="0" applyBorder="0" applyProtection="0"/>
    <xf numFmtId="0" fontId="9" fillId="0" borderId="3" applyNumberFormat="0" applyProtection="0"/>
    <xf numFmtId="0" fontId="10" fillId="0" borderId="0" applyNumberFormat="0" applyBorder="0" applyProtection="0"/>
    <xf numFmtId="0" fontId="11" fillId="0" borderId="0" applyNumberFormat="0" applyBorder="0" applyProtection="0"/>
    <xf numFmtId="0" fontId="12" fillId="4" borderId="0" applyNumberFormat="0" applyBorder="0" applyProtection="0"/>
    <xf numFmtId="0" fontId="13" fillId="0" borderId="0" applyNumberFormat="0" applyBorder="0" applyProtection="0">
      <alignment horizontal="center"/>
    </xf>
    <xf numFmtId="0" fontId="14" fillId="0" borderId="4" applyNumberFormat="0" applyProtection="0"/>
    <xf numFmtId="0" fontId="15" fillId="0" borderId="5" applyNumberFormat="0" applyProtection="0"/>
    <xf numFmtId="0" fontId="16" fillId="0" borderId="6" applyNumberFormat="0" applyProtection="0"/>
    <xf numFmtId="0" fontId="16" fillId="0" borderId="0" applyNumberFormat="0" applyBorder="0" applyProtection="0"/>
    <xf numFmtId="0" fontId="13" fillId="0" borderId="0" applyNumberFormat="0" applyBorder="0" applyProtection="0">
      <alignment horizontal="center"/>
    </xf>
    <xf numFmtId="0" fontId="13" fillId="0" borderId="0" applyNumberFormat="0" applyBorder="0" applyProtection="0">
      <alignment horizontal="center" textRotation="90"/>
    </xf>
    <xf numFmtId="0" fontId="13" fillId="0" borderId="0" applyNumberFormat="0" applyBorder="0" applyProtection="0">
      <alignment horizontal="center" textRotation="90"/>
    </xf>
    <xf numFmtId="0" fontId="17" fillId="7" borderId="1" applyNumberFormat="0" applyProtection="0"/>
    <xf numFmtId="0" fontId="18" fillId="0" borderId="7" applyNumberFormat="0" applyProtection="0"/>
    <xf numFmtId="0" fontId="1" fillId="23" borderId="8" applyNumberFormat="0" applyFont="0" applyProtection="0"/>
    <xf numFmtId="0" fontId="19" fillId="20" borderId="9" applyNumberFormat="0" applyProtection="0"/>
    <xf numFmtId="0" fontId="20" fillId="0" borderId="0" applyNumberFormat="0" applyBorder="0" applyProtection="0"/>
    <xf numFmtId="0" fontId="20" fillId="0" borderId="0" applyNumberFormat="0" applyBorder="0" applyProtection="0"/>
    <xf numFmtId="164" fontId="20" fillId="0" borderId="0" applyBorder="0" applyProtection="0"/>
    <xf numFmtId="164" fontId="20" fillId="0" borderId="0" applyBorder="0" applyProtection="0"/>
    <xf numFmtId="0" fontId="21" fillId="0" borderId="0" applyNumberFormat="0" applyBorder="0" applyProtection="0"/>
    <xf numFmtId="0" fontId="5" fillId="0" borderId="0" applyNumberFormat="0" applyBorder="0" applyProtection="0"/>
  </cellStyleXfs>
  <cellXfs count="33">
    <xf numFmtId="0" fontId="0" fillId="0" borderId="0" xfId="0"/>
    <xf numFmtId="0" fontId="0" fillId="0" borderId="0" xfId="0" applyAlignment="1">
      <alignment horizontal="center" vertical="center" textRotation="90" wrapText="1"/>
    </xf>
    <xf numFmtId="0" fontId="0" fillId="0" borderId="1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1" fontId="0" fillId="0" borderId="10" xfId="0" applyNumberFormat="1" applyBorder="1" applyAlignment="1">
      <alignment horizontal="center" vertical="center"/>
    </xf>
    <xf numFmtId="1" fontId="9" fillId="0" borderId="10" xfId="0" applyNumberFormat="1" applyFont="1" applyBorder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0" fontId="24" fillId="0" borderId="0" xfId="0" applyFont="1"/>
    <xf numFmtId="0" fontId="24" fillId="29" borderId="0" xfId="0" applyFont="1" applyFill="1"/>
    <xf numFmtId="0" fontId="26" fillId="28" borderId="10" xfId="0" applyFont="1" applyFill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/>
    </xf>
    <xf numFmtId="0" fontId="25" fillId="28" borderId="10" xfId="0" applyFont="1" applyFill="1" applyBorder="1" applyAlignment="1">
      <alignment vertical="center" wrapText="1"/>
    </xf>
    <xf numFmtId="0" fontId="24" fillId="30" borderId="10" xfId="0" applyFont="1" applyFill="1" applyBorder="1"/>
    <xf numFmtId="0" fontId="27" fillId="28" borderId="11" xfId="0" applyFont="1" applyFill="1" applyBorder="1" applyAlignment="1">
      <alignment horizontal="center" vertical="center" wrapText="1"/>
    </xf>
    <xf numFmtId="0" fontId="27" fillId="28" borderId="12" xfId="0" applyFont="1" applyFill="1" applyBorder="1" applyAlignment="1">
      <alignment horizontal="center" vertical="center" wrapText="1"/>
    </xf>
    <xf numFmtId="0" fontId="27" fillId="28" borderId="13" xfId="0" applyFont="1" applyFill="1" applyBorder="1" applyAlignment="1">
      <alignment horizontal="center" vertical="center" wrapText="1"/>
    </xf>
    <xf numFmtId="0" fontId="27" fillId="28" borderId="14" xfId="0" applyFont="1" applyFill="1" applyBorder="1" applyAlignment="1">
      <alignment horizontal="center" vertical="center" wrapText="1"/>
    </xf>
    <xf numFmtId="0" fontId="27" fillId="28" borderId="15" xfId="0" applyFont="1" applyFill="1" applyBorder="1" applyAlignment="1">
      <alignment horizontal="center" vertical="center" wrapText="1"/>
    </xf>
    <xf numFmtId="0" fontId="27" fillId="28" borderId="16" xfId="0" applyFont="1" applyFill="1" applyBorder="1" applyAlignment="1">
      <alignment horizontal="center" vertical="center" wrapText="1"/>
    </xf>
    <xf numFmtId="0" fontId="0" fillId="0" borderId="10" xfId="0" applyBorder="1" applyAlignment="1">
      <alignment horizontal="left" vertical="center" wrapText="1"/>
    </xf>
    <xf numFmtId="0" fontId="23" fillId="27" borderId="10" xfId="0" applyFont="1" applyFill="1" applyBorder="1" applyAlignment="1">
      <alignment wrapText="1"/>
    </xf>
    <xf numFmtId="0" fontId="9" fillId="26" borderId="10" xfId="0" applyFont="1" applyFill="1" applyBorder="1" applyAlignment="1">
      <alignment wrapText="1"/>
    </xf>
    <xf numFmtId="0" fontId="0" fillId="0" borderId="10" xfId="0" applyBorder="1" applyAlignment="1">
      <alignment vertical="center" wrapText="1"/>
    </xf>
    <xf numFmtId="0" fontId="0" fillId="0" borderId="21" xfId="0" applyBorder="1" applyAlignment="1">
      <alignment horizontal="left" vertical="center" wrapText="1"/>
    </xf>
    <xf numFmtId="0" fontId="0" fillId="0" borderId="22" xfId="0" applyBorder="1" applyAlignment="1">
      <alignment horizontal="left" vertical="center" wrapText="1"/>
    </xf>
    <xf numFmtId="0" fontId="0" fillId="0" borderId="23" xfId="0" applyBorder="1" applyAlignment="1">
      <alignment horizontal="left" vertical="center" wrapText="1"/>
    </xf>
    <xf numFmtId="0" fontId="23" fillId="31" borderId="17" xfId="0" applyFont="1" applyFill="1" applyBorder="1" applyAlignment="1">
      <alignment horizontal="right" wrapText="1"/>
    </xf>
    <xf numFmtId="0" fontId="9" fillId="0" borderId="18" xfId="0" applyFont="1" applyBorder="1" applyAlignment="1">
      <alignment horizontal="center" wrapText="1"/>
    </xf>
    <xf numFmtId="0" fontId="9" fillId="0" borderId="19" xfId="0" applyFont="1" applyBorder="1" applyAlignment="1">
      <alignment horizontal="center" wrapText="1"/>
    </xf>
    <xf numFmtId="0" fontId="9" fillId="0" borderId="20" xfId="0" applyFont="1" applyBorder="1" applyAlignment="1">
      <alignment horizontal="center" wrapText="1"/>
    </xf>
    <xf numFmtId="0" fontId="23" fillId="25" borderId="10" xfId="0" applyFont="1" applyFill="1" applyBorder="1" applyAlignment="1">
      <alignment horizontal="left" vertical="center" wrapText="1"/>
    </xf>
    <xf numFmtId="0" fontId="23" fillId="24" borderId="10" xfId="0" applyFont="1" applyFill="1" applyBorder="1" applyAlignment="1">
      <alignment horizontal="left" vertical="center" wrapText="1"/>
    </xf>
  </cellXfs>
  <cellStyles count="62">
    <cellStyle name="20% - Accent1" xfId="1" xr:uid="{00000000-0005-0000-0000-000000000000}"/>
    <cellStyle name="20% - Accent2" xfId="2" xr:uid="{00000000-0005-0000-0000-000001000000}"/>
    <cellStyle name="20% - Accent3" xfId="3" xr:uid="{00000000-0005-0000-0000-000002000000}"/>
    <cellStyle name="20% - Accent4" xfId="4" xr:uid="{00000000-0005-0000-0000-000003000000}"/>
    <cellStyle name="20% - Accent5" xfId="5" xr:uid="{00000000-0005-0000-0000-000004000000}"/>
    <cellStyle name="20% - Accent6" xfId="6" xr:uid="{00000000-0005-0000-0000-000005000000}"/>
    <cellStyle name="40% - Accent1" xfId="7" xr:uid="{00000000-0005-0000-0000-000006000000}"/>
    <cellStyle name="40% - Accent2" xfId="8" xr:uid="{00000000-0005-0000-0000-000007000000}"/>
    <cellStyle name="40% - Accent3" xfId="9" xr:uid="{00000000-0005-0000-0000-000008000000}"/>
    <cellStyle name="40% - Accent4" xfId="10" xr:uid="{00000000-0005-0000-0000-000009000000}"/>
    <cellStyle name="40% - Accent5" xfId="11" xr:uid="{00000000-0005-0000-0000-00000A000000}"/>
    <cellStyle name="40% - Accent6" xfId="12" xr:uid="{00000000-0005-0000-0000-00000B000000}"/>
    <cellStyle name="60% - Accent1" xfId="13" xr:uid="{00000000-0005-0000-0000-00000C000000}"/>
    <cellStyle name="60% - Accent2" xfId="14" xr:uid="{00000000-0005-0000-0000-00000D000000}"/>
    <cellStyle name="60% - Accent3" xfId="15" xr:uid="{00000000-0005-0000-0000-00000E000000}"/>
    <cellStyle name="60% - Accent4" xfId="16" xr:uid="{00000000-0005-0000-0000-00000F000000}"/>
    <cellStyle name="60% - Accent5" xfId="17" xr:uid="{00000000-0005-0000-0000-000010000000}"/>
    <cellStyle name="60% - Accent6" xfId="18" xr:uid="{00000000-0005-0000-0000-000011000000}"/>
    <cellStyle name="Accent1" xfId="19" xr:uid="{00000000-0005-0000-0000-000012000000}"/>
    <cellStyle name="Accent2" xfId="20" xr:uid="{00000000-0005-0000-0000-000013000000}"/>
    <cellStyle name="Accent3" xfId="21" xr:uid="{00000000-0005-0000-0000-000014000000}"/>
    <cellStyle name="Accent4" xfId="22" xr:uid="{00000000-0005-0000-0000-000015000000}"/>
    <cellStyle name="Accent5" xfId="23" xr:uid="{00000000-0005-0000-0000-000016000000}"/>
    <cellStyle name="Accent6" xfId="24" xr:uid="{00000000-0005-0000-0000-000017000000}"/>
    <cellStyle name="Bad" xfId="25" xr:uid="{00000000-0005-0000-0000-000018000000}"/>
    <cellStyle name="Calculation" xfId="26" xr:uid="{00000000-0005-0000-0000-000019000000}"/>
    <cellStyle name="cf1" xfId="27" xr:uid="{00000000-0005-0000-0000-00001A000000}"/>
    <cellStyle name="cf10" xfId="28" xr:uid="{00000000-0005-0000-0000-00001B000000}"/>
    <cellStyle name="cf2" xfId="29" xr:uid="{00000000-0005-0000-0000-00001C000000}"/>
    <cellStyle name="cf3" xfId="30" xr:uid="{00000000-0005-0000-0000-00001D000000}"/>
    <cellStyle name="cf4" xfId="31" xr:uid="{00000000-0005-0000-0000-00001E000000}"/>
    <cellStyle name="cf5" xfId="32" xr:uid="{00000000-0005-0000-0000-00001F000000}"/>
    <cellStyle name="cf6" xfId="33" xr:uid="{00000000-0005-0000-0000-000020000000}"/>
    <cellStyle name="cf7" xfId="34" xr:uid="{00000000-0005-0000-0000-000021000000}"/>
    <cellStyle name="cf8" xfId="35" xr:uid="{00000000-0005-0000-0000-000022000000}"/>
    <cellStyle name="cf9" xfId="36" xr:uid="{00000000-0005-0000-0000-000023000000}"/>
    <cellStyle name="Check Cell" xfId="37" xr:uid="{00000000-0005-0000-0000-000024000000}"/>
    <cellStyle name="ConditionalStyle_1" xfId="38" xr:uid="{00000000-0005-0000-0000-000025000000}"/>
    <cellStyle name="Excel Built-in Neutral" xfId="39" xr:uid="{00000000-0005-0000-0000-000026000000}"/>
    <cellStyle name="Excel Built-in Total" xfId="40" xr:uid="{00000000-0005-0000-0000-000027000000}"/>
    <cellStyle name="Excel_CondFormat_1_1_1" xfId="41" xr:uid="{00000000-0005-0000-0000-000028000000}"/>
    <cellStyle name="Explanatory Text" xfId="42" xr:uid="{00000000-0005-0000-0000-000029000000}"/>
    <cellStyle name="Good" xfId="43" xr:uid="{00000000-0005-0000-0000-00002A000000}"/>
    <cellStyle name="Heading" xfId="44" xr:uid="{00000000-0005-0000-0000-00002B000000}"/>
    <cellStyle name="Heading 1" xfId="45" xr:uid="{00000000-0005-0000-0000-00002C000000}"/>
    <cellStyle name="Heading 2" xfId="46" xr:uid="{00000000-0005-0000-0000-00002D000000}"/>
    <cellStyle name="Heading 3" xfId="47" xr:uid="{00000000-0005-0000-0000-00002E000000}"/>
    <cellStyle name="Heading 4" xfId="48" xr:uid="{00000000-0005-0000-0000-00002F000000}"/>
    <cellStyle name="Heading 5" xfId="49" xr:uid="{00000000-0005-0000-0000-000030000000}"/>
    <cellStyle name="Heading1" xfId="50" xr:uid="{00000000-0005-0000-0000-000031000000}"/>
    <cellStyle name="Heading1 6" xfId="51" xr:uid="{00000000-0005-0000-0000-000032000000}"/>
    <cellStyle name="Input" xfId="52" xr:uid="{00000000-0005-0000-0000-000033000000}"/>
    <cellStyle name="Linked Cell" xfId="53" xr:uid="{00000000-0005-0000-0000-000034000000}"/>
    <cellStyle name="Normal" xfId="0" builtinId="0" customBuiltin="1"/>
    <cellStyle name="Note" xfId="54" xr:uid="{00000000-0005-0000-0000-000036000000}"/>
    <cellStyle name="Output" xfId="55" xr:uid="{00000000-0005-0000-0000-000037000000}"/>
    <cellStyle name="Result" xfId="56" xr:uid="{00000000-0005-0000-0000-000038000000}"/>
    <cellStyle name="Result 7" xfId="57" xr:uid="{00000000-0005-0000-0000-000039000000}"/>
    <cellStyle name="Result2" xfId="58" xr:uid="{00000000-0005-0000-0000-00003A000000}"/>
    <cellStyle name="Result2 8" xfId="59" xr:uid="{00000000-0005-0000-0000-00003B000000}"/>
    <cellStyle name="Title" xfId="60" xr:uid="{00000000-0005-0000-0000-00003C000000}"/>
    <cellStyle name="Warning Text" xfId="61" xr:uid="{00000000-0005-0000-0000-00003D000000}"/>
  </cellStyles>
  <dxfs count="1">
    <dxf>
      <font>
        <color rgb="FFFF0000"/>
        <family val="2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AA38"/>
  <sheetViews>
    <sheetView tabSelected="1" zoomScale="64" workbookViewId="0">
      <selection activeCell="B3" sqref="B3:G3"/>
    </sheetView>
  </sheetViews>
  <sheetFormatPr baseColWidth="10" defaultRowHeight="14.4" x14ac:dyDescent="0.3"/>
  <cols>
    <col min="1" max="1" width="4.6640625" customWidth="1"/>
    <col min="2" max="2" width="15.44140625" customWidth="1"/>
    <col min="3" max="6" width="14.44140625" customWidth="1"/>
    <col min="7" max="7" width="14.109375" customWidth="1"/>
    <col min="8" max="8" width="1.44140625" customWidth="1"/>
    <col min="9" max="9" width="6.6640625" style="3" customWidth="1"/>
    <col min="10" max="16" width="6" style="3" customWidth="1"/>
    <col min="17" max="17" width="5.77734375" style="3" customWidth="1"/>
    <col min="18" max="26" width="6" style="3" customWidth="1"/>
    <col min="27" max="27" width="10.6640625" customWidth="1"/>
    <col min="28" max="1016" width="14.44140625" customWidth="1"/>
    <col min="1017" max="1024" width="13" customWidth="1"/>
    <col min="1025" max="1025" width="10.77734375" customWidth="1"/>
  </cols>
  <sheetData>
    <row r="1" spans="2:27" ht="21.3" customHeight="1" x14ac:dyDescent="0.3">
      <c r="B1" s="10" t="s">
        <v>4</v>
      </c>
      <c r="C1" s="10"/>
      <c r="D1" s="10"/>
      <c r="E1" s="10"/>
      <c r="F1" s="10"/>
      <c r="G1" s="10"/>
      <c r="H1" s="8"/>
      <c r="I1" s="11" t="s">
        <v>0</v>
      </c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</row>
    <row r="2" spans="2:27" x14ac:dyDescent="0.3"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 spans="2:27" ht="61.95" customHeight="1" x14ac:dyDescent="0.3">
      <c r="B3" s="12" t="s">
        <v>23</v>
      </c>
      <c r="C3" s="12"/>
      <c r="D3" s="12"/>
      <c r="E3" s="12"/>
      <c r="F3" s="12"/>
      <c r="G3" s="12"/>
      <c r="H3" s="9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</row>
    <row r="4" spans="2:27" ht="30" customHeight="1" x14ac:dyDescent="0.3">
      <c r="B4" s="14" t="s">
        <v>3</v>
      </c>
      <c r="C4" s="15"/>
      <c r="D4" s="15"/>
      <c r="E4" s="15"/>
      <c r="F4" s="15"/>
      <c r="G4" s="16"/>
      <c r="H4" s="9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</row>
    <row r="5" spans="2:27" ht="69.75" customHeight="1" x14ac:dyDescent="0.3">
      <c r="B5" s="17"/>
      <c r="C5" s="18"/>
      <c r="D5" s="18"/>
      <c r="E5" s="18"/>
      <c r="F5" s="18"/>
      <c r="G5" s="19"/>
      <c r="H5" s="9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</row>
    <row r="6" spans="2:27" ht="5.25" customHeight="1" x14ac:dyDescent="0.3"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/>
      <c r="Z6"/>
    </row>
    <row r="7" spans="2:27" x14ac:dyDescent="0.3">
      <c r="I7"/>
      <c r="J7"/>
      <c r="K7"/>
      <c r="L7"/>
      <c r="M7"/>
      <c r="N7"/>
      <c r="O7"/>
      <c r="P7"/>
      <c r="Q7"/>
      <c r="R7"/>
      <c r="S7"/>
      <c r="T7"/>
      <c r="U7"/>
      <c r="W7"/>
      <c r="X7"/>
      <c r="Y7"/>
      <c r="Z7"/>
      <c r="AA7" s="3"/>
    </row>
    <row r="8" spans="2:27" x14ac:dyDescent="0.3">
      <c r="I8"/>
      <c r="J8"/>
      <c r="K8"/>
      <c r="L8"/>
      <c r="M8"/>
      <c r="O8"/>
      <c r="P8"/>
      <c r="Q8"/>
      <c r="R8"/>
      <c r="S8"/>
      <c r="T8"/>
      <c r="U8"/>
      <c r="V8"/>
      <c r="W8"/>
      <c r="X8"/>
      <c r="Y8"/>
      <c r="Z8"/>
    </row>
    <row r="9" spans="2:27" ht="17.7" customHeight="1" x14ac:dyDescent="0.3">
      <c r="B9" s="21" t="s">
        <v>14</v>
      </c>
      <c r="C9" s="21"/>
      <c r="D9" s="21"/>
      <c r="E9" s="21"/>
      <c r="F9" s="21"/>
      <c r="G9" s="21"/>
      <c r="I9"/>
      <c r="J9"/>
      <c r="K9"/>
      <c r="L9"/>
      <c r="M9"/>
      <c r="O9"/>
      <c r="P9"/>
      <c r="Q9"/>
      <c r="R9"/>
      <c r="S9"/>
      <c r="T9"/>
      <c r="U9"/>
      <c r="V9"/>
      <c r="W9"/>
      <c r="X9"/>
      <c r="Y9"/>
      <c r="Z9"/>
    </row>
    <row r="10" spans="2:27" ht="33" customHeight="1" x14ac:dyDescent="0.3">
      <c r="B10" s="20" t="s">
        <v>9</v>
      </c>
      <c r="C10" s="20"/>
      <c r="D10" s="20"/>
      <c r="E10" s="20"/>
      <c r="F10" s="20"/>
      <c r="G10" s="20"/>
      <c r="I10" s="2">
        <v>5</v>
      </c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2:27" ht="45" customHeight="1" x14ac:dyDescent="0.3">
      <c r="B11" s="20" t="s">
        <v>16</v>
      </c>
      <c r="C11" s="20"/>
      <c r="D11" s="20"/>
      <c r="E11" s="20"/>
      <c r="F11" s="20"/>
      <c r="G11" s="20"/>
      <c r="I11" s="2">
        <v>5</v>
      </c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2:27" ht="45" customHeight="1" x14ac:dyDescent="0.3">
      <c r="B12" s="24" t="s">
        <v>15</v>
      </c>
      <c r="C12" s="25"/>
      <c r="D12" s="25"/>
      <c r="E12" s="25"/>
      <c r="F12" s="25"/>
      <c r="G12" s="26"/>
      <c r="I12" s="2">
        <v>5</v>
      </c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2:27" x14ac:dyDescent="0.3">
      <c r="I13"/>
      <c r="L13"/>
      <c r="M13"/>
      <c r="P13"/>
      <c r="S13"/>
      <c r="T13"/>
      <c r="V13"/>
      <c r="W13"/>
      <c r="X13"/>
      <c r="Y13"/>
      <c r="Z13"/>
    </row>
    <row r="14" spans="2:27" ht="17.7" customHeight="1" x14ac:dyDescent="0.3">
      <c r="B14" s="22" t="s">
        <v>19</v>
      </c>
      <c r="C14" s="22"/>
      <c r="D14" s="22"/>
      <c r="E14" s="22"/>
      <c r="F14" s="22"/>
      <c r="G14" s="22"/>
      <c r="I14"/>
      <c r="L14"/>
      <c r="M14"/>
      <c r="P14"/>
      <c r="S14"/>
      <c r="T14"/>
      <c r="V14"/>
      <c r="W14"/>
      <c r="X14"/>
      <c r="Y14"/>
      <c r="Z14"/>
    </row>
    <row r="15" spans="2:27" ht="30" customHeight="1" x14ac:dyDescent="0.3">
      <c r="B15" s="23" t="s">
        <v>17</v>
      </c>
      <c r="C15" s="23"/>
      <c r="D15" s="23"/>
      <c r="E15" s="23"/>
      <c r="F15" s="23"/>
      <c r="G15" s="23"/>
      <c r="I15" s="2">
        <v>5</v>
      </c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2:27" ht="30" customHeight="1" x14ac:dyDescent="0.3">
      <c r="B16" s="24" t="s">
        <v>18</v>
      </c>
      <c r="C16" s="25"/>
      <c r="D16" s="25"/>
      <c r="E16" s="25"/>
      <c r="F16" s="25"/>
      <c r="G16" s="26"/>
      <c r="I16" s="2">
        <v>5</v>
      </c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2:26" ht="45" customHeight="1" x14ac:dyDescent="0.3">
      <c r="B17" s="23" t="s">
        <v>5</v>
      </c>
      <c r="C17" s="23"/>
      <c r="D17" s="23"/>
      <c r="E17" s="23"/>
      <c r="F17" s="23"/>
      <c r="G17" s="23"/>
      <c r="I17" s="2">
        <v>5</v>
      </c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2:26" ht="30" customHeight="1" x14ac:dyDescent="0.3">
      <c r="B18" s="23" t="s">
        <v>8</v>
      </c>
      <c r="C18" s="23"/>
      <c r="D18" s="23"/>
      <c r="E18" s="23"/>
      <c r="F18" s="23"/>
      <c r="G18" s="23"/>
      <c r="I18" s="2">
        <v>5</v>
      </c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2:26" ht="30" customHeight="1" x14ac:dyDescent="0.3">
      <c r="B19" s="23" t="s">
        <v>7</v>
      </c>
      <c r="C19" s="23"/>
      <c r="D19" s="23"/>
      <c r="E19" s="23"/>
      <c r="F19" s="23"/>
      <c r="G19" s="23"/>
      <c r="I19" s="2">
        <v>5</v>
      </c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2:26" ht="30" customHeight="1" x14ac:dyDescent="0.3">
      <c r="B20" s="20" t="s">
        <v>6</v>
      </c>
      <c r="C20" s="20"/>
      <c r="D20" s="20"/>
      <c r="E20" s="20"/>
      <c r="F20" s="20"/>
      <c r="G20" s="20"/>
      <c r="I20" s="2">
        <v>5</v>
      </c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2:26" x14ac:dyDescent="0.3">
      <c r="B21" s="4"/>
      <c r="C21" s="4"/>
      <c r="D21" s="4"/>
      <c r="E21" s="4"/>
      <c r="F21" s="4"/>
      <c r="G21" s="4"/>
      <c r="I21"/>
      <c r="L21"/>
      <c r="M21"/>
      <c r="P21"/>
      <c r="S21"/>
      <c r="T21"/>
      <c r="V21"/>
      <c r="W21"/>
      <c r="X21"/>
      <c r="Y21"/>
      <c r="Z21"/>
    </row>
    <row r="22" spans="2:26" ht="17.7" customHeight="1" x14ac:dyDescent="0.3">
      <c r="B22" s="31" t="s">
        <v>20</v>
      </c>
      <c r="C22" s="31"/>
      <c r="D22" s="31"/>
      <c r="E22" s="31"/>
      <c r="F22" s="31"/>
      <c r="G22" s="31"/>
      <c r="I22"/>
      <c r="L22"/>
      <c r="M22"/>
      <c r="P22"/>
      <c r="S22"/>
      <c r="T22"/>
      <c r="V22"/>
      <c r="W22"/>
      <c r="X22"/>
      <c r="Y22"/>
      <c r="Z22"/>
    </row>
    <row r="23" spans="2:26" ht="50.25" customHeight="1" x14ac:dyDescent="0.3">
      <c r="B23" s="20" t="s">
        <v>10</v>
      </c>
      <c r="C23" s="20"/>
      <c r="D23" s="20"/>
      <c r="E23" s="20"/>
      <c r="F23" s="20"/>
      <c r="G23" s="20"/>
      <c r="I23" s="2">
        <v>5</v>
      </c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2:26" ht="48" customHeight="1" x14ac:dyDescent="0.3">
      <c r="B24" s="20" t="s">
        <v>11</v>
      </c>
      <c r="C24" s="20"/>
      <c r="D24" s="20"/>
      <c r="E24" s="20"/>
      <c r="F24" s="20"/>
      <c r="G24" s="20"/>
      <c r="I24" s="2">
        <v>5</v>
      </c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2:26" x14ac:dyDescent="0.3">
      <c r="B25" s="4"/>
      <c r="C25" s="4"/>
      <c r="D25" s="4"/>
      <c r="E25" s="4"/>
      <c r="F25" s="4"/>
      <c r="G25" s="4"/>
      <c r="I25"/>
      <c r="L25"/>
      <c r="M25"/>
      <c r="P25"/>
      <c r="S25"/>
      <c r="T25"/>
      <c r="V25"/>
      <c r="W25"/>
      <c r="X25"/>
      <c r="Y25"/>
      <c r="Z25"/>
    </row>
    <row r="26" spans="2:26" ht="17.7" customHeight="1" x14ac:dyDescent="0.3">
      <c r="B26" s="32" t="s">
        <v>21</v>
      </c>
      <c r="C26" s="32"/>
      <c r="D26" s="32"/>
      <c r="E26" s="32"/>
      <c r="F26" s="32"/>
      <c r="G26" s="32"/>
      <c r="I26"/>
      <c r="L26"/>
      <c r="M26"/>
      <c r="P26"/>
      <c r="S26"/>
      <c r="T26"/>
      <c r="V26"/>
      <c r="W26"/>
      <c r="X26"/>
      <c r="Y26"/>
      <c r="Z26"/>
    </row>
    <row r="27" spans="2:26" ht="45.75" customHeight="1" x14ac:dyDescent="0.3">
      <c r="B27" s="20" t="s">
        <v>12</v>
      </c>
      <c r="C27" s="20"/>
      <c r="D27" s="20"/>
      <c r="E27" s="20"/>
      <c r="F27" s="20"/>
      <c r="G27" s="20"/>
      <c r="I27" s="2">
        <v>5</v>
      </c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2:26" ht="45.75" customHeight="1" x14ac:dyDescent="0.3">
      <c r="B28" s="20" t="s">
        <v>13</v>
      </c>
      <c r="C28" s="20"/>
      <c r="D28" s="20"/>
      <c r="E28" s="20"/>
      <c r="F28" s="20"/>
      <c r="G28" s="20"/>
      <c r="I28" s="2">
        <v>5</v>
      </c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2:26" ht="45" customHeight="1" x14ac:dyDescent="0.3">
      <c r="B29" s="20" t="s">
        <v>22</v>
      </c>
      <c r="C29" s="20"/>
      <c r="D29" s="20"/>
      <c r="E29" s="20"/>
      <c r="F29" s="20"/>
      <c r="G29" s="20"/>
      <c r="I29" s="2">
        <v>5</v>
      </c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2:26" x14ac:dyDescent="0.3">
      <c r="I30"/>
      <c r="K30"/>
      <c r="L30"/>
      <c r="M30"/>
      <c r="O30"/>
      <c r="P30"/>
      <c r="Q30"/>
      <c r="R30"/>
      <c r="S30"/>
      <c r="T30"/>
      <c r="U30"/>
      <c r="V30"/>
      <c r="W30"/>
      <c r="X30"/>
      <c r="Y30"/>
      <c r="Z30"/>
    </row>
    <row r="31" spans="2:26" ht="17.7" customHeight="1" x14ac:dyDescent="0.3">
      <c r="B31" s="21" t="s">
        <v>14</v>
      </c>
      <c r="C31" s="21"/>
      <c r="D31" s="21"/>
      <c r="E31" s="21"/>
      <c r="F31" s="21"/>
      <c r="G31" s="21"/>
      <c r="I31" s="5">
        <f>SUM(I10*1/3,I11*1/3,I12*1/3)*100/5</f>
        <v>100</v>
      </c>
      <c r="J31" s="5">
        <f t="shared" ref="J31:Z31" si="0">SUM(J10*1/3,J11*1/3,J12*1/3)*100/5</f>
        <v>0</v>
      </c>
      <c r="K31" s="5">
        <f t="shared" si="0"/>
        <v>0</v>
      </c>
      <c r="L31" s="5">
        <f t="shared" si="0"/>
        <v>0</v>
      </c>
      <c r="M31" s="5">
        <f t="shared" si="0"/>
        <v>0</v>
      </c>
      <c r="N31" s="5">
        <f t="shared" si="0"/>
        <v>0</v>
      </c>
      <c r="O31" s="5">
        <f t="shared" si="0"/>
        <v>0</v>
      </c>
      <c r="P31" s="5">
        <f t="shared" si="0"/>
        <v>0</v>
      </c>
      <c r="Q31" s="5">
        <f t="shared" si="0"/>
        <v>0</v>
      </c>
      <c r="R31" s="5">
        <f t="shared" si="0"/>
        <v>0</v>
      </c>
      <c r="S31" s="5">
        <f t="shared" si="0"/>
        <v>0</v>
      </c>
      <c r="T31" s="5">
        <f t="shared" si="0"/>
        <v>0</v>
      </c>
      <c r="U31" s="5">
        <f t="shared" si="0"/>
        <v>0</v>
      </c>
      <c r="V31" s="5">
        <f t="shared" si="0"/>
        <v>0</v>
      </c>
      <c r="W31" s="5">
        <f t="shared" si="0"/>
        <v>0</v>
      </c>
      <c r="X31" s="5">
        <f t="shared" si="0"/>
        <v>0</v>
      </c>
      <c r="Y31" s="5">
        <f t="shared" si="0"/>
        <v>0</v>
      </c>
      <c r="Z31" s="5">
        <f t="shared" si="0"/>
        <v>0</v>
      </c>
    </row>
    <row r="32" spans="2:26" ht="17.7" customHeight="1" x14ac:dyDescent="0.3">
      <c r="B32" s="22" t="s">
        <v>19</v>
      </c>
      <c r="C32" s="22"/>
      <c r="D32" s="22"/>
      <c r="E32" s="22"/>
      <c r="F32" s="22"/>
      <c r="G32" s="22"/>
      <c r="I32" s="5">
        <f>SUM(I15*1/6,I16*1/6,I17*1/6,I18*1/6,I19*1/6,I20*1/6)*100/5</f>
        <v>100</v>
      </c>
      <c r="J32" s="5">
        <f t="shared" ref="J32:Z32" si="1">SUM(J15*1/6,J16*1/6,J17*1/6,J18*1/6,J19*1/6,J20*1/6)*100/5</f>
        <v>0</v>
      </c>
      <c r="K32" s="5">
        <f t="shared" si="1"/>
        <v>0</v>
      </c>
      <c r="L32" s="5">
        <f t="shared" si="1"/>
        <v>0</v>
      </c>
      <c r="M32" s="5">
        <f t="shared" si="1"/>
        <v>0</v>
      </c>
      <c r="N32" s="5">
        <f t="shared" si="1"/>
        <v>0</v>
      </c>
      <c r="O32" s="5">
        <f t="shared" si="1"/>
        <v>0</v>
      </c>
      <c r="P32" s="5">
        <f t="shared" si="1"/>
        <v>0</v>
      </c>
      <c r="Q32" s="5">
        <f t="shared" si="1"/>
        <v>0</v>
      </c>
      <c r="R32" s="5">
        <f t="shared" si="1"/>
        <v>0</v>
      </c>
      <c r="S32" s="5">
        <f t="shared" si="1"/>
        <v>0</v>
      </c>
      <c r="T32" s="5">
        <f t="shared" si="1"/>
        <v>0</v>
      </c>
      <c r="U32" s="5">
        <f t="shared" si="1"/>
        <v>0</v>
      </c>
      <c r="V32" s="5">
        <f t="shared" si="1"/>
        <v>0</v>
      </c>
      <c r="W32" s="5">
        <f t="shared" si="1"/>
        <v>0</v>
      </c>
      <c r="X32" s="5">
        <f t="shared" si="1"/>
        <v>0</v>
      </c>
      <c r="Y32" s="5">
        <f t="shared" si="1"/>
        <v>0</v>
      </c>
      <c r="Z32" s="5">
        <f t="shared" si="1"/>
        <v>0</v>
      </c>
    </row>
    <row r="33" spans="2:26" ht="17.7" customHeight="1" x14ac:dyDescent="0.3">
      <c r="B33" s="31" t="s">
        <v>20</v>
      </c>
      <c r="C33" s="31"/>
      <c r="D33" s="31"/>
      <c r="E33" s="31"/>
      <c r="F33" s="31"/>
      <c r="G33" s="31"/>
      <c r="I33" s="5">
        <f>SUM(I23*1/2,I24*1/2)*100/5</f>
        <v>100</v>
      </c>
      <c r="J33" s="5">
        <f t="shared" ref="J33:Z33" si="2">SUM(J23*1/2,J24*1/2)*100/5</f>
        <v>0</v>
      </c>
      <c r="K33" s="5">
        <f t="shared" si="2"/>
        <v>0</v>
      </c>
      <c r="L33" s="5">
        <f t="shared" si="2"/>
        <v>0</v>
      </c>
      <c r="M33" s="5">
        <f t="shared" si="2"/>
        <v>0</v>
      </c>
      <c r="N33" s="5">
        <f t="shared" si="2"/>
        <v>0</v>
      </c>
      <c r="O33" s="5">
        <f t="shared" si="2"/>
        <v>0</v>
      </c>
      <c r="P33" s="5">
        <f t="shared" si="2"/>
        <v>0</v>
      </c>
      <c r="Q33" s="5">
        <f t="shared" si="2"/>
        <v>0</v>
      </c>
      <c r="R33" s="5">
        <f t="shared" si="2"/>
        <v>0</v>
      </c>
      <c r="S33" s="5">
        <f t="shared" si="2"/>
        <v>0</v>
      </c>
      <c r="T33" s="5">
        <f t="shared" si="2"/>
        <v>0</v>
      </c>
      <c r="U33" s="5">
        <f t="shared" si="2"/>
        <v>0</v>
      </c>
      <c r="V33" s="5">
        <f t="shared" si="2"/>
        <v>0</v>
      </c>
      <c r="W33" s="5">
        <f t="shared" si="2"/>
        <v>0</v>
      </c>
      <c r="X33" s="5">
        <f t="shared" si="2"/>
        <v>0</v>
      </c>
      <c r="Y33" s="5">
        <f t="shared" si="2"/>
        <v>0</v>
      </c>
      <c r="Z33" s="5">
        <f t="shared" si="2"/>
        <v>0</v>
      </c>
    </row>
    <row r="34" spans="2:26" ht="17.7" customHeight="1" thickBot="1" x14ac:dyDescent="0.35">
      <c r="B34" s="32" t="s">
        <v>21</v>
      </c>
      <c r="C34" s="32"/>
      <c r="D34" s="32"/>
      <c r="E34" s="32"/>
      <c r="F34" s="32"/>
      <c r="G34" s="32"/>
      <c r="I34" s="5">
        <f>SUM(I27*1/3,I28*1/3,I29*1/3)*100/5</f>
        <v>100</v>
      </c>
      <c r="J34" s="5">
        <f t="shared" ref="J34:Z34" si="3">SUM(J27*1/3,J28*1/3,J29*1/3)*100/5</f>
        <v>0</v>
      </c>
      <c r="K34" s="5">
        <f t="shared" si="3"/>
        <v>0</v>
      </c>
      <c r="L34" s="5">
        <f t="shared" si="3"/>
        <v>0</v>
      </c>
      <c r="M34" s="5">
        <f t="shared" si="3"/>
        <v>0</v>
      </c>
      <c r="N34" s="5">
        <f t="shared" si="3"/>
        <v>0</v>
      </c>
      <c r="O34" s="5">
        <f t="shared" si="3"/>
        <v>0</v>
      </c>
      <c r="P34" s="5">
        <f t="shared" si="3"/>
        <v>0</v>
      </c>
      <c r="Q34" s="5">
        <f t="shared" si="3"/>
        <v>0</v>
      </c>
      <c r="R34" s="5">
        <f t="shared" si="3"/>
        <v>0</v>
      </c>
      <c r="S34" s="5">
        <f t="shared" si="3"/>
        <v>0</v>
      </c>
      <c r="T34" s="5">
        <f t="shared" si="3"/>
        <v>0</v>
      </c>
      <c r="U34" s="5">
        <f t="shared" si="3"/>
        <v>0</v>
      </c>
      <c r="V34" s="5">
        <f t="shared" si="3"/>
        <v>0</v>
      </c>
      <c r="W34" s="5">
        <f t="shared" si="3"/>
        <v>0</v>
      </c>
      <c r="X34" s="5">
        <f t="shared" si="3"/>
        <v>0</v>
      </c>
      <c r="Y34" s="5">
        <f t="shared" si="3"/>
        <v>0</v>
      </c>
      <c r="Z34" s="5">
        <f t="shared" si="3"/>
        <v>0</v>
      </c>
    </row>
    <row r="35" spans="2:26" ht="16.95" customHeight="1" thickBot="1" x14ac:dyDescent="0.35">
      <c r="B35" s="28" t="s">
        <v>2</v>
      </c>
      <c r="C35" s="29"/>
      <c r="D35" s="29"/>
      <c r="E35" s="29"/>
      <c r="F35" s="29"/>
      <c r="G35" s="30"/>
    </row>
    <row r="36" spans="2:26" ht="17.7" customHeight="1" x14ac:dyDescent="0.3">
      <c r="B36" s="27" t="s">
        <v>1</v>
      </c>
      <c r="C36" s="27"/>
      <c r="D36" s="27"/>
      <c r="E36" s="27"/>
      <c r="F36" s="27"/>
      <c r="G36" s="27"/>
      <c r="I36" s="6">
        <f>I31*0.2+I32*0.6+I33*0.1+I34*0.1</f>
        <v>100</v>
      </c>
      <c r="J36" s="6">
        <f t="shared" ref="J36:Z36" si="4">J31*0.2+J32*0.6+J33*0.1+J34*0.1</f>
        <v>0</v>
      </c>
      <c r="K36" s="6">
        <f t="shared" si="4"/>
        <v>0</v>
      </c>
      <c r="L36" s="6">
        <f t="shared" si="4"/>
        <v>0</v>
      </c>
      <c r="M36" s="6">
        <f t="shared" si="4"/>
        <v>0</v>
      </c>
      <c r="N36" s="6">
        <f t="shared" si="4"/>
        <v>0</v>
      </c>
      <c r="O36" s="6">
        <f t="shared" si="4"/>
        <v>0</v>
      </c>
      <c r="P36" s="6">
        <f t="shared" si="4"/>
        <v>0</v>
      </c>
      <c r="Q36" s="6">
        <f t="shared" si="4"/>
        <v>0</v>
      </c>
      <c r="R36" s="6">
        <f t="shared" si="4"/>
        <v>0</v>
      </c>
      <c r="S36" s="6">
        <f t="shared" si="4"/>
        <v>0</v>
      </c>
      <c r="T36" s="6">
        <f t="shared" si="4"/>
        <v>0</v>
      </c>
      <c r="U36" s="6">
        <f t="shared" si="4"/>
        <v>0</v>
      </c>
      <c r="V36" s="6">
        <f t="shared" si="4"/>
        <v>0</v>
      </c>
      <c r="W36" s="6">
        <f t="shared" si="4"/>
        <v>0</v>
      </c>
      <c r="X36" s="6">
        <f t="shared" si="4"/>
        <v>0</v>
      </c>
      <c r="Y36" s="6">
        <f t="shared" si="4"/>
        <v>0</v>
      </c>
      <c r="Z36" s="6">
        <f t="shared" si="4"/>
        <v>0</v>
      </c>
    </row>
    <row r="37" spans="2:26" x14ac:dyDescent="0.3">
      <c r="J37"/>
    </row>
    <row r="38" spans="2:26" x14ac:dyDescent="0.3">
      <c r="J38" s="7"/>
    </row>
  </sheetData>
  <mergeCells count="46">
    <mergeCell ref="B12:G12"/>
    <mergeCell ref="B16:G16"/>
    <mergeCell ref="B36:G36"/>
    <mergeCell ref="B27:G27"/>
    <mergeCell ref="B28:G28"/>
    <mergeCell ref="B29:G29"/>
    <mergeCell ref="B31:G31"/>
    <mergeCell ref="B32:G32"/>
    <mergeCell ref="B35:G35"/>
    <mergeCell ref="B33:G33"/>
    <mergeCell ref="B34:G34"/>
    <mergeCell ref="B26:G26"/>
    <mergeCell ref="B22:G22"/>
    <mergeCell ref="B23:G23"/>
    <mergeCell ref="B24:G24"/>
    <mergeCell ref="B20:G20"/>
    <mergeCell ref="B14:G14"/>
    <mergeCell ref="B17:G17"/>
    <mergeCell ref="B18:G18"/>
    <mergeCell ref="B19:G19"/>
    <mergeCell ref="B15:G15"/>
    <mergeCell ref="B11:G11"/>
    <mergeCell ref="B9:G9"/>
    <mergeCell ref="R3:R5"/>
    <mergeCell ref="V3:V5"/>
    <mergeCell ref="W3:W5"/>
    <mergeCell ref="S3:S5"/>
    <mergeCell ref="T3:T5"/>
    <mergeCell ref="U3:U5"/>
    <mergeCell ref="B10:G10"/>
    <mergeCell ref="B1:G1"/>
    <mergeCell ref="I1:Z1"/>
    <mergeCell ref="B3:G3"/>
    <mergeCell ref="I3:I5"/>
    <mergeCell ref="J3:J5"/>
    <mergeCell ref="K3:K5"/>
    <mergeCell ref="L3:L5"/>
    <mergeCell ref="M3:M5"/>
    <mergeCell ref="N3:N5"/>
    <mergeCell ref="O3:O5"/>
    <mergeCell ref="B4:G5"/>
    <mergeCell ref="P3:P5"/>
    <mergeCell ref="Q3:Q5"/>
    <mergeCell ref="Z3:Z5"/>
    <mergeCell ref="X3:X5"/>
    <mergeCell ref="Y3:Y5"/>
  </mergeCells>
  <conditionalFormatting sqref="I36:Z36">
    <cfRule type="cellIs" dxfId="0" priority="1" stopIfTrue="1" operator="lessThan">
      <formula>54.5</formula>
    </cfRule>
  </conditionalFormatting>
  <pageMargins left="0.51180555555555596" right="0.51180555555555596" top="1.0834722222222219" bottom="1.0834722222222219" header="0.68972222222222201" footer="0.68972222222222201"/>
  <pageSetup paperSize="0" fitToWidth="0" fitToHeight="0" pageOrder="overThenDown" orientation="portrait" horizontalDpi="0" verticalDpi="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50714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Presentación EdAv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Nelson</dc:creator>
  <cp:lastModifiedBy>Francisco González Guerra</cp:lastModifiedBy>
  <cp:revision>274</cp:revision>
  <cp:lastPrinted>2022-11-30T15:21:06Z</cp:lastPrinted>
  <dcterms:created xsi:type="dcterms:W3CDTF">2009-05-15T18:03:33Z</dcterms:created>
  <dcterms:modified xsi:type="dcterms:W3CDTF">2024-05-30T03:15:13Z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r8>0</vt:r8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