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5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G248" i="1" l="1"/>
  <c r="F248" i="1"/>
  <c r="G247" i="1"/>
  <c r="F247" i="1"/>
  <c r="G246" i="1"/>
  <c r="F246" i="1"/>
  <c r="G245" i="1"/>
  <c r="F245" i="1"/>
  <c r="G244" i="1"/>
  <c r="F244" i="1"/>
  <c r="G243" i="1"/>
  <c r="F243" i="1"/>
  <c r="G242" i="1"/>
  <c r="F242" i="1"/>
  <c r="G241" i="1"/>
  <c r="F241" i="1"/>
  <c r="G240" i="1"/>
  <c r="F240" i="1"/>
  <c r="G239" i="1"/>
  <c r="F239" i="1"/>
  <c r="G238" i="1"/>
  <c r="J248" i="1" s="1"/>
  <c r="F238" i="1"/>
  <c r="I248" i="1" s="1"/>
  <c r="G235" i="1"/>
  <c r="F235" i="1"/>
  <c r="G234" i="1"/>
  <c r="F234" i="1"/>
  <c r="G233" i="1"/>
  <c r="F233" i="1"/>
  <c r="G232" i="1"/>
  <c r="F232" i="1"/>
  <c r="G231" i="1"/>
  <c r="F231" i="1"/>
  <c r="G230" i="1"/>
  <c r="F230" i="1"/>
  <c r="G229" i="1"/>
  <c r="F229" i="1"/>
  <c r="G228" i="1"/>
  <c r="F228" i="1"/>
  <c r="G227" i="1"/>
  <c r="F227" i="1"/>
  <c r="G226" i="1"/>
  <c r="F226" i="1"/>
  <c r="G225" i="1"/>
  <c r="J235" i="1" s="1"/>
  <c r="F225" i="1"/>
  <c r="I235" i="1" s="1"/>
  <c r="G222" i="1"/>
  <c r="F222" i="1"/>
  <c r="G221" i="1"/>
  <c r="F221" i="1"/>
  <c r="G220" i="1"/>
  <c r="F220" i="1"/>
  <c r="G219" i="1"/>
  <c r="F219" i="1"/>
  <c r="G218" i="1"/>
  <c r="F218" i="1"/>
  <c r="G217" i="1"/>
  <c r="F217" i="1"/>
  <c r="G216" i="1"/>
  <c r="F216" i="1"/>
  <c r="G215" i="1"/>
  <c r="F215" i="1"/>
  <c r="G214" i="1"/>
  <c r="F214" i="1"/>
  <c r="G213" i="1"/>
  <c r="F213" i="1"/>
  <c r="G212" i="1"/>
  <c r="J222" i="1" s="1"/>
  <c r="F212" i="1"/>
  <c r="I222" i="1" s="1"/>
  <c r="G209" i="1"/>
  <c r="F209" i="1"/>
  <c r="G208" i="1"/>
  <c r="F208" i="1"/>
  <c r="G207" i="1"/>
  <c r="F207" i="1"/>
  <c r="G206" i="1"/>
  <c r="F206" i="1"/>
  <c r="G205" i="1"/>
  <c r="F205" i="1"/>
  <c r="G204" i="1"/>
  <c r="F204" i="1"/>
  <c r="G203" i="1"/>
  <c r="F203" i="1"/>
  <c r="G202" i="1"/>
  <c r="F202" i="1"/>
  <c r="G201" i="1"/>
  <c r="F201" i="1"/>
  <c r="G200" i="1"/>
  <c r="F200" i="1"/>
  <c r="I209" i="1" s="1"/>
  <c r="G199" i="1"/>
  <c r="J209" i="1" s="1"/>
  <c r="F199" i="1"/>
  <c r="J27" i="1"/>
  <c r="J183" i="1"/>
  <c r="G196" i="1"/>
  <c r="F196" i="1"/>
  <c r="G195" i="1"/>
  <c r="F195" i="1"/>
  <c r="G194" i="1"/>
  <c r="F194" i="1"/>
  <c r="G193" i="1"/>
  <c r="F193" i="1"/>
  <c r="G192" i="1"/>
  <c r="F192" i="1"/>
  <c r="G191" i="1"/>
  <c r="F191" i="1"/>
  <c r="G190" i="1"/>
  <c r="F190" i="1"/>
  <c r="G189" i="1"/>
  <c r="F189" i="1"/>
  <c r="G188" i="1"/>
  <c r="F188" i="1"/>
  <c r="G187" i="1"/>
  <c r="F187" i="1"/>
  <c r="G186" i="1"/>
  <c r="J196" i="1" s="1"/>
  <c r="F186" i="1"/>
  <c r="I196" i="1" s="1"/>
  <c r="G183" i="1"/>
  <c r="F183" i="1"/>
  <c r="G182" i="1"/>
  <c r="F182" i="1"/>
  <c r="G181" i="1"/>
  <c r="F181" i="1"/>
  <c r="G180" i="1"/>
  <c r="F180" i="1"/>
  <c r="G179" i="1"/>
  <c r="F179" i="1"/>
  <c r="G178" i="1"/>
  <c r="F178" i="1"/>
  <c r="G177" i="1"/>
  <c r="F177" i="1"/>
  <c r="G176" i="1"/>
  <c r="F176" i="1"/>
  <c r="G175" i="1"/>
  <c r="F175" i="1"/>
  <c r="G174" i="1"/>
  <c r="F174" i="1"/>
  <c r="G173" i="1"/>
  <c r="F173" i="1"/>
  <c r="I183" i="1" s="1"/>
  <c r="G170" i="1"/>
  <c r="F170" i="1"/>
  <c r="G169" i="1"/>
  <c r="F169" i="1"/>
  <c r="G168" i="1"/>
  <c r="F168" i="1"/>
  <c r="G167" i="1"/>
  <c r="F167" i="1"/>
  <c r="G166" i="1"/>
  <c r="F166" i="1"/>
  <c r="G165" i="1"/>
  <c r="F165" i="1"/>
  <c r="G164" i="1"/>
  <c r="F164" i="1"/>
  <c r="G163" i="1"/>
  <c r="F163" i="1"/>
  <c r="G162" i="1"/>
  <c r="F162" i="1"/>
  <c r="G161" i="1"/>
  <c r="F161" i="1"/>
  <c r="G160" i="1"/>
  <c r="J170" i="1" s="1"/>
  <c r="F160" i="1"/>
  <c r="I170" i="1" s="1"/>
  <c r="G157" i="1"/>
  <c r="F157" i="1"/>
  <c r="G156" i="1"/>
  <c r="F156" i="1"/>
  <c r="G155" i="1"/>
  <c r="F155" i="1"/>
  <c r="G154" i="1"/>
  <c r="F154" i="1"/>
  <c r="G153" i="1"/>
  <c r="F153" i="1"/>
  <c r="G152" i="1"/>
  <c r="F152" i="1"/>
  <c r="G151" i="1"/>
  <c r="F151" i="1"/>
  <c r="G150" i="1"/>
  <c r="F150" i="1"/>
  <c r="G149" i="1"/>
  <c r="F149" i="1"/>
  <c r="G148" i="1"/>
  <c r="F148" i="1"/>
  <c r="I157" i="1" s="1"/>
  <c r="G147" i="1"/>
  <c r="J157" i="1" s="1"/>
  <c r="F147" i="1"/>
  <c r="Q17" i="1"/>
  <c r="P17" i="1"/>
  <c r="Q16" i="1"/>
  <c r="P16" i="1"/>
  <c r="P5" i="1"/>
  <c r="Q5" i="1"/>
  <c r="P6" i="1"/>
  <c r="Q6" i="1"/>
  <c r="P7" i="1"/>
  <c r="Q7" i="1"/>
  <c r="P8" i="1"/>
  <c r="Q8" i="1"/>
  <c r="P9" i="1"/>
  <c r="Q9" i="1"/>
  <c r="P10" i="1"/>
  <c r="Q10" i="1"/>
  <c r="P11" i="1"/>
  <c r="Q11" i="1"/>
  <c r="P12" i="1"/>
  <c r="Q12" i="1"/>
  <c r="P13" i="1"/>
  <c r="Q13" i="1"/>
  <c r="P14" i="1"/>
  <c r="Q14" i="1"/>
  <c r="Q4" i="1"/>
  <c r="P4" i="1"/>
  <c r="G144" i="1"/>
  <c r="F144" i="1"/>
  <c r="G143" i="1"/>
  <c r="F143" i="1"/>
  <c r="G142" i="1"/>
  <c r="F142" i="1"/>
  <c r="G141" i="1"/>
  <c r="F141" i="1"/>
  <c r="G140" i="1"/>
  <c r="F140" i="1"/>
  <c r="G139" i="1"/>
  <c r="F139" i="1"/>
  <c r="G138" i="1"/>
  <c r="F138" i="1"/>
  <c r="G137" i="1"/>
  <c r="F137" i="1"/>
  <c r="G136" i="1"/>
  <c r="F136" i="1"/>
  <c r="G135" i="1"/>
  <c r="F135" i="1"/>
  <c r="G134" i="1"/>
  <c r="J144" i="1" s="1"/>
  <c r="F134" i="1"/>
  <c r="I144" i="1" s="1"/>
  <c r="J131" i="1"/>
  <c r="I131" i="1"/>
  <c r="G131" i="1"/>
  <c r="F131" i="1"/>
  <c r="G130" i="1"/>
  <c r="F130" i="1"/>
  <c r="G129" i="1"/>
  <c r="F129" i="1"/>
  <c r="G128" i="1"/>
  <c r="F128" i="1"/>
  <c r="G127" i="1"/>
  <c r="F127" i="1"/>
  <c r="G126" i="1"/>
  <c r="F126" i="1"/>
  <c r="G125" i="1"/>
  <c r="F125" i="1"/>
  <c r="G124" i="1"/>
  <c r="F124" i="1"/>
  <c r="G123" i="1"/>
  <c r="F123" i="1"/>
  <c r="G122" i="1"/>
  <c r="F122" i="1"/>
  <c r="G121" i="1"/>
  <c r="F121" i="1"/>
  <c r="I118" i="1"/>
  <c r="I105" i="1"/>
  <c r="I92" i="1"/>
  <c r="I79" i="1"/>
  <c r="I66" i="1"/>
  <c r="I53" i="1"/>
  <c r="I40" i="1"/>
  <c r="J118" i="1"/>
  <c r="J105" i="1"/>
  <c r="J92" i="1"/>
  <c r="J79" i="1"/>
  <c r="J66" i="1"/>
  <c r="J53" i="1"/>
  <c r="J40" i="1"/>
  <c r="I27" i="1"/>
  <c r="J14" i="1"/>
  <c r="I14" i="1"/>
  <c r="F6" i="1"/>
  <c r="G6" i="1"/>
  <c r="F7" i="1"/>
  <c r="G7" i="1"/>
  <c r="F8" i="1"/>
  <c r="G8" i="1"/>
  <c r="F9" i="1"/>
  <c r="G9" i="1"/>
  <c r="F10" i="1"/>
  <c r="G10" i="1"/>
  <c r="F11" i="1"/>
  <c r="G11" i="1"/>
  <c r="F12" i="1"/>
  <c r="G12" i="1"/>
  <c r="F13" i="1"/>
  <c r="G13" i="1"/>
  <c r="F14" i="1"/>
  <c r="G14" i="1"/>
  <c r="F17" i="1"/>
  <c r="G17" i="1"/>
  <c r="F18" i="1"/>
  <c r="G18" i="1"/>
  <c r="F19" i="1"/>
  <c r="G19" i="1"/>
  <c r="F20" i="1"/>
  <c r="G20" i="1"/>
  <c r="F21" i="1"/>
  <c r="G21" i="1"/>
  <c r="F22" i="1"/>
  <c r="G22" i="1"/>
  <c r="F23" i="1"/>
  <c r="G23" i="1"/>
  <c r="F24" i="1"/>
  <c r="G24" i="1"/>
  <c r="F25" i="1"/>
  <c r="G25" i="1"/>
  <c r="F26" i="1"/>
  <c r="G26" i="1"/>
  <c r="F27" i="1"/>
  <c r="G27" i="1"/>
  <c r="F30" i="1"/>
  <c r="G30" i="1"/>
  <c r="F31" i="1"/>
  <c r="G31" i="1"/>
  <c r="F32" i="1"/>
  <c r="G32" i="1"/>
  <c r="F33" i="1"/>
  <c r="G33" i="1"/>
  <c r="F34" i="1"/>
  <c r="G34" i="1"/>
  <c r="F35" i="1"/>
  <c r="G35" i="1"/>
  <c r="F36" i="1"/>
  <c r="G36" i="1"/>
  <c r="F37" i="1"/>
  <c r="G37" i="1"/>
  <c r="F38" i="1"/>
  <c r="G38" i="1"/>
  <c r="F39" i="1"/>
  <c r="G39" i="1"/>
  <c r="F40" i="1"/>
  <c r="G40" i="1"/>
  <c r="F43" i="1"/>
  <c r="G43" i="1"/>
  <c r="F44" i="1"/>
  <c r="G44" i="1"/>
  <c r="F45" i="1"/>
  <c r="G45" i="1"/>
  <c r="F46" i="1"/>
  <c r="G46" i="1"/>
  <c r="F47" i="1"/>
  <c r="G47" i="1"/>
  <c r="F48" i="1"/>
  <c r="G48" i="1"/>
  <c r="F49" i="1"/>
  <c r="G49" i="1"/>
  <c r="F50" i="1"/>
  <c r="G50" i="1"/>
  <c r="F51" i="1"/>
  <c r="G51" i="1"/>
  <c r="F52" i="1"/>
  <c r="G52" i="1"/>
  <c r="F53" i="1"/>
  <c r="G53" i="1"/>
  <c r="F56" i="1"/>
  <c r="G56" i="1"/>
  <c r="F57" i="1"/>
  <c r="G57" i="1"/>
  <c r="F58" i="1"/>
  <c r="G58" i="1"/>
  <c r="F59" i="1"/>
  <c r="G59" i="1"/>
  <c r="F60" i="1"/>
  <c r="G60" i="1"/>
  <c r="F61" i="1"/>
  <c r="G61" i="1"/>
  <c r="F62" i="1"/>
  <c r="G62" i="1"/>
  <c r="F63" i="1"/>
  <c r="G63" i="1"/>
  <c r="F64" i="1"/>
  <c r="G64" i="1"/>
  <c r="F65" i="1"/>
  <c r="G65" i="1"/>
  <c r="F66" i="1"/>
  <c r="G66" i="1"/>
  <c r="F69" i="1"/>
  <c r="G69" i="1"/>
  <c r="F70" i="1"/>
  <c r="G70" i="1"/>
  <c r="F71" i="1"/>
  <c r="G71" i="1"/>
  <c r="F72" i="1"/>
  <c r="G72" i="1"/>
  <c r="F73" i="1"/>
  <c r="G73" i="1"/>
  <c r="F74" i="1"/>
  <c r="G74" i="1"/>
  <c r="F75" i="1"/>
  <c r="G75" i="1"/>
  <c r="F76" i="1"/>
  <c r="G76" i="1"/>
  <c r="F77" i="1"/>
  <c r="G77" i="1"/>
  <c r="F78" i="1"/>
  <c r="G78" i="1"/>
  <c r="F79" i="1"/>
  <c r="G79" i="1"/>
  <c r="F82" i="1"/>
  <c r="G82" i="1"/>
  <c r="F83" i="1"/>
  <c r="G83" i="1"/>
  <c r="F84" i="1"/>
  <c r="G84" i="1"/>
  <c r="F85" i="1"/>
  <c r="G85" i="1"/>
  <c r="F86" i="1"/>
  <c r="G86" i="1"/>
  <c r="F87" i="1"/>
  <c r="G87" i="1"/>
  <c r="F88" i="1"/>
  <c r="G88" i="1"/>
  <c r="F89" i="1"/>
  <c r="G89" i="1"/>
  <c r="F90" i="1"/>
  <c r="G90" i="1"/>
  <c r="F91" i="1"/>
  <c r="G91" i="1"/>
  <c r="F92" i="1"/>
  <c r="G92" i="1"/>
  <c r="F95" i="1"/>
  <c r="G95" i="1"/>
  <c r="F96" i="1"/>
  <c r="G96" i="1"/>
  <c r="F97" i="1"/>
  <c r="G97" i="1"/>
  <c r="F98" i="1"/>
  <c r="G98" i="1"/>
  <c r="F99" i="1"/>
  <c r="G99" i="1"/>
  <c r="F100" i="1"/>
  <c r="G100" i="1"/>
  <c r="F101" i="1"/>
  <c r="G101" i="1"/>
  <c r="F102" i="1"/>
  <c r="G102" i="1"/>
  <c r="F103" i="1"/>
  <c r="G103" i="1"/>
  <c r="F104" i="1"/>
  <c r="G104" i="1"/>
  <c r="F105" i="1"/>
  <c r="G105" i="1"/>
  <c r="F108" i="1"/>
  <c r="G108" i="1"/>
  <c r="F109" i="1"/>
  <c r="G109" i="1"/>
  <c r="F110" i="1"/>
  <c r="G110" i="1"/>
  <c r="F111" i="1"/>
  <c r="G111" i="1"/>
  <c r="F112" i="1"/>
  <c r="G112" i="1"/>
  <c r="F113" i="1"/>
  <c r="G113" i="1"/>
  <c r="F114" i="1"/>
  <c r="G114" i="1"/>
  <c r="F115" i="1"/>
  <c r="G115" i="1"/>
  <c r="F116" i="1"/>
  <c r="G116" i="1"/>
  <c r="F117" i="1"/>
  <c r="G117" i="1"/>
  <c r="F118" i="1"/>
  <c r="G118" i="1"/>
  <c r="F5" i="1"/>
  <c r="G5" i="1"/>
  <c r="G4" i="1"/>
  <c r="F4" i="1"/>
</calcChain>
</file>

<file path=xl/sharedStrings.xml><?xml version="1.0" encoding="utf-8"?>
<sst xmlns="http://schemas.openxmlformats.org/spreadsheetml/2006/main" count="30" uniqueCount="30">
  <si>
    <t>512-8-1</t>
  </si>
  <si>
    <t>1024-4-1</t>
  </si>
  <si>
    <t>512-4-2</t>
  </si>
  <si>
    <t>512-4-1</t>
  </si>
  <si>
    <t>512-16-1</t>
  </si>
  <si>
    <t>512-32-1</t>
  </si>
  <si>
    <t>512-64-1</t>
  </si>
  <si>
    <t>512-128-1</t>
  </si>
  <si>
    <t>512-256-1</t>
  </si>
  <si>
    <t>512-512-1</t>
  </si>
  <si>
    <t>Unaligned Reads</t>
  </si>
  <si>
    <t>Unaligned Writes</t>
  </si>
  <si>
    <t>Unaligned Read (%)</t>
  </si>
  <si>
    <t>Unaligned Write (%)</t>
  </si>
  <si>
    <t>Average:</t>
  </si>
  <si>
    <t>Stddev:</t>
  </si>
  <si>
    <t>Total Reads</t>
  </si>
  <si>
    <t>Total Writes</t>
  </si>
  <si>
    <t>Read Hits</t>
  </si>
  <si>
    <t>Write Hits</t>
  </si>
  <si>
    <t>Read Hit Rate</t>
  </si>
  <si>
    <t>Write Hit Rate</t>
  </si>
  <si>
    <t>512-4-8</t>
  </si>
  <si>
    <t>512-4-4</t>
  </si>
  <si>
    <t>512-4-16</t>
  </si>
  <si>
    <t>512-4-32</t>
  </si>
  <si>
    <t>2048 2 1</t>
  </si>
  <si>
    <t>4096 2 1</t>
  </si>
  <si>
    <t>8192 2 1</t>
  </si>
  <si>
    <t>16384 2 1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</si>
</sst>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9">
    <border>
      <left/>
      <right/>
      <top/>
      <bottom/>
      <diagonal/>
    </border>
    <border>
      <left style="thin">
        <color auto="1"/>
      </left>
      <right/>
      <top style="thin">
        <color auto="1"/>
      </top>
      <bottom/>
      <diagonal/>
    </border>
    <border>
      <left/>
      <right/>
      <top style="thin">
        <color auto="1"/>
      </top>
      <bottom/>
      <diagonal/>
    </border>
    <border>
      <left/>
      <right style="thin">
        <color auto="1"/>
      </right>
      <top style="thin">
        <color auto="1"/>
      </top>
      <bottom/>
      <diagonal/>
    </border>
    <border>
      <left style="thin">
        <color auto="1"/>
      </left>
      <right/>
      <top/>
      <bottom/>
      <diagonal/>
    </border>
    <border>
      <left/>
      <right style="thin">
        <color auto="1"/>
      </right>
      <top/>
      <bottom/>
      <diagonal/>
    </border>
    <border>
      <left style="thin">
        <color auto="1"/>
      </left>
      <right/>
      <top/>
      <bottom style="thin">
        <color auto="1"/>
      </bottom>
      <diagonal/>
    </border>
    <border>
      <left/>
      <right/>
      <top/>
      <bottom style="thin">
        <color auto="1"/>
      </bottom>
      <diagonal/>
    </border>
    <border>
      <left/>
      <right style="thin">
        <color auto="1"/>
      </right>
      <top/>
      <bottom style="thin">
        <color auto="1"/>
      </bottom>
      <diagonal/>
    </border>
  </borders>
  <cellStyleXfs count="1">
    <xf numFmtId="0" fontId="0" fillId="0" borderId="0"/>
  </cellStyleXfs>
  <cellXfs count="14">
    <xf numFmtId="0" fontId="0" fillId="0" borderId="0" xfId="0"/>
    <xf numFmtId="3" fontId="0" fillId="0" borderId="0" xfId="0" applyNumberFormat="1"/>
    <xf numFmtId="14" fontId="0" fillId="0" borderId="0" xfId="0" applyNumberFormat="1"/>
    <xf numFmtId="0" fontId="0" fillId="0" borderId="1" xfId="0" applyBorder="1"/>
    <xf numFmtId="0" fontId="0" fillId="0" borderId="2" xfId="0" applyBorder="1"/>
    <xf numFmtId="0" fontId="0" fillId="0" borderId="3" xfId="0" applyBorder="1"/>
    <xf numFmtId="3" fontId="0" fillId="0" borderId="4" xfId="0" applyNumberFormat="1" applyBorder="1"/>
    <xf numFmtId="0" fontId="0" fillId="0" borderId="0" xfId="0" applyBorder="1"/>
    <xf numFmtId="0" fontId="0" fillId="0" borderId="5" xfId="0" applyBorder="1"/>
    <xf numFmtId="0" fontId="0" fillId="0" borderId="4" xfId="0" applyBorder="1"/>
    <xf numFmtId="0" fontId="0" fillId="0" borderId="6" xfId="0" applyBorder="1"/>
    <xf numFmtId="0" fontId="0" fillId="0" borderId="7" xfId="0" applyBorder="1"/>
    <xf numFmtId="0" fontId="0" fillId="0" borderId="8" xfId="0" applyBorder="1"/>
    <xf numFmtId="0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248"/>
  <sheetViews>
    <sheetView tabSelected="1" topLeftCell="A219" workbookViewId="0">
      <selection activeCell="F238" sqref="F238:J248"/>
    </sheetView>
  </sheetViews>
  <sheetFormatPr defaultRowHeight="15" x14ac:dyDescent="0.25"/>
  <cols>
    <col min="1" max="4" width="11" bestFit="1" customWidth="1"/>
    <col min="6" max="6" width="14.28515625" customWidth="1"/>
    <col min="7" max="7" width="13.85546875" customWidth="1"/>
    <col min="13" max="13" width="16.7109375" customWidth="1"/>
    <col min="14" max="14" width="17.28515625" customWidth="1"/>
    <col min="16" max="16" width="18.5703125" bestFit="1" customWidth="1"/>
    <col min="17" max="17" width="19.140625" bestFit="1" customWidth="1"/>
  </cols>
  <sheetData>
    <row r="1" spans="1:17" x14ac:dyDescent="0.25">
      <c r="A1" t="s">
        <v>16</v>
      </c>
      <c r="B1" t="s">
        <v>17</v>
      </c>
      <c r="C1" t="s">
        <v>18</v>
      </c>
      <c r="D1" t="s">
        <v>19</v>
      </c>
      <c r="F1" t="s">
        <v>20</v>
      </c>
      <c r="G1" t="s">
        <v>21</v>
      </c>
    </row>
    <row r="3" spans="1:17" x14ac:dyDescent="0.25">
      <c r="A3" t="s">
        <v>0</v>
      </c>
      <c r="M3" s="3" t="s">
        <v>10</v>
      </c>
      <c r="N3" s="4" t="s">
        <v>11</v>
      </c>
      <c r="O3" s="4"/>
      <c r="P3" s="4" t="s">
        <v>12</v>
      </c>
      <c r="Q3" s="5" t="s">
        <v>13</v>
      </c>
    </row>
    <row r="4" spans="1:17" x14ac:dyDescent="0.25">
      <c r="A4" s="1">
        <v>71855639</v>
      </c>
      <c r="B4">
        <v>33395688</v>
      </c>
      <c r="C4">
        <v>61357359</v>
      </c>
      <c r="D4">
        <v>29799720</v>
      </c>
      <c r="F4">
        <f>C4/A4</f>
        <v>0.85389761825094901</v>
      </c>
      <c r="G4">
        <f>D4/B4</f>
        <v>0.89232238605175618</v>
      </c>
      <c r="M4" s="6">
        <v>184206</v>
      </c>
      <c r="N4" s="7">
        <v>59046</v>
      </c>
      <c r="O4" s="7"/>
      <c r="P4" s="7">
        <f>(M4/A4)*100</f>
        <v>0.25635566333214294</v>
      </c>
      <c r="Q4" s="8">
        <f>(N4/B4)*100</f>
        <v>0.17680725727225621</v>
      </c>
    </row>
    <row r="5" spans="1:17" x14ac:dyDescent="0.25">
      <c r="A5">
        <v>356976764</v>
      </c>
      <c r="B5">
        <v>172533520</v>
      </c>
      <c r="C5">
        <v>232189007</v>
      </c>
      <c r="D5">
        <v>149421218</v>
      </c>
      <c r="F5">
        <f>C5/A5</f>
        <v>0.65043170989134746</v>
      </c>
      <c r="G5">
        <f>D5/B5</f>
        <v>0.86604167120684727</v>
      </c>
      <c r="M5" s="9">
        <v>312969</v>
      </c>
      <c r="N5" s="7">
        <v>230489</v>
      </c>
      <c r="O5" s="7"/>
      <c r="P5" s="7">
        <f t="shared" ref="P5:P14" si="0">(M5/A5)*100</f>
        <v>8.7672092853640179E-2</v>
      </c>
      <c r="Q5" s="8">
        <f t="shared" ref="Q5:Q14" si="1">(N5/B5)*100</f>
        <v>0.1335908523746574</v>
      </c>
    </row>
    <row r="6" spans="1:17" x14ac:dyDescent="0.25">
      <c r="A6">
        <v>1785763181</v>
      </c>
      <c r="B6">
        <v>1371613584</v>
      </c>
      <c r="C6">
        <v>1546207510</v>
      </c>
      <c r="D6">
        <v>1302766902</v>
      </c>
      <c r="F6">
        <f t="shared" ref="F6:F69" si="2">C6/A6</f>
        <v>0.86585249738106229</v>
      </c>
      <c r="G6">
        <f t="shared" ref="G6:G69" si="3">D6/B6</f>
        <v>0.94980606578769489</v>
      </c>
      <c r="M6" s="9">
        <v>964144592</v>
      </c>
      <c r="N6" s="7">
        <v>827442077</v>
      </c>
      <c r="O6" s="7"/>
      <c r="P6" s="7">
        <f t="shared" si="0"/>
        <v>53.990618815429592</v>
      </c>
      <c r="Q6" s="8">
        <f t="shared" si="1"/>
        <v>60.326179811295887</v>
      </c>
    </row>
    <row r="7" spans="1:17" x14ac:dyDescent="0.25">
      <c r="A7">
        <v>354122019</v>
      </c>
      <c r="B7">
        <v>185094404</v>
      </c>
      <c r="C7">
        <v>267647040</v>
      </c>
      <c r="D7">
        <v>168150021</v>
      </c>
      <c r="F7">
        <f t="shared" si="2"/>
        <v>0.75580456915897121</v>
      </c>
      <c r="G7">
        <f t="shared" si="3"/>
        <v>0.90845545497961133</v>
      </c>
      <c r="M7" s="9">
        <v>26907803</v>
      </c>
      <c r="N7" s="7">
        <v>4809674</v>
      </c>
      <c r="O7" s="7"/>
      <c r="P7" s="7">
        <f t="shared" si="0"/>
        <v>7.5984552093045652</v>
      </c>
      <c r="Q7" s="8">
        <f t="shared" si="1"/>
        <v>2.5984977914297183</v>
      </c>
    </row>
    <row r="8" spans="1:17" x14ac:dyDescent="0.25">
      <c r="A8" s="1">
        <v>852779625</v>
      </c>
      <c r="B8">
        <v>335851228</v>
      </c>
      <c r="C8">
        <v>503233218</v>
      </c>
      <c r="D8">
        <v>259709413</v>
      </c>
      <c r="F8">
        <f t="shared" si="2"/>
        <v>0.59010933569150414</v>
      </c>
      <c r="G8">
        <f t="shared" si="3"/>
        <v>0.77328707281070297</v>
      </c>
      <c r="M8" s="9">
        <v>83856985</v>
      </c>
      <c r="N8" s="7">
        <v>30808299</v>
      </c>
      <c r="O8" s="7"/>
      <c r="P8" s="7">
        <f t="shared" si="0"/>
        <v>9.8333710775512486</v>
      </c>
      <c r="Q8" s="8">
        <f t="shared" si="1"/>
        <v>9.1731982590815484</v>
      </c>
    </row>
    <row r="9" spans="1:17" x14ac:dyDescent="0.25">
      <c r="A9">
        <v>199921067</v>
      </c>
      <c r="B9">
        <v>85956070</v>
      </c>
      <c r="C9">
        <v>151336955</v>
      </c>
      <c r="D9">
        <v>78273427</v>
      </c>
      <c r="F9">
        <f t="shared" si="2"/>
        <v>0.75698352990482987</v>
      </c>
      <c r="G9">
        <f t="shared" si="3"/>
        <v>0.91062128596619185</v>
      </c>
      <c r="M9" s="9">
        <v>5883498</v>
      </c>
      <c r="N9" s="7">
        <v>1305539</v>
      </c>
      <c r="O9" s="7"/>
      <c r="P9" s="7">
        <f t="shared" si="0"/>
        <v>2.9429104637581789</v>
      </c>
      <c r="Q9" s="8">
        <f t="shared" si="1"/>
        <v>1.5188444515902133</v>
      </c>
    </row>
    <row r="10" spans="1:17" x14ac:dyDescent="0.25">
      <c r="A10">
        <v>224893587</v>
      </c>
      <c r="B10">
        <v>101662948</v>
      </c>
      <c r="C10">
        <v>141117059</v>
      </c>
      <c r="D10">
        <v>83945493</v>
      </c>
      <c r="F10">
        <f t="shared" si="2"/>
        <v>0.62748369521092662</v>
      </c>
      <c r="G10">
        <f t="shared" si="3"/>
        <v>0.8257235763023516</v>
      </c>
      <c r="M10" s="9">
        <v>22511959</v>
      </c>
      <c r="N10" s="7">
        <v>6656421</v>
      </c>
      <c r="O10" s="7"/>
      <c r="P10" s="7">
        <f t="shared" si="0"/>
        <v>10.010049330575175</v>
      </c>
      <c r="Q10" s="8">
        <f t="shared" si="1"/>
        <v>6.5475388339122338</v>
      </c>
    </row>
    <row r="11" spans="1:17" x14ac:dyDescent="0.25">
      <c r="A11">
        <v>500840583</v>
      </c>
      <c r="B11">
        <v>255219001</v>
      </c>
      <c r="C11">
        <v>352450224</v>
      </c>
      <c r="D11">
        <v>214047634</v>
      </c>
      <c r="F11">
        <f t="shared" si="2"/>
        <v>0.70371738226332992</v>
      </c>
      <c r="G11">
        <f t="shared" si="3"/>
        <v>0.83868220297594531</v>
      </c>
      <c r="M11" s="9">
        <v>96001639</v>
      </c>
      <c r="N11" s="7">
        <v>35418545</v>
      </c>
      <c r="O11" s="7"/>
      <c r="P11" s="7">
        <f t="shared" si="0"/>
        <v>19.168103036889882</v>
      </c>
      <c r="Q11" s="8">
        <f t="shared" si="1"/>
        <v>13.877706934524047</v>
      </c>
    </row>
    <row r="12" spans="1:17" x14ac:dyDescent="0.25">
      <c r="A12">
        <v>607787062</v>
      </c>
      <c r="B12">
        <v>406689968</v>
      </c>
      <c r="C12">
        <v>492319916</v>
      </c>
      <c r="D12">
        <v>363323979</v>
      </c>
      <c r="F12">
        <f t="shared" si="2"/>
        <v>0.81002039493891032</v>
      </c>
      <c r="G12">
        <f t="shared" si="3"/>
        <v>0.89336843194519122</v>
      </c>
      <c r="M12" s="9">
        <v>29964267</v>
      </c>
      <c r="N12" s="7">
        <v>37169273</v>
      </c>
      <c r="O12" s="7"/>
      <c r="P12" s="7">
        <f t="shared" si="0"/>
        <v>4.9300600281616394</v>
      </c>
      <c r="Q12" s="8">
        <f t="shared" si="1"/>
        <v>9.1394614877739002</v>
      </c>
    </row>
    <row r="13" spans="1:17" x14ac:dyDescent="0.25">
      <c r="A13">
        <v>711411552</v>
      </c>
      <c r="B13">
        <v>341365461</v>
      </c>
      <c r="C13">
        <v>527847922</v>
      </c>
      <c r="D13">
        <v>308375501</v>
      </c>
      <c r="F13">
        <f t="shared" si="2"/>
        <v>0.74197266057327105</v>
      </c>
      <c r="G13">
        <f t="shared" si="3"/>
        <v>0.90335882281892599</v>
      </c>
      <c r="M13" s="9">
        <v>69760010</v>
      </c>
      <c r="N13" s="7">
        <v>6123969</v>
      </c>
      <c r="O13" s="7"/>
      <c r="P13" s="7">
        <f t="shared" si="0"/>
        <v>9.8058584800714623</v>
      </c>
      <c r="Q13" s="8">
        <f t="shared" si="1"/>
        <v>1.7939626879826605</v>
      </c>
    </row>
    <row r="14" spans="1:17" x14ac:dyDescent="0.25">
      <c r="A14">
        <v>125439069</v>
      </c>
      <c r="B14">
        <v>40666094</v>
      </c>
      <c r="C14">
        <v>84879880</v>
      </c>
      <c r="D14">
        <v>28941214</v>
      </c>
      <c r="F14">
        <f t="shared" si="2"/>
        <v>0.67666222873513193</v>
      </c>
      <c r="G14">
        <f t="shared" si="3"/>
        <v>0.7116792185647336</v>
      </c>
      <c r="I14">
        <f>AVERAGE(F4:F14)</f>
        <v>0.73026687472729401</v>
      </c>
      <c r="J14">
        <f>AVERAGE(G4:G14)</f>
        <v>0.86121328994635926</v>
      </c>
      <c r="M14" s="9">
        <v>19227</v>
      </c>
      <c r="N14" s="7">
        <v>3510</v>
      </c>
      <c r="O14" s="7"/>
      <c r="P14" s="7">
        <f t="shared" si="0"/>
        <v>1.5327760444395518E-2</v>
      </c>
      <c r="Q14" s="8">
        <f t="shared" si="1"/>
        <v>8.6312690862318867E-3</v>
      </c>
    </row>
    <row r="15" spans="1:17" x14ac:dyDescent="0.25">
      <c r="M15" s="9"/>
      <c r="N15" s="7"/>
      <c r="O15" s="7"/>
      <c r="P15" s="7"/>
      <c r="Q15" s="8"/>
    </row>
    <row r="16" spans="1:17" x14ac:dyDescent="0.25">
      <c r="A16" t="s">
        <v>1</v>
      </c>
      <c r="M16" s="9"/>
      <c r="N16" s="7"/>
      <c r="O16" s="7" t="s">
        <v>14</v>
      </c>
      <c r="P16" s="7">
        <f>AVERAGE(P4:P14)</f>
        <v>10.785343814397448</v>
      </c>
      <c r="Q16" s="8">
        <f>AVERAGE(Q4:Q14)</f>
        <v>9.5722199669384853</v>
      </c>
    </row>
    <row r="17" spans="1:17" x14ac:dyDescent="0.25">
      <c r="A17" s="1">
        <v>71855639</v>
      </c>
      <c r="B17">
        <v>33395688</v>
      </c>
      <c r="C17">
        <v>54195731</v>
      </c>
      <c r="D17">
        <v>27702825</v>
      </c>
      <c r="F17">
        <f t="shared" si="2"/>
        <v>0.75423072919858103</v>
      </c>
      <c r="G17">
        <f t="shared" si="3"/>
        <v>0.82953299240309109</v>
      </c>
      <c r="M17" s="10"/>
      <c r="N17" s="11"/>
      <c r="O17" s="11" t="s">
        <v>15</v>
      </c>
      <c r="P17" s="11">
        <f>_xlfn.STDEV.S(P4:P14)</f>
        <v>15.448852872796229</v>
      </c>
      <c r="Q17" s="12">
        <f>_xlfn.STDEV.S(Q4:Q14)</f>
        <v>17.455118231884789</v>
      </c>
    </row>
    <row r="18" spans="1:17" x14ac:dyDescent="0.25">
      <c r="A18">
        <v>356976764</v>
      </c>
      <c r="B18">
        <v>172533520</v>
      </c>
      <c r="C18">
        <v>221235084</v>
      </c>
      <c r="D18">
        <v>136359748</v>
      </c>
      <c r="F18">
        <f t="shared" si="2"/>
        <v>0.6197464549821512</v>
      </c>
      <c r="G18">
        <f t="shared" si="3"/>
        <v>0.7903377152451303</v>
      </c>
    </row>
    <row r="19" spans="1:17" x14ac:dyDescent="0.25">
      <c r="A19">
        <v>1785763181</v>
      </c>
      <c r="B19">
        <v>1371613584</v>
      </c>
      <c r="C19">
        <v>1442582740</v>
      </c>
      <c r="D19">
        <v>1284741791</v>
      </c>
      <c r="F19">
        <f t="shared" si="2"/>
        <v>0.80782421507435032</v>
      </c>
      <c r="G19">
        <f t="shared" si="3"/>
        <v>0.93666452854261029</v>
      </c>
    </row>
    <row r="20" spans="1:17" x14ac:dyDescent="0.25">
      <c r="A20">
        <v>354122019</v>
      </c>
      <c r="B20">
        <v>185091078</v>
      </c>
      <c r="C20">
        <v>240753760</v>
      </c>
      <c r="D20">
        <v>162280450</v>
      </c>
      <c r="F20">
        <f t="shared" si="2"/>
        <v>0.6798610283536195</v>
      </c>
      <c r="G20">
        <f t="shared" si="3"/>
        <v>0.87675998083494877</v>
      </c>
    </row>
    <row r="21" spans="1:17" x14ac:dyDescent="0.25">
      <c r="A21" s="1">
        <v>852779625</v>
      </c>
      <c r="B21">
        <v>335851228</v>
      </c>
      <c r="C21">
        <v>480911311</v>
      </c>
      <c r="D21">
        <v>257240551</v>
      </c>
      <c r="F21">
        <f t="shared" si="2"/>
        <v>0.56393386626703235</v>
      </c>
      <c r="G21">
        <f t="shared" si="3"/>
        <v>0.76593601438313041</v>
      </c>
    </row>
    <row r="22" spans="1:17" x14ac:dyDescent="0.25">
      <c r="A22">
        <v>199921067</v>
      </c>
      <c r="B22">
        <v>85956070</v>
      </c>
      <c r="C22">
        <v>137154368</v>
      </c>
      <c r="D22">
        <v>75957737</v>
      </c>
      <c r="F22">
        <f t="shared" si="2"/>
        <v>0.68604259700154557</v>
      </c>
      <c r="G22">
        <f t="shared" si="3"/>
        <v>0.8836808965323798</v>
      </c>
    </row>
    <row r="23" spans="1:17" x14ac:dyDescent="0.25">
      <c r="A23">
        <v>224893587</v>
      </c>
      <c r="B23">
        <v>101662948</v>
      </c>
      <c r="C23">
        <v>113606420</v>
      </c>
      <c r="D23">
        <v>75630126</v>
      </c>
      <c r="F23">
        <f t="shared" si="2"/>
        <v>0.5051563342266403</v>
      </c>
      <c r="G23">
        <f t="shared" si="3"/>
        <v>0.74393008945599337</v>
      </c>
    </row>
    <row r="24" spans="1:17" x14ac:dyDescent="0.25">
      <c r="A24">
        <v>500840583</v>
      </c>
      <c r="B24">
        <v>255219001</v>
      </c>
      <c r="C24">
        <v>252748629</v>
      </c>
      <c r="D24">
        <v>158100677</v>
      </c>
      <c r="F24">
        <f t="shared" si="2"/>
        <v>0.50464885949547744</v>
      </c>
      <c r="G24">
        <f t="shared" si="3"/>
        <v>0.61947063651424605</v>
      </c>
    </row>
    <row r="25" spans="1:17" x14ac:dyDescent="0.25">
      <c r="A25">
        <v>607787062</v>
      </c>
      <c r="B25">
        <v>406689968</v>
      </c>
      <c r="C25">
        <v>478264797</v>
      </c>
      <c r="D25">
        <v>335586458</v>
      </c>
      <c r="F25">
        <f t="shared" si="2"/>
        <v>0.78689532387578198</v>
      </c>
      <c r="G25">
        <f t="shared" si="3"/>
        <v>0.82516532101917994</v>
      </c>
    </row>
    <row r="26" spans="1:17" x14ac:dyDescent="0.25">
      <c r="A26">
        <v>711411552</v>
      </c>
      <c r="B26">
        <v>341365105</v>
      </c>
      <c r="C26">
        <v>473052707</v>
      </c>
      <c r="D26">
        <v>292000122</v>
      </c>
      <c r="F26">
        <f t="shared" si="2"/>
        <v>0.66494943140872698</v>
      </c>
      <c r="G26">
        <f t="shared" si="3"/>
        <v>0.85538948686626892</v>
      </c>
    </row>
    <row r="27" spans="1:17" x14ac:dyDescent="0.25">
      <c r="A27">
        <v>125439069</v>
      </c>
      <c r="B27">
        <v>40666094</v>
      </c>
      <c r="C27">
        <v>63919376</v>
      </c>
      <c r="D27">
        <v>26132940</v>
      </c>
      <c r="F27">
        <f t="shared" si="2"/>
        <v>0.50956513396954506</v>
      </c>
      <c r="G27">
        <f t="shared" si="3"/>
        <v>0.64262232807507891</v>
      </c>
      <c r="I27">
        <f>AVERAGE(F17:F27)</f>
        <v>0.64389581580485922</v>
      </c>
      <c r="J27">
        <f>AVERAGE(G17:G27)</f>
        <v>0.79722636271564185</v>
      </c>
    </row>
    <row r="29" spans="1:17" x14ac:dyDescent="0.25">
      <c r="A29" t="s">
        <v>2</v>
      </c>
    </row>
    <row r="30" spans="1:17" x14ac:dyDescent="0.25">
      <c r="A30" s="1">
        <v>71855639</v>
      </c>
      <c r="B30">
        <v>33395688</v>
      </c>
      <c r="C30">
        <v>64493640</v>
      </c>
      <c r="D30">
        <v>32017592</v>
      </c>
      <c r="F30">
        <f t="shared" si="2"/>
        <v>0.89754458936757908</v>
      </c>
      <c r="G30">
        <f t="shared" si="3"/>
        <v>0.95873431324427272</v>
      </c>
    </row>
    <row r="31" spans="1:17" x14ac:dyDescent="0.25">
      <c r="A31">
        <v>356976764</v>
      </c>
      <c r="B31">
        <v>172533520</v>
      </c>
      <c r="C31">
        <v>282392225</v>
      </c>
      <c r="D31">
        <v>159525543</v>
      </c>
      <c r="F31">
        <f t="shared" si="2"/>
        <v>0.791066123844408</v>
      </c>
      <c r="G31">
        <f t="shared" si="3"/>
        <v>0.92460608813869904</v>
      </c>
    </row>
    <row r="32" spans="1:17" x14ac:dyDescent="0.25">
      <c r="A32">
        <v>1785763181</v>
      </c>
      <c r="B32">
        <v>1371613584</v>
      </c>
      <c r="C32">
        <v>1605976817</v>
      </c>
      <c r="D32">
        <v>1331605253</v>
      </c>
      <c r="F32">
        <f t="shared" si="2"/>
        <v>0.89932239284980531</v>
      </c>
      <c r="G32">
        <f t="shared" si="3"/>
        <v>0.97083119366365211</v>
      </c>
    </row>
    <row r="33" spans="1:10" x14ac:dyDescent="0.25">
      <c r="A33">
        <v>354122019</v>
      </c>
      <c r="B33">
        <v>185073230</v>
      </c>
      <c r="C33">
        <v>287686106</v>
      </c>
      <c r="D33">
        <v>174531558</v>
      </c>
      <c r="F33">
        <f t="shared" si="2"/>
        <v>0.81239259510716844</v>
      </c>
      <c r="G33">
        <f t="shared" si="3"/>
        <v>0.94304053590030279</v>
      </c>
    </row>
    <row r="34" spans="1:10" x14ac:dyDescent="0.25">
      <c r="A34" s="1">
        <v>852779625</v>
      </c>
      <c r="B34">
        <v>335851228</v>
      </c>
      <c r="C34">
        <v>574867002</v>
      </c>
      <c r="D34">
        <v>298397191</v>
      </c>
      <c r="F34">
        <f t="shared" si="2"/>
        <v>0.67410968220541156</v>
      </c>
      <c r="G34">
        <f t="shared" si="3"/>
        <v>0.88848027377169514</v>
      </c>
    </row>
    <row r="35" spans="1:10" x14ac:dyDescent="0.25">
      <c r="A35">
        <v>199921067</v>
      </c>
      <c r="B35">
        <v>85956070</v>
      </c>
      <c r="C35">
        <v>163851454</v>
      </c>
      <c r="D35">
        <v>81184559</v>
      </c>
      <c r="F35">
        <f t="shared" si="2"/>
        <v>0.81958072982873786</v>
      </c>
      <c r="G35">
        <f t="shared" si="3"/>
        <v>0.94448895813873301</v>
      </c>
    </row>
    <row r="36" spans="1:10" x14ac:dyDescent="0.25">
      <c r="A36">
        <v>224893587</v>
      </c>
      <c r="B36">
        <v>101662948</v>
      </c>
      <c r="C36">
        <v>156192915</v>
      </c>
      <c r="D36">
        <v>90250342</v>
      </c>
      <c r="F36">
        <f t="shared" si="2"/>
        <v>0.6945192038757424</v>
      </c>
      <c r="G36">
        <f t="shared" si="3"/>
        <v>0.88774075290439147</v>
      </c>
    </row>
    <row r="37" spans="1:10" x14ac:dyDescent="0.25">
      <c r="A37">
        <v>500840583</v>
      </c>
      <c r="B37">
        <v>255219001</v>
      </c>
      <c r="C37">
        <v>382980718</v>
      </c>
      <c r="D37">
        <v>220686751</v>
      </c>
      <c r="F37">
        <f t="shared" si="2"/>
        <v>0.76467588889457072</v>
      </c>
      <c r="G37">
        <f t="shared" si="3"/>
        <v>0.86469561488488078</v>
      </c>
    </row>
    <row r="38" spans="1:10" x14ac:dyDescent="0.25">
      <c r="A38">
        <v>607787062</v>
      </c>
      <c r="B38">
        <v>406689967</v>
      </c>
      <c r="C38">
        <v>508781843</v>
      </c>
      <c r="D38">
        <v>361604085</v>
      </c>
      <c r="F38">
        <f t="shared" si="2"/>
        <v>0.83710541867375254</v>
      </c>
      <c r="G38">
        <f t="shared" si="3"/>
        <v>0.88913942890555742</v>
      </c>
    </row>
    <row r="39" spans="1:10" x14ac:dyDescent="0.25">
      <c r="A39">
        <v>711411552</v>
      </c>
      <c r="B39">
        <v>341365246</v>
      </c>
      <c r="C39">
        <v>587289655</v>
      </c>
      <c r="D39">
        <v>328498222</v>
      </c>
      <c r="F39">
        <f t="shared" si="2"/>
        <v>0.82552729618874676</v>
      </c>
      <c r="G39">
        <f t="shared" si="3"/>
        <v>0.9623071646842456</v>
      </c>
    </row>
    <row r="40" spans="1:10" x14ac:dyDescent="0.25">
      <c r="A40">
        <v>125439069</v>
      </c>
      <c r="B40">
        <v>40666094</v>
      </c>
      <c r="C40">
        <v>90038854</v>
      </c>
      <c r="D40">
        <v>30185515</v>
      </c>
      <c r="F40">
        <f t="shared" si="2"/>
        <v>0.71778955884948414</v>
      </c>
      <c r="G40">
        <f t="shared" si="3"/>
        <v>0.74227721501848687</v>
      </c>
      <c r="I40">
        <f>AVERAGE(F30:F40)</f>
        <v>0.79396667997140069</v>
      </c>
      <c r="J40">
        <f>AVERAGE(G30:G40)</f>
        <v>0.90694013993226508</v>
      </c>
    </row>
    <row r="42" spans="1:10" x14ac:dyDescent="0.25">
      <c r="A42" t="s">
        <v>3</v>
      </c>
    </row>
    <row r="43" spans="1:10" x14ac:dyDescent="0.25">
      <c r="A43" s="1">
        <v>71855639</v>
      </c>
      <c r="B43">
        <v>33395688</v>
      </c>
      <c r="C43">
        <v>53140269</v>
      </c>
      <c r="D43">
        <v>26742231</v>
      </c>
      <c r="F43">
        <f t="shared" si="2"/>
        <v>0.73954208381613584</v>
      </c>
      <c r="G43">
        <f t="shared" si="3"/>
        <v>0.80076897951615789</v>
      </c>
    </row>
    <row r="44" spans="1:10" x14ac:dyDescent="0.25">
      <c r="A44">
        <v>356976764</v>
      </c>
      <c r="B44">
        <v>172533520</v>
      </c>
      <c r="C44">
        <v>214890394</v>
      </c>
      <c r="D44">
        <v>134267995</v>
      </c>
      <c r="F44">
        <f t="shared" si="2"/>
        <v>0.60197305727159323</v>
      </c>
      <c r="G44">
        <f t="shared" si="3"/>
        <v>0.77821396677005139</v>
      </c>
    </row>
    <row r="45" spans="1:10" x14ac:dyDescent="0.25">
      <c r="A45">
        <v>1785763181</v>
      </c>
      <c r="B45">
        <v>1371613584</v>
      </c>
      <c r="C45">
        <v>1437647761</v>
      </c>
      <c r="D45">
        <v>1284470003</v>
      </c>
      <c r="F45">
        <f t="shared" si="2"/>
        <v>0.80506070250308293</v>
      </c>
      <c r="G45">
        <f t="shared" si="3"/>
        <v>0.93646637652430831</v>
      </c>
    </row>
    <row r="46" spans="1:10" x14ac:dyDescent="0.25">
      <c r="A46">
        <v>354122019</v>
      </c>
      <c r="B46">
        <v>185082429</v>
      </c>
      <c r="C46">
        <v>232586696</v>
      </c>
      <c r="D46">
        <v>158141121</v>
      </c>
      <c r="F46">
        <f t="shared" si="2"/>
        <v>0.65679817554637854</v>
      </c>
      <c r="G46">
        <f t="shared" si="3"/>
        <v>0.85443616584478688</v>
      </c>
    </row>
    <row r="47" spans="1:10" x14ac:dyDescent="0.25">
      <c r="A47" s="1">
        <v>852779625</v>
      </c>
      <c r="B47">
        <v>335851228</v>
      </c>
      <c r="C47">
        <v>464762351</v>
      </c>
      <c r="D47">
        <v>260377682</v>
      </c>
      <c r="F47">
        <f t="shared" si="2"/>
        <v>0.54499701608138207</v>
      </c>
      <c r="G47">
        <f t="shared" si="3"/>
        <v>0.77527684966511423</v>
      </c>
    </row>
    <row r="48" spans="1:10" x14ac:dyDescent="0.25">
      <c r="A48">
        <v>199921067</v>
      </c>
      <c r="B48">
        <v>85956070</v>
      </c>
      <c r="C48">
        <v>129344310</v>
      </c>
      <c r="D48">
        <v>75536225</v>
      </c>
      <c r="F48">
        <f t="shared" si="2"/>
        <v>0.64697688913395002</v>
      </c>
      <c r="G48">
        <f t="shared" si="3"/>
        <v>0.87877708927362552</v>
      </c>
    </row>
    <row r="49" spans="1:10" x14ac:dyDescent="0.25">
      <c r="A49">
        <v>224893587</v>
      </c>
      <c r="B49">
        <v>101662948</v>
      </c>
      <c r="C49">
        <v>106829428</v>
      </c>
      <c r="D49">
        <v>73711030</v>
      </c>
      <c r="F49">
        <f t="shared" si="2"/>
        <v>0.4750221179050339</v>
      </c>
      <c r="G49">
        <f t="shared" si="3"/>
        <v>0.72505304489104527</v>
      </c>
    </row>
    <row r="50" spans="1:10" x14ac:dyDescent="0.25">
      <c r="A50">
        <v>500840583</v>
      </c>
      <c r="B50">
        <v>255219001</v>
      </c>
      <c r="C50">
        <v>284998601</v>
      </c>
      <c r="D50">
        <v>177594253</v>
      </c>
      <c r="F50">
        <f t="shared" si="2"/>
        <v>0.56904055037408974</v>
      </c>
      <c r="G50">
        <f t="shared" si="3"/>
        <v>0.69585043552458703</v>
      </c>
    </row>
    <row r="51" spans="1:10" x14ac:dyDescent="0.25">
      <c r="A51">
        <v>607787062</v>
      </c>
      <c r="B51">
        <v>406689967</v>
      </c>
      <c r="C51">
        <v>427244270</v>
      </c>
      <c r="D51">
        <v>321037702</v>
      </c>
      <c r="F51">
        <f t="shared" si="2"/>
        <v>0.70295058370294827</v>
      </c>
      <c r="G51">
        <f t="shared" si="3"/>
        <v>0.78939174321947314</v>
      </c>
    </row>
    <row r="52" spans="1:10" x14ac:dyDescent="0.25">
      <c r="A52">
        <v>711411552</v>
      </c>
      <c r="B52">
        <v>341365721</v>
      </c>
      <c r="C52">
        <v>465520788</v>
      </c>
      <c r="D52">
        <v>289823743</v>
      </c>
      <c r="F52">
        <f t="shared" si="2"/>
        <v>0.65436214339122789</v>
      </c>
      <c r="G52">
        <f t="shared" si="3"/>
        <v>0.84901243789501646</v>
      </c>
    </row>
    <row r="53" spans="1:10" x14ac:dyDescent="0.25">
      <c r="A53">
        <v>125439069</v>
      </c>
      <c r="B53">
        <v>40666094</v>
      </c>
      <c r="C53">
        <v>65432327</v>
      </c>
      <c r="D53">
        <v>24172793</v>
      </c>
      <c r="F53">
        <f t="shared" si="2"/>
        <v>0.52162637622892438</v>
      </c>
      <c r="G53">
        <f t="shared" si="3"/>
        <v>0.59442131324439473</v>
      </c>
      <c r="I53">
        <f>AVERAGE(F43:F53)</f>
        <v>0.62894088145043159</v>
      </c>
      <c r="J53">
        <f>AVERAGE(G43:G53)</f>
        <v>0.78887894566986916</v>
      </c>
    </row>
    <row r="55" spans="1:10" x14ac:dyDescent="0.25">
      <c r="A55" s="2">
        <v>54149</v>
      </c>
    </row>
    <row r="56" spans="1:10" x14ac:dyDescent="0.25">
      <c r="A56" s="1">
        <v>71855639</v>
      </c>
      <c r="B56">
        <v>33395688</v>
      </c>
      <c r="C56">
        <v>55058183</v>
      </c>
      <c r="D56">
        <v>28054376</v>
      </c>
      <c r="F56">
        <f t="shared" si="2"/>
        <v>0.76623329450873023</v>
      </c>
      <c r="G56">
        <f t="shared" si="3"/>
        <v>0.84005983047871335</v>
      </c>
    </row>
    <row r="57" spans="1:10" x14ac:dyDescent="0.25">
      <c r="A57">
        <v>356976764</v>
      </c>
      <c r="B57">
        <v>172533520</v>
      </c>
      <c r="C57">
        <v>239058660</v>
      </c>
      <c r="D57">
        <v>135349367</v>
      </c>
      <c r="F57">
        <f t="shared" si="2"/>
        <v>0.6696756879111605</v>
      </c>
      <c r="G57">
        <f t="shared" si="3"/>
        <v>0.78448157204466706</v>
      </c>
    </row>
    <row r="58" spans="1:10" x14ac:dyDescent="0.25">
      <c r="A58">
        <v>1785763181</v>
      </c>
      <c r="B58">
        <v>1371613584</v>
      </c>
      <c r="C58">
        <v>1481225670</v>
      </c>
      <c r="D58">
        <v>1292717700</v>
      </c>
      <c r="F58">
        <f t="shared" si="2"/>
        <v>0.82946366335682675</v>
      </c>
      <c r="G58">
        <f t="shared" si="3"/>
        <v>0.94247951105156158</v>
      </c>
    </row>
    <row r="59" spans="1:10" x14ac:dyDescent="0.25">
      <c r="A59">
        <v>354122019</v>
      </c>
      <c r="B59">
        <v>185104479</v>
      </c>
      <c r="C59">
        <v>246919414</v>
      </c>
      <c r="D59">
        <v>163489275</v>
      </c>
      <c r="F59">
        <f t="shared" si="2"/>
        <v>0.69727212867833555</v>
      </c>
      <c r="G59">
        <f t="shared" si="3"/>
        <v>0.88322700716496438</v>
      </c>
    </row>
    <row r="60" spans="1:10" x14ac:dyDescent="0.25">
      <c r="A60" s="1">
        <v>852779625</v>
      </c>
      <c r="B60">
        <v>335851228</v>
      </c>
      <c r="C60">
        <v>465687770</v>
      </c>
      <c r="D60">
        <v>273541092</v>
      </c>
      <c r="F60">
        <f t="shared" si="2"/>
        <v>0.54608219561999971</v>
      </c>
      <c r="G60">
        <f t="shared" si="3"/>
        <v>0.81447101929310195</v>
      </c>
    </row>
    <row r="61" spans="1:10" x14ac:dyDescent="0.25">
      <c r="A61">
        <v>199921067</v>
      </c>
      <c r="B61">
        <v>85956070</v>
      </c>
      <c r="C61">
        <v>134297705</v>
      </c>
      <c r="D61">
        <v>75456375</v>
      </c>
      <c r="F61">
        <f t="shared" si="2"/>
        <v>0.67175364265137705</v>
      </c>
      <c r="G61">
        <f t="shared" si="3"/>
        <v>0.87784812637432119</v>
      </c>
    </row>
    <row r="62" spans="1:10" x14ac:dyDescent="0.25">
      <c r="A62">
        <v>224893587</v>
      </c>
      <c r="B62">
        <v>101662948</v>
      </c>
      <c r="C62">
        <v>120245852</v>
      </c>
      <c r="D62">
        <v>74024314</v>
      </c>
      <c r="F62">
        <f t="shared" si="2"/>
        <v>0.53467888348456993</v>
      </c>
      <c r="G62">
        <f t="shared" si="3"/>
        <v>0.72813463957389868</v>
      </c>
    </row>
    <row r="63" spans="1:10" x14ac:dyDescent="0.25">
      <c r="A63">
        <v>500840583</v>
      </c>
      <c r="B63">
        <v>255219001</v>
      </c>
      <c r="C63">
        <v>292782572</v>
      </c>
      <c r="D63">
        <v>187045143</v>
      </c>
      <c r="F63">
        <f t="shared" si="2"/>
        <v>0.5845823640054344</v>
      </c>
      <c r="G63">
        <f t="shared" si="3"/>
        <v>0.73288094643078705</v>
      </c>
    </row>
    <row r="64" spans="1:10" x14ac:dyDescent="0.25">
      <c r="A64">
        <v>607787062</v>
      </c>
      <c r="B64">
        <v>406689968</v>
      </c>
      <c r="C64">
        <v>515481756</v>
      </c>
      <c r="D64">
        <v>336783161</v>
      </c>
      <c r="F64">
        <f t="shared" si="2"/>
        <v>0.84812887313484797</v>
      </c>
      <c r="G64">
        <f t="shared" si="3"/>
        <v>0.82810786471133213</v>
      </c>
    </row>
    <row r="65" spans="1:10" x14ac:dyDescent="0.25">
      <c r="A65">
        <v>711411552</v>
      </c>
      <c r="B65">
        <v>341365771</v>
      </c>
      <c r="C65">
        <v>490290933</v>
      </c>
      <c r="D65">
        <v>292100016</v>
      </c>
      <c r="F65">
        <f t="shared" si="2"/>
        <v>0.68918044923734945</v>
      </c>
      <c r="G65">
        <f t="shared" si="3"/>
        <v>0.85568044840676194</v>
      </c>
    </row>
    <row r="66" spans="1:10" x14ac:dyDescent="0.25">
      <c r="A66">
        <v>125439069</v>
      </c>
      <c r="B66">
        <v>40666094</v>
      </c>
      <c r="C66">
        <v>64562984</v>
      </c>
      <c r="D66">
        <v>26209239</v>
      </c>
      <c r="F66">
        <f t="shared" si="2"/>
        <v>0.51469597562143898</v>
      </c>
      <c r="G66">
        <f t="shared" si="3"/>
        <v>0.64449855941413992</v>
      </c>
      <c r="I66">
        <f>AVERAGE(F56:F66)</f>
        <v>0.66834065074637006</v>
      </c>
      <c r="J66">
        <f>AVERAGE(G56:G66)</f>
        <v>0.81198813863129538</v>
      </c>
    </row>
    <row r="68" spans="1:10" x14ac:dyDescent="0.25">
      <c r="A68" t="s">
        <v>4</v>
      </c>
    </row>
    <row r="69" spans="1:10" x14ac:dyDescent="0.25">
      <c r="A69" s="1">
        <v>71855639</v>
      </c>
      <c r="B69">
        <v>33395688</v>
      </c>
      <c r="C69">
        <v>66457224</v>
      </c>
      <c r="D69">
        <v>31593403</v>
      </c>
      <c r="F69">
        <f t="shared" si="2"/>
        <v>0.92487137996226021</v>
      </c>
      <c r="G69">
        <f t="shared" si="3"/>
        <v>0.94603240394388644</v>
      </c>
    </row>
    <row r="70" spans="1:10" x14ac:dyDescent="0.25">
      <c r="A70">
        <v>356976764</v>
      </c>
      <c r="B70">
        <v>172533520</v>
      </c>
      <c r="C70">
        <v>279474409</v>
      </c>
      <c r="D70">
        <v>158966107</v>
      </c>
      <c r="F70">
        <f t="shared" ref="F70:F118" si="4">C70/A70</f>
        <v>0.78289243778342954</v>
      </c>
      <c r="G70">
        <f t="shared" ref="G70:G118" si="5">D70/B70</f>
        <v>0.92136361096672692</v>
      </c>
    </row>
    <row r="71" spans="1:10" x14ac:dyDescent="0.25">
      <c r="A71">
        <v>1785763181</v>
      </c>
      <c r="B71">
        <v>1371613584</v>
      </c>
      <c r="C71">
        <v>1620043490</v>
      </c>
      <c r="D71">
        <v>1321243782</v>
      </c>
      <c r="F71">
        <f t="shared" si="4"/>
        <v>0.90719951404351418</v>
      </c>
      <c r="G71">
        <f t="shared" si="5"/>
        <v>0.96327697349489072</v>
      </c>
    </row>
    <row r="72" spans="1:10" x14ac:dyDescent="0.25">
      <c r="A72">
        <v>354122019</v>
      </c>
      <c r="B72">
        <v>185104479</v>
      </c>
      <c r="C72">
        <v>296636677</v>
      </c>
      <c r="D72">
        <v>174240704</v>
      </c>
      <c r="F72">
        <f t="shared" si="4"/>
        <v>0.83766798189411651</v>
      </c>
      <c r="G72">
        <f t="shared" si="5"/>
        <v>0.94131003712773476</v>
      </c>
    </row>
    <row r="73" spans="1:10" x14ac:dyDescent="0.25">
      <c r="A73" s="1">
        <v>852779625</v>
      </c>
      <c r="B73">
        <v>335851228</v>
      </c>
      <c r="C73">
        <v>556120760</v>
      </c>
      <c r="D73">
        <v>271317648</v>
      </c>
      <c r="F73">
        <f t="shared" si="4"/>
        <v>0.65212716591346798</v>
      </c>
      <c r="G73">
        <f t="shared" si="5"/>
        <v>0.80785069512980912</v>
      </c>
    </row>
    <row r="74" spans="1:10" x14ac:dyDescent="0.25">
      <c r="A74">
        <v>199921067</v>
      </c>
      <c r="B74">
        <v>85956070</v>
      </c>
      <c r="C74">
        <v>175054989</v>
      </c>
      <c r="D74">
        <v>83263647</v>
      </c>
      <c r="F74">
        <f t="shared" si="4"/>
        <v>0.87562052177322558</v>
      </c>
      <c r="G74">
        <f t="shared" si="5"/>
        <v>0.96867675546357579</v>
      </c>
    </row>
    <row r="75" spans="1:10" x14ac:dyDescent="0.25">
      <c r="A75">
        <v>224893587</v>
      </c>
      <c r="B75">
        <v>101662948</v>
      </c>
      <c r="C75">
        <v>172717231</v>
      </c>
      <c r="D75">
        <v>92368018</v>
      </c>
      <c r="F75">
        <f t="shared" si="4"/>
        <v>0.76799535862265378</v>
      </c>
      <c r="G75">
        <f t="shared" si="5"/>
        <v>0.90857111481756359</v>
      </c>
    </row>
    <row r="76" spans="1:10" x14ac:dyDescent="0.25">
      <c r="A76">
        <v>500840583</v>
      </c>
      <c r="B76">
        <v>255219001</v>
      </c>
      <c r="C76">
        <v>390811210</v>
      </c>
      <c r="D76">
        <v>218392196</v>
      </c>
      <c r="F76">
        <f t="shared" si="4"/>
        <v>0.78031058836939338</v>
      </c>
      <c r="G76">
        <f t="shared" si="5"/>
        <v>0.8557050812999617</v>
      </c>
    </row>
    <row r="77" spans="1:10" x14ac:dyDescent="0.25">
      <c r="A77">
        <v>607787062</v>
      </c>
      <c r="B77">
        <v>406689968</v>
      </c>
      <c r="C77">
        <v>561660023</v>
      </c>
      <c r="D77">
        <v>368739228</v>
      </c>
      <c r="F77">
        <f t="shared" si="4"/>
        <v>0.9241065796165302</v>
      </c>
      <c r="G77">
        <f t="shared" si="5"/>
        <v>0.90668385505884919</v>
      </c>
    </row>
    <row r="78" spans="1:10" x14ac:dyDescent="0.25">
      <c r="A78">
        <v>711411552</v>
      </c>
      <c r="B78">
        <v>341365771</v>
      </c>
      <c r="C78">
        <v>592299469</v>
      </c>
      <c r="D78">
        <v>326477490</v>
      </c>
      <c r="F78">
        <f t="shared" si="4"/>
        <v>0.83256937188447566</v>
      </c>
      <c r="G78">
        <f t="shared" si="5"/>
        <v>0.95638613398060934</v>
      </c>
    </row>
    <row r="79" spans="1:10" x14ac:dyDescent="0.25">
      <c r="A79">
        <v>125439069</v>
      </c>
      <c r="B79">
        <v>40666094</v>
      </c>
      <c r="C79">
        <v>97745312</v>
      </c>
      <c r="D79">
        <v>34061772</v>
      </c>
      <c r="F79">
        <f t="shared" si="4"/>
        <v>0.77922542617085266</v>
      </c>
      <c r="G79">
        <f t="shared" si="5"/>
        <v>0.83759635238142127</v>
      </c>
      <c r="I79">
        <f>AVERAGE(F69:F79)</f>
        <v>0.82405330236672014</v>
      </c>
      <c r="J79">
        <f>AVERAGE(G69:G79)</f>
        <v>0.91031391033318454</v>
      </c>
    </row>
    <row r="81" spans="1:10" x14ac:dyDescent="0.25">
      <c r="A81" t="s">
        <v>5</v>
      </c>
    </row>
    <row r="82" spans="1:10" x14ac:dyDescent="0.25">
      <c r="A82" s="1">
        <v>71855639</v>
      </c>
      <c r="B82">
        <v>33395688</v>
      </c>
      <c r="C82">
        <v>68729797</v>
      </c>
      <c r="D82">
        <v>32358317</v>
      </c>
      <c r="F82">
        <f t="shared" si="4"/>
        <v>0.95649830627767429</v>
      </c>
      <c r="G82">
        <f t="shared" si="5"/>
        <v>0.96893697773197551</v>
      </c>
    </row>
    <row r="83" spans="1:10" x14ac:dyDescent="0.25">
      <c r="A83">
        <v>356976764</v>
      </c>
      <c r="B83">
        <v>172533520</v>
      </c>
      <c r="C83">
        <v>302562739</v>
      </c>
      <c r="D83">
        <v>163890634</v>
      </c>
      <c r="F83">
        <f t="shared" si="4"/>
        <v>0.84756984070817565</v>
      </c>
      <c r="G83">
        <f t="shared" si="5"/>
        <v>0.94990604724229821</v>
      </c>
    </row>
    <row r="84" spans="1:10" x14ac:dyDescent="0.25">
      <c r="A84">
        <v>1785763181</v>
      </c>
      <c r="B84">
        <v>1371613584</v>
      </c>
      <c r="C84">
        <v>1690854021</v>
      </c>
      <c r="D84">
        <v>1344242415</v>
      </c>
      <c r="F84">
        <f t="shared" si="4"/>
        <v>0.9468523256556044</v>
      </c>
      <c r="G84">
        <f t="shared" si="5"/>
        <v>0.98004454802774832</v>
      </c>
    </row>
    <row r="85" spans="1:10" x14ac:dyDescent="0.25">
      <c r="A85">
        <v>354122019</v>
      </c>
      <c r="B85">
        <v>185104479</v>
      </c>
      <c r="C85">
        <v>318910445</v>
      </c>
      <c r="D85">
        <v>178401341</v>
      </c>
      <c r="F85">
        <f t="shared" si="4"/>
        <v>0.90056655019805476</v>
      </c>
      <c r="G85">
        <f t="shared" si="5"/>
        <v>0.96378727280823928</v>
      </c>
    </row>
    <row r="86" spans="1:10" x14ac:dyDescent="0.25">
      <c r="A86" s="1">
        <v>852779625</v>
      </c>
      <c r="B86">
        <v>335851228</v>
      </c>
      <c r="C86">
        <v>675031901</v>
      </c>
      <c r="D86">
        <v>315907244</v>
      </c>
      <c r="F86">
        <f t="shared" si="4"/>
        <v>0.79156663833285179</v>
      </c>
      <c r="G86">
        <f t="shared" si="5"/>
        <v>0.94061661135269092</v>
      </c>
    </row>
    <row r="87" spans="1:10" x14ac:dyDescent="0.25">
      <c r="A87">
        <v>199921067</v>
      </c>
      <c r="B87">
        <v>85956070</v>
      </c>
      <c r="C87">
        <v>180930434</v>
      </c>
      <c r="D87">
        <v>83123988</v>
      </c>
      <c r="F87">
        <f t="shared" si="4"/>
        <v>0.905009345513347</v>
      </c>
      <c r="G87">
        <f t="shared" si="5"/>
        <v>0.96705198364699552</v>
      </c>
    </row>
    <row r="88" spans="1:10" x14ac:dyDescent="0.25">
      <c r="A88">
        <v>224893587</v>
      </c>
      <c r="B88">
        <v>101662948</v>
      </c>
      <c r="C88">
        <v>190630198</v>
      </c>
      <c r="D88">
        <v>95167958</v>
      </c>
      <c r="F88">
        <f t="shared" si="4"/>
        <v>0.84764621589676548</v>
      </c>
      <c r="G88">
        <f t="shared" si="5"/>
        <v>0.93611251564335907</v>
      </c>
    </row>
    <row r="89" spans="1:10" x14ac:dyDescent="0.25">
      <c r="A89">
        <v>500840583</v>
      </c>
      <c r="B89">
        <v>255219001</v>
      </c>
      <c r="C89">
        <v>427679076</v>
      </c>
      <c r="D89">
        <v>242538856</v>
      </c>
      <c r="F89">
        <f t="shared" si="4"/>
        <v>0.85392256641471087</v>
      </c>
      <c r="G89">
        <f t="shared" si="5"/>
        <v>0.95031661063511486</v>
      </c>
    </row>
    <row r="90" spans="1:10" x14ac:dyDescent="0.25">
      <c r="A90">
        <v>607787062</v>
      </c>
      <c r="B90">
        <v>406689968</v>
      </c>
      <c r="C90">
        <v>571795670</v>
      </c>
      <c r="D90">
        <v>397465283</v>
      </c>
      <c r="F90">
        <f t="shared" si="4"/>
        <v>0.94078289215047495</v>
      </c>
      <c r="G90">
        <f t="shared" si="5"/>
        <v>0.97731764802223986</v>
      </c>
    </row>
    <row r="91" spans="1:10" x14ac:dyDescent="0.25">
      <c r="A91">
        <v>711411552</v>
      </c>
      <c r="B91">
        <v>341365771</v>
      </c>
      <c r="C91">
        <v>637810582</v>
      </c>
      <c r="D91">
        <v>332056248</v>
      </c>
      <c r="F91">
        <f t="shared" si="4"/>
        <v>0.89654234627890894</v>
      </c>
      <c r="G91">
        <f t="shared" si="5"/>
        <v>0.97272859849794369</v>
      </c>
    </row>
    <row r="92" spans="1:10" x14ac:dyDescent="0.25">
      <c r="A92">
        <v>125439069</v>
      </c>
      <c r="B92">
        <v>40666094</v>
      </c>
      <c r="C92">
        <v>110406831</v>
      </c>
      <c r="D92">
        <v>36164460</v>
      </c>
      <c r="F92">
        <f t="shared" si="4"/>
        <v>0.8801630295900873</v>
      </c>
      <c r="G92">
        <f t="shared" si="5"/>
        <v>0.88930252312897329</v>
      </c>
      <c r="I92">
        <f>AVERAGE(F82:F92)</f>
        <v>0.88792000518333225</v>
      </c>
      <c r="J92">
        <f>AVERAGE(G82:G92)</f>
        <v>0.95419284879432531</v>
      </c>
    </row>
    <row r="94" spans="1:10" x14ac:dyDescent="0.25">
      <c r="A94" t="s">
        <v>6</v>
      </c>
    </row>
    <row r="95" spans="1:10" x14ac:dyDescent="0.25">
      <c r="A95" s="1">
        <v>71855639</v>
      </c>
      <c r="B95">
        <v>33395688</v>
      </c>
      <c r="C95">
        <v>70203301</v>
      </c>
      <c r="D95">
        <v>32854202</v>
      </c>
      <c r="F95">
        <f t="shared" si="4"/>
        <v>0.97700475532616171</v>
      </c>
      <c r="G95">
        <f t="shared" si="5"/>
        <v>0.98378575102270693</v>
      </c>
    </row>
    <row r="96" spans="1:10" x14ac:dyDescent="0.25">
      <c r="A96">
        <v>356976764</v>
      </c>
      <c r="B96">
        <v>172533520</v>
      </c>
      <c r="C96">
        <v>322481226</v>
      </c>
      <c r="D96">
        <v>166849073</v>
      </c>
      <c r="F96">
        <f t="shared" si="4"/>
        <v>0.90336755363718857</v>
      </c>
      <c r="G96">
        <f t="shared" si="5"/>
        <v>0.96705308626404884</v>
      </c>
    </row>
    <row r="97" spans="1:10" x14ac:dyDescent="0.25">
      <c r="A97">
        <v>1785763181</v>
      </c>
      <c r="B97">
        <v>1371613584</v>
      </c>
      <c r="C97">
        <v>1726290420</v>
      </c>
      <c r="D97">
        <v>1352871361</v>
      </c>
      <c r="F97">
        <f t="shared" si="4"/>
        <v>0.96669616574427508</v>
      </c>
      <c r="G97">
        <f t="shared" si="5"/>
        <v>0.98633563911977118</v>
      </c>
    </row>
    <row r="98" spans="1:10" x14ac:dyDescent="0.25">
      <c r="A98">
        <v>354122019</v>
      </c>
      <c r="B98">
        <v>185104479</v>
      </c>
      <c r="C98">
        <v>333124351</v>
      </c>
      <c r="D98">
        <v>181021518</v>
      </c>
      <c r="F98">
        <f t="shared" si="4"/>
        <v>0.94070499185762291</v>
      </c>
      <c r="G98">
        <f t="shared" si="5"/>
        <v>0.97794239760130275</v>
      </c>
    </row>
    <row r="99" spans="1:10" x14ac:dyDescent="0.25">
      <c r="A99" s="1">
        <v>852779625</v>
      </c>
      <c r="B99">
        <v>335851228</v>
      </c>
      <c r="C99">
        <v>714975126</v>
      </c>
      <c r="D99">
        <v>323277923</v>
      </c>
      <c r="F99">
        <f t="shared" si="4"/>
        <v>0.83840549778613671</v>
      </c>
      <c r="G99">
        <f t="shared" si="5"/>
        <v>0.96256287322552236</v>
      </c>
    </row>
    <row r="100" spans="1:10" x14ac:dyDescent="0.25">
      <c r="A100">
        <v>199921067</v>
      </c>
      <c r="B100">
        <v>85956070</v>
      </c>
      <c r="C100">
        <v>192028114</v>
      </c>
      <c r="D100">
        <v>84981600</v>
      </c>
      <c r="F100">
        <f t="shared" si="4"/>
        <v>0.96051965348904422</v>
      </c>
      <c r="G100">
        <f t="shared" si="5"/>
        <v>0.98866316247357522</v>
      </c>
    </row>
    <row r="101" spans="1:10" x14ac:dyDescent="0.25">
      <c r="A101">
        <v>224893587</v>
      </c>
      <c r="B101">
        <v>101662948</v>
      </c>
      <c r="C101">
        <v>206602304</v>
      </c>
      <c r="D101">
        <v>98772613</v>
      </c>
      <c r="F101">
        <f t="shared" si="4"/>
        <v>0.91866694269054461</v>
      </c>
      <c r="G101">
        <f t="shared" si="5"/>
        <v>0.97156943550368025</v>
      </c>
    </row>
    <row r="102" spans="1:10" x14ac:dyDescent="0.25">
      <c r="A102">
        <v>500840583</v>
      </c>
      <c r="B102">
        <v>255219001</v>
      </c>
      <c r="C102">
        <v>442849291</v>
      </c>
      <c r="D102">
        <v>248028191</v>
      </c>
      <c r="F102">
        <f t="shared" si="4"/>
        <v>0.88421207472318597</v>
      </c>
      <c r="G102">
        <f t="shared" si="5"/>
        <v>0.97182494261075802</v>
      </c>
    </row>
    <row r="103" spans="1:10" x14ac:dyDescent="0.25">
      <c r="A103">
        <v>607787062</v>
      </c>
      <c r="B103">
        <v>406689968</v>
      </c>
      <c r="C103">
        <v>581416929</v>
      </c>
      <c r="D103">
        <v>401546869</v>
      </c>
      <c r="F103">
        <f t="shared" si="4"/>
        <v>0.95661287538233253</v>
      </c>
      <c r="G103">
        <f t="shared" si="5"/>
        <v>0.9873537598547304</v>
      </c>
    </row>
    <row r="104" spans="1:10" x14ac:dyDescent="0.25">
      <c r="A104">
        <v>711411552</v>
      </c>
      <c r="B104">
        <v>341365771</v>
      </c>
      <c r="C104">
        <v>678680245</v>
      </c>
      <c r="D104">
        <v>336243645</v>
      </c>
      <c r="F104">
        <f t="shared" si="4"/>
        <v>0.95399103808761321</v>
      </c>
      <c r="G104">
        <f t="shared" si="5"/>
        <v>0.98499519742417296</v>
      </c>
    </row>
    <row r="105" spans="1:10" x14ac:dyDescent="0.25">
      <c r="A105">
        <v>125439069</v>
      </c>
      <c r="B105">
        <v>40666094</v>
      </c>
      <c r="C105">
        <v>117839567</v>
      </c>
      <c r="D105">
        <v>38385800</v>
      </c>
      <c r="F105">
        <f t="shared" si="4"/>
        <v>0.93941678569058895</v>
      </c>
      <c r="G105">
        <f t="shared" si="5"/>
        <v>0.94392640709481468</v>
      </c>
      <c r="I105">
        <f>AVERAGE(F95:F105)</f>
        <v>0.93087257585588123</v>
      </c>
      <c r="J105">
        <f>AVERAGE(G95:G105)</f>
        <v>0.97509205929046205</v>
      </c>
    </row>
    <row r="107" spans="1:10" x14ac:dyDescent="0.25">
      <c r="A107" t="s">
        <v>7</v>
      </c>
    </row>
    <row r="108" spans="1:10" x14ac:dyDescent="0.25">
      <c r="A108" s="1">
        <v>71855639</v>
      </c>
      <c r="B108">
        <v>33395688</v>
      </c>
      <c r="C108">
        <v>68217459</v>
      </c>
      <c r="D108">
        <v>31074256</v>
      </c>
      <c r="F108">
        <f t="shared" si="4"/>
        <v>0.94936820476956585</v>
      </c>
      <c r="G108">
        <f t="shared" si="5"/>
        <v>0.93048707366052763</v>
      </c>
    </row>
    <row r="109" spans="1:10" x14ac:dyDescent="0.25">
      <c r="A109">
        <v>356976764</v>
      </c>
      <c r="B109">
        <v>172533520</v>
      </c>
      <c r="C109">
        <v>126349850</v>
      </c>
      <c r="D109">
        <v>135136713</v>
      </c>
      <c r="F109">
        <f t="shared" si="4"/>
        <v>0.35394418556609469</v>
      </c>
      <c r="G109">
        <f t="shared" si="5"/>
        <v>0.78324903473829321</v>
      </c>
    </row>
    <row r="110" spans="1:10" x14ac:dyDescent="0.25">
      <c r="A110">
        <v>1785763181</v>
      </c>
      <c r="B110">
        <v>1371613584</v>
      </c>
      <c r="C110">
        <v>1755649343</v>
      </c>
      <c r="D110">
        <v>1360812008</v>
      </c>
      <c r="F110">
        <f t="shared" si="4"/>
        <v>0.98313671245974688</v>
      </c>
      <c r="G110">
        <f t="shared" si="5"/>
        <v>0.99212491322191509</v>
      </c>
    </row>
    <row r="111" spans="1:10" x14ac:dyDescent="0.25">
      <c r="A111">
        <v>354122019</v>
      </c>
      <c r="B111">
        <v>185104479</v>
      </c>
      <c r="C111">
        <v>345936420</v>
      </c>
      <c r="D111">
        <v>181880640</v>
      </c>
      <c r="F111">
        <f t="shared" si="4"/>
        <v>0.97688480647683196</v>
      </c>
      <c r="G111">
        <f t="shared" si="5"/>
        <v>0.98258367913398792</v>
      </c>
    </row>
    <row r="112" spans="1:10" x14ac:dyDescent="0.25">
      <c r="A112" s="1">
        <v>852779625</v>
      </c>
      <c r="B112">
        <v>335851228</v>
      </c>
      <c r="C112">
        <v>840465294</v>
      </c>
      <c r="D112">
        <v>335066351</v>
      </c>
      <c r="F112">
        <f t="shared" si="4"/>
        <v>0.98555977342915524</v>
      </c>
      <c r="G112">
        <f t="shared" si="5"/>
        <v>0.99766302179487643</v>
      </c>
    </row>
    <row r="113" spans="1:10" x14ac:dyDescent="0.25">
      <c r="A113">
        <v>199921067</v>
      </c>
      <c r="B113">
        <v>85956070</v>
      </c>
      <c r="C113">
        <v>184926028</v>
      </c>
      <c r="D113">
        <v>84818669</v>
      </c>
      <c r="F113">
        <f t="shared" si="4"/>
        <v>0.92499520323188356</v>
      </c>
      <c r="G113">
        <f t="shared" si="5"/>
        <v>0.98676764770655523</v>
      </c>
    </row>
    <row r="114" spans="1:10" x14ac:dyDescent="0.25">
      <c r="A114">
        <v>224893587</v>
      </c>
      <c r="B114">
        <v>101662948</v>
      </c>
      <c r="C114">
        <v>221123641</v>
      </c>
      <c r="D114">
        <v>97429866</v>
      </c>
      <c r="F114">
        <f t="shared" si="4"/>
        <v>0.98323675632422547</v>
      </c>
      <c r="G114">
        <f t="shared" si="5"/>
        <v>0.95836160485922561</v>
      </c>
    </row>
    <row r="115" spans="1:10" x14ac:dyDescent="0.25">
      <c r="A115">
        <v>500840583</v>
      </c>
      <c r="B115">
        <v>255219001</v>
      </c>
      <c r="C115">
        <v>478235416</v>
      </c>
      <c r="D115">
        <v>251896942</v>
      </c>
      <c r="F115">
        <f t="shared" si="4"/>
        <v>0.9548655445119949</v>
      </c>
      <c r="G115">
        <f t="shared" si="5"/>
        <v>0.98698349657751383</v>
      </c>
    </row>
    <row r="116" spans="1:10" x14ac:dyDescent="0.25">
      <c r="A116">
        <v>607787062</v>
      </c>
      <c r="B116">
        <v>406689968</v>
      </c>
      <c r="C116">
        <v>607350216</v>
      </c>
      <c r="D116">
        <v>403659938</v>
      </c>
      <c r="F116">
        <f t="shared" si="4"/>
        <v>0.99928125156438419</v>
      </c>
      <c r="G116">
        <f t="shared" si="5"/>
        <v>0.99254953345689612</v>
      </c>
    </row>
    <row r="117" spans="1:10" x14ac:dyDescent="0.25">
      <c r="A117">
        <v>711411552</v>
      </c>
      <c r="B117">
        <v>341365771</v>
      </c>
      <c r="C117">
        <v>669214977</v>
      </c>
      <c r="D117">
        <v>319454550</v>
      </c>
      <c r="F117">
        <f t="shared" si="4"/>
        <v>0.94068612622135206</v>
      </c>
      <c r="G117">
        <f t="shared" si="5"/>
        <v>0.93581306955347909</v>
      </c>
    </row>
    <row r="118" spans="1:10" x14ac:dyDescent="0.25">
      <c r="A118">
        <v>125439069</v>
      </c>
      <c r="B118">
        <v>40666094</v>
      </c>
      <c r="C118">
        <v>111103812</v>
      </c>
      <c r="D118">
        <v>35311984</v>
      </c>
      <c r="F118">
        <f t="shared" si="4"/>
        <v>0.88571936068817603</v>
      </c>
      <c r="G118">
        <f t="shared" si="5"/>
        <v>0.86833970334106836</v>
      </c>
      <c r="I118">
        <f>AVERAGE(F108:F118)</f>
        <v>0.90342526593121919</v>
      </c>
      <c r="J118">
        <f>AVERAGE(G108:G118)</f>
        <v>0.94681116164039447</v>
      </c>
    </row>
    <row r="120" spans="1:10" x14ac:dyDescent="0.25">
      <c r="A120" t="s">
        <v>8</v>
      </c>
    </row>
    <row r="121" spans="1:10" x14ac:dyDescent="0.25">
      <c r="A121" s="1">
        <v>71855639</v>
      </c>
      <c r="B121">
        <v>33395688</v>
      </c>
      <c r="C121">
        <v>68211100</v>
      </c>
      <c r="D121">
        <v>31073616</v>
      </c>
      <c r="F121">
        <f t="shared" ref="F121:F131" si="6">C121/A121</f>
        <v>0.94927970788764404</v>
      </c>
      <c r="G121">
        <f t="shared" ref="G121:G131" si="7">D121/B121</f>
        <v>0.93046790950975466</v>
      </c>
    </row>
    <row r="122" spans="1:10" x14ac:dyDescent="0.25">
      <c r="A122">
        <v>356976764</v>
      </c>
      <c r="B122">
        <v>172533520</v>
      </c>
      <c r="C122">
        <v>126065635</v>
      </c>
      <c r="D122">
        <v>135136433</v>
      </c>
      <c r="F122">
        <f t="shared" si="6"/>
        <v>0.35314801329758261</v>
      </c>
      <c r="G122">
        <f t="shared" si="7"/>
        <v>0.78324741186524216</v>
      </c>
    </row>
    <row r="123" spans="1:10" x14ac:dyDescent="0.25">
      <c r="A123">
        <v>1785763181</v>
      </c>
      <c r="B123">
        <v>1371613584</v>
      </c>
      <c r="C123">
        <v>1755640987</v>
      </c>
      <c r="D123">
        <v>1360810160</v>
      </c>
      <c r="F123">
        <f t="shared" si="6"/>
        <v>0.98313203322787068</v>
      </c>
      <c r="G123">
        <f t="shared" si="7"/>
        <v>0.99212356590367512</v>
      </c>
    </row>
    <row r="124" spans="1:10" x14ac:dyDescent="0.25">
      <c r="A124">
        <v>354122019</v>
      </c>
      <c r="B124">
        <v>185104479</v>
      </c>
      <c r="C124">
        <v>346085738</v>
      </c>
      <c r="D124">
        <v>182397152</v>
      </c>
      <c r="F124">
        <f t="shared" si="6"/>
        <v>0.97730646339729588</v>
      </c>
      <c r="G124">
        <f t="shared" si="7"/>
        <v>0.98537406001936889</v>
      </c>
    </row>
    <row r="125" spans="1:10" x14ac:dyDescent="0.25">
      <c r="A125" s="1">
        <v>852779625</v>
      </c>
      <c r="B125">
        <v>335851228</v>
      </c>
      <c r="C125">
        <v>841295334</v>
      </c>
      <c r="D125">
        <v>335383151</v>
      </c>
      <c r="F125">
        <f t="shared" si="6"/>
        <v>0.98653310812860939</v>
      </c>
      <c r="G125">
        <f t="shared" si="7"/>
        <v>0.99860629659511024</v>
      </c>
    </row>
    <row r="126" spans="1:10" x14ac:dyDescent="0.25">
      <c r="A126">
        <v>199921067</v>
      </c>
      <c r="B126">
        <v>85956070</v>
      </c>
      <c r="C126">
        <v>184922562</v>
      </c>
      <c r="D126">
        <v>84820137</v>
      </c>
      <c r="F126">
        <f t="shared" si="6"/>
        <v>0.92497786638963864</v>
      </c>
      <c r="G126">
        <f t="shared" si="7"/>
        <v>0.98678472619792879</v>
      </c>
    </row>
    <row r="127" spans="1:10" x14ac:dyDescent="0.25">
      <c r="A127">
        <v>224893587</v>
      </c>
      <c r="B127">
        <v>101662948</v>
      </c>
      <c r="C127">
        <v>221020613</v>
      </c>
      <c r="D127">
        <v>97423069</v>
      </c>
      <c r="F127">
        <f t="shared" si="6"/>
        <v>0.9827786374362022</v>
      </c>
      <c r="G127">
        <f t="shared" si="7"/>
        <v>0.95829474667604564</v>
      </c>
    </row>
    <row r="128" spans="1:10" x14ac:dyDescent="0.25">
      <c r="A128">
        <v>500840583</v>
      </c>
      <c r="B128">
        <v>255219001</v>
      </c>
      <c r="C128">
        <v>478151318</v>
      </c>
      <c r="D128">
        <v>251893672</v>
      </c>
      <c r="F128">
        <f t="shared" si="6"/>
        <v>0.95469763080281378</v>
      </c>
      <c r="G128">
        <f t="shared" si="7"/>
        <v>0.98697068405185084</v>
      </c>
    </row>
    <row r="129" spans="1:10" x14ac:dyDescent="0.25">
      <c r="A129">
        <v>607787062</v>
      </c>
      <c r="B129">
        <v>406689968</v>
      </c>
      <c r="C129">
        <v>607200443</v>
      </c>
      <c r="D129">
        <v>403571314</v>
      </c>
      <c r="F129">
        <f t="shared" si="6"/>
        <v>0.99903482808918365</v>
      </c>
      <c r="G129">
        <f t="shared" si="7"/>
        <v>0.99233161807423786</v>
      </c>
    </row>
    <row r="130" spans="1:10" x14ac:dyDescent="0.25">
      <c r="A130">
        <v>711411552</v>
      </c>
      <c r="B130">
        <v>341365771</v>
      </c>
      <c r="C130">
        <v>669472368</v>
      </c>
      <c r="D130">
        <v>319407475</v>
      </c>
      <c r="F130">
        <f t="shared" si="6"/>
        <v>0.9410479294550449</v>
      </c>
      <c r="G130">
        <f t="shared" si="7"/>
        <v>0.93567516761954439</v>
      </c>
    </row>
    <row r="131" spans="1:10" x14ac:dyDescent="0.25">
      <c r="A131">
        <v>125439069</v>
      </c>
      <c r="B131">
        <v>40666094</v>
      </c>
      <c r="C131">
        <v>111104174</v>
      </c>
      <c r="D131">
        <v>35311508</v>
      </c>
      <c r="F131">
        <f t="shared" si="6"/>
        <v>0.88572224655143128</v>
      </c>
      <c r="G131">
        <f t="shared" si="7"/>
        <v>0.86832799825820495</v>
      </c>
      <c r="I131">
        <f>AVERAGE(F121:F131)</f>
        <v>0.90342349678757439</v>
      </c>
      <c r="J131">
        <f>AVERAGE(G121:G131)</f>
        <v>0.94710947134281487</v>
      </c>
    </row>
    <row r="133" spans="1:10" x14ac:dyDescent="0.25">
      <c r="A133" t="s">
        <v>9</v>
      </c>
    </row>
    <row r="134" spans="1:10" x14ac:dyDescent="0.25">
      <c r="A134" s="1">
        <v>71855639</v>
      </c>
      <c r="B134">
        <v>33395688</v>
      </c>
      <c r="C134">
        <v>68213084</v>
      </c>
      <c r="D134">
        <v>31074890</v>
      </c>
      <c r="F134">
        <f t="shared" ref="F134:F144" si="8">C134/A134</f>
        <v>0.9493073188034693</v>
      </c>
      <c r="G134">
        <f t="shared" ref="G134:G144" si="9">D134/B134</f>
        <v>0.93050605814738718</v>
      </c>
    </row>
    <row r="135" spans="1:10" x14ac:dyDescent="0.25">
      <c r="A135">
        <v>356976764</v>
      </c>
      <c r="B135">
        <v>172533520</v>
      </c>
      <c r="C135">
        <v>126182217</v>
      </c>
      <c r="D135">
        <v>135137059</v>
      </c>
      <c r="F135">
        <f t="shared" si="8"/>
        <v>0.35347459477782706</v>
      </c>
      <c r="G135">
        <f t="shared" si="9"/>
        <v>0.78325104014570623</v>
      </c>
    </row>
    <row r="136" spans="1:10" x14ac:dyDescent="0.25">
      <c r="A136">
        <v>1785763181</v>
      </c>
      <c r="B136">
        <v>1371613584</v>
      </c>
      <c r="C136">
        <v>1755683310</v>
      </c>
      <c r="D136">
        <v>1360816396</v>
      </c>
      <c r="F136">
        <f t="shared" si="8"/>
        <v>0.98315573345892615</v>
      </c>
      <c r="G136">
        <f t="shared" si="9"/>
        <v>0.99212811237366694</v>
      </c>
    </row>
    <row r="137" spans="1:10" x14ac:dyDescent="0.25">
      <c r="A137">
        <v>354122019</v>
      </c>
      <c r="B137">
        <v>185104479</v>
      </c>
      <c r="C137">
        <v>346041559</v>
      </c>
      <c r="D137">
        <v>182044877</v>
      </c>
      <c r="F137">
        <f t="shared" si="8"/>
        <v>0.97718170696411844</v>
      </c>
      <c r="G137">
        <f t="shared" si="9"/>
        <v>0.98347094561661041</v>
      </c>
    </row>
    <row r="138" spans="1:10" x14ac:dyDescent="0.25">
      <c r="A138" s="1">
        <v>852779625</v>
      </c>
      <c r="B138">
        <v>335851228</v>
      </c>
      <c r="C138">
        <v>838626798</v>
      </c>
      <c r="D138">
        <v>334450704</v>
      </c>
      <c r="F138">
        <f t="shared" si="8"/>
        <v>0.98340388702415349</v>
      </c>
      <c r="G138">
        <f t="shared" si="9"/>
        <v>0.99582992741059739</v>
      </c>
    </row>
    <row r="139" spans="1:10" x14ac:dyDescent="0.25">
      <c r="A139">
        <v>199921067</v>
      </c>
      <c r="B139">
        <v>85956070</v>
      </c>
      <c r="C139">
        <v>184888545</v>
      </c>
      <c r="D139">
        <v>84815740</v>
      </c>
      <c r="F139">
        <f t="shared" si="8"/>
        <v>0.92480771423653918</v>
      </c>
      <c r="G139">
        <f t="shared" si="9"/>
        <v>0.98673357216075608</v>
      </c>
    </row>
    <row r="140" spans="1:10" x14ac:dyDescent="0.25">
      <c r="A140">
        <v>224893587</v>
      </c>
      <c r="B140">
        <v>101662948</v>
      </c>
      <c r="C140">
        <v>221051720</v>
      </c>
      <c r="D140">
        <v>97457077</v>
      </c>
      <c r="F140">
        <f t="shared" si="8"/>
        <v>0.98291695618692765</v>
      </c>
      <c r="G140">
        <f t="shared" si="9"/>
        <v>0.95862926382972879</v>
      </c>
    </row>
    <row r="141" spans="1:10" x14ac:dyDescent="0.25">
      <c r="A141">
        <v>500840583</v>
      </c>
      <c r="B141">
        <v>255219001</v>
      </c>
      <c r="C141">
        <v>478169937</v>
      </c>
      <c r="D141">
        <v>251886179</v>
      </c>
      <c r="F141">
        <f t="shared" si="8"/>
        <v>0.95473480630462404</v>
      </c>
      <c r="G141">
        <f t="shared" si="9"/>
        <v>0.98694132495252573</v>
      </c>
    </row>
    <row r="142" spans="1:10" x14ac:dyDescent="0.25">
      <c r="A142">
        <v>607787062</v>
      </c>
      <c r="B142">
        <v>406689968</v>
      </c>
      <c r="C142">
        <v>607360843</v>
      </c>
      <c r="D142">
        <v>403740665</v>
      </c>
      <c r="F142">
        <f t="shared" si="8"/>
        <v>0.99929873630643362</v>
      </c>
      <c r="G142">
        <f t="shared" si="9"/>
        <v>0.9927480310997</v>
      </c>
    </row>
    <row r="143" spans="1:10" x14ac:dyDescent="0.25">
      <c r="A143">
        <v>711411552</v>
      </c>
      <c r="B143">
        <v>341365771</v>
      </c>
      <c r="C143">
        <v>668484000</v>
      </c>
      <c r="D143">
        <v>319098348</v>
      </c>
      <c r="F143">
        <f t="shared" si="8"/>
        <v>0.9396586239296828</v>
      </c>
      <c r="G143">
        <f t="shared" si="9"/>
        <v>0.93476960816906274</v>
      </c>
    </row>
    <row r="144" spans="1:10" x14ac:dyDescent="0.25">
      <c r="A144">
        <v>125439069</v>
      </c>
      <c r="B144">
        <v>40666094</v>
      </c>
      <c r="C144">
        <v>111103014</v>
      </c>
      <c r="D144">
        <v>35312148</v>
      </c>
      <c r="F144">
        <f t="shared" si="8"/>
        <v>0.88571299903381773</v>
      </c>
      <c r="G144">
        <f t="shared" si="9"/>
        <v>0.86834373618474403</v>
      </c>
      <c r="I144">
        <f>AVERAGE(F134:F144)</f>
        <v>0.90305937063877451</v>
      </c>
      <c r="J144">
        <f>AVERAGE(G134:G144)</f>
        <v>0.94666832909913512</v>
      </c>
    </row>
    <row r="146" spans="1:10" x14ac:dyDescent="0.25">
      <c r="A146" t="s">
        <v>22</v>
      </c>
    </row>
    <row r="147" spans="1:10" x14ac:dyDescent="0.25">
      <c r="A147" s="1">
        <v>71855639</v>
      </c>
      <c r="B147">
        <v>33395688</v>
      </c>
      <c r="C147">
        <v>68208620</v>
      </c>
      <c r="D147">
        <v>31071594</v>
      </c>
      <c r="F147">
        <f t="shared" ref="F147:F157" si="10">C147/A147</f>
        <v>0.94924519424286247</v>
      </c>
      <c r="G147">
        <f t="shared" ref="G147:G157" si="11">D147/B147</f>
        <v>0.93040736277090619</v>
      </c>
    </row>
    <row r="148" spans="1:10" x14ac:dyDescent="0.25">
      <c r="A148">
        <v>356976764</v>
      </c>
      <c r="B148">
        <v>172533520</v>
      </c>
      <c r="C148">
        <v>125569315</v>
      </c>
      <c r="D148">
        <v>135135609</v>
      </c>
      <c r="F148">
        <f t="shared" si="10"/>
        <v>0.35175767070374364</v>
      </c>
      <c r="G148">
        <f t="shared" si="11"/>
        <v>0.78324263598169219</v>
      </c>
    </row>
    <row r="149" spans="1:10" x14ac:dyDescent="0.25">
      <c r="A149">
        <v>1785763181</v>
      </c>
      <c r="B149">
        <v>1371613584</v>
      </c>
      <c r="C149">
        <v>1755651650</v>
      </c>
      <c r="D149">
        <v>1360813813</v>
      </c>
      <c r="F149">
        <f t="shared" si="10"/>
        <v>0.98313800434437337</v>
      </c>
      <c r="G149">
        <f t="shared" si="11"/>
        <v>0.99212622919021776</v>
      </c>
    </row>
    <row r="150" spans="1:10" x14ac:dyDescent="0.25">
      <c r="A150">
        <v>354122019</v>
      </c>
      <c r="B150">
        <v>185104479</v>
      </c>
      <c r="C150">
        <v>346035524</v>
      </c>
      <c r="D150">
        <v>182523975</v>
      </c>
      <c r="F150">
        <f t="shared" si="10"/>
        <v>0.97716466481571707</v>
      </c>
      <c r="G150">
        <f t="shared" si="11"/>
        <v>0.98605920281377957</v>
      </c>
    </row>
    <row r="151" spans="1:10" x14ac:dyDescent="0.25">
      <c r="A151" s="1">
        <v>852779625</v>
      </c>
      <c r="B151">
        <v>335851228</v>
      </c>
      <c r="C151">
        <v>840316220</v>
      </c>
      <c r="D151">
        <v>335137406</v>
      </c>
      <c r="F151">
        <f t="shared" si="10"/>
        <v>0.98538496390553421</v>
      </c>
      <c r="G151">
        <f t="shared" si="11"/>
        <v>0.99787458868544021</v>
      </c>
    </row>
    <row r="152" spans="1:10" x14ac:dyDescent="0.25">
      <c r="A152">
        <v>199921067</v>
      </c>
      <c r="B152">
        <v>85956070</v>
      </c>
      <c r="C152">
        <v>184931670</v>
      </c>
      <c r="D152">
        <v>84818153</v>
      </c>
      <c r="F152">
        <f t="shared" si="10"/>
        <v>0.92502342436977891</v>
      </c>
      <c r="G152">
        <f t="shared" si="11"/>
        <v>0.98676164464010507</v>
      </c>
    </row>
    <row r="153" spans="1:10" x14ac:dyDescent="0.25">
      <c r="A153">
        <v>224893587</v>
      </c>
      <c r="B153">
        <v>101662948</v>
      </c>
      <c r="C153">
        <v>221010374</v>
      </c>
      <c r="D153">
        <v>97446822</v>
      </c>
      <c r="F153">
        <f t="shared" si="10"/>
        <v>0.98273310923712553</v>
      </c>
      <c r="G153">
        <f t="shared" si="11"/>
        <v>0.95852839128764988</v>
      </c>
    </row>
    <row r="154" spans="1:10" x14ac:dyDescent="0.25">
      <c r="A154">
        <v>500840583</v>
      </c>
      <c r="B154">
        <v>255219001</v>
      </c>
      <c r="C154">
        <v>478139016</v>
      </c>
      <c r="D154">
        <v>251908910</v>
      </c>
      <c r="F154">
        <f t="shared" si="10"/>
        <v>0.95467306809679997</v>
      </c>
      <c r="G154">
        <f t="shared" si="11"/>
        <v>0.98703038963779977</v>
      </c>
    </row>
    <row r="155" spans="1:10" x14ac:dyDescent="0.25">
      <c r="A155">
        <v>607787062</v>
      </c>
      <c r="B155">
        <v>406689968</v>
      </c>
      <c r="C155">
        <v>607361545</v>
      </c>
      <c r="D155">
        <v>403723627</v>
      </c>
      <c r="F155">
        <f t="shared" si="10"/>
        <v>0.99929989131621233</v>
      </c>
      <c r="G155">
        <f t="shared" si="11"/>
        <v>0.99270613677886443</v>
      </c>
    </row>
    <row r="156" spans="1:10" x14ac:dyDescent="0.25">
      <c r="A156">
        <v>711411552</v>
      </c>
      <c r="B156">
        <v>341365771</v>
      </c>
      <c r="C156">
        <v>669632920</v>
      </c>
      <c r="D156">
        <v>319446414</v>
      </c>
      <c r="F156">
        <f t="shared" si="10"/>
        <v>0.94127361035599266</v>
      </c>
      <c r="G156">
        <f t="shared" si="11"/>
        <v>0.93578923588094598</v>
      </c>
    </row>
    <row r="157" spans="1:10" x14ac:dyDescent="0.25">
      <c r="A157">
        <v>125439069</v>
      </c>
      <c r="B157">
        <v>40666094</v>
      </c>
      <c r="C157">
        <v>111106204</v>
      </c>
      <c r="D157">
        <v>35311992</v>
      </c>
      <c r="F157">
        <f t="shared" si="10"/>
        <v>0.88573842970725492</v>
      </c>
      <c r="G157">
        <f t="shared" si="11"/>
        <v>0.86833990006515005</v>
      </c>
      <c r="I157">
        <f>AVERAGE(F147:F157)</f>
        <v>0.90322109373594484</v>
      </c>
      <c r="J157">
        <f>AVERAGE(G147:G157)</f>
        <v>0.94716961070295913</v>
      </c>
    </row>
    <row r="159" spans="1:10" x14ac:dyDescent="0.25">
      <c r="A159" t="s">
        <v>23</v>
      </c>
    </row>
    <row r="160" spans="1:10" x14ac:dyDescent="0.25">
      <c r="A160" s="1">
        <v>71855639</v>
      </c>
      <c r="B160">
        <v>33395688</v>
      </c>
      <c r="C160">
        <v>70498239</v>
      </c>
      <c r="D160">
        <v>33163492</v>
      </c>
      <c r="F160">
        <f t="shared" ref="F160:F170" si="12">C160/A160</f>
        <v>0.98110934619898094</v>
      </c>
      <c r="G160">
        <f t="shared" ref="G160:G170" si="13">D160/B160</f>
        <v>0.99304712632361403</v>
      </c>
    </row>
    <row r="161" spans="1:10" x14ac:dyDescent="0.25">
      <c r="A161">
        <v>356976764</v>
      </c>
      <c r="B161">
        <v>172533520</v>
      </c>
      <c r="C161">
        <v>335321356</v>
      </c>
      <c r="D161">
        <v>170005540</v>
      </c>
      <c r="F161">
        <f t="shared" si="12"/>
        <v>0.93933664545180318</v>
      </c>
      <c r="G161">
        <f t="shared" si="13"/>
        <v>0.98534789065916006</v>
      </c>
    </row>
    <row r="162" spans="1:10" x14ac:dyDescent="0.25">
      <c r="A162">
        <v>1785763181</v>
      </c>
      <c r="B162">
        <v>1371613584</v>
      </c>
      <c r="C162">
        <v>1715983253</v>
      </c>
      <c r="D162">
        <v>1352067983</v>
      </c>
      <c r="F162">
        <f t="shared" si="12"/>
        <v>0.96092431026552783</v>
      </c>
      <c r="G162">
        <f t="shared" si="13"/>
        <v>0.98574992167764941</v>
      </c>
    </row>
    <row r="163" spans="1:10" x14ac:dyDescent="0.25">
      <c r="A163">
        <v>354122019</v>
      </c>
      <c r="B163">
        <v>185104479</v>
      </c>
      <c r="C163">
        <v>322252354</v>
      </c>
      <c r="D163">
        <v>180460632</v>
      </c>
      <c r="F163">
        <f t="shared" si="12"/>
        <v>0.91000371823814774</v>
      </c>
      <c r="G163">
        <f t="shared" si="13"/>
        <v>0.97491229264095769</v>
      </c>
    </row>
    <row r="164" spans="1:10" x14ac:dyDescent="0.25">
      <c r="A164" s="1">
        <v>852779625</v>
      </c>
      <c r="B164">
        <v>335851228</v>
      </c>
      <c r="C164">
        <v>653773516</v>
      </c>
      <c r="D164">
        <v>318122142</v>
      </c>
      <c r="F164">
        <f t="shared" si="12"/>
        <v>0.76663829298219921</v>
      </c>
      <c r="G164">
        <f t="shared" si="13"/>
        <v>0.94721148972544478</v>
      </c>
    </row>
    <row r="165" spans="1:10" x14ac:dyDescent="0.25">
      <c r="A165">
        <v>199921067</v>
      </c>
      <c r="B165">
        <v>85956070</v>
      </c>
      <c r="C165">
        <v>185246601</v>
      </c>
      <c r="D165">
        <v>84696667</v>
      </c>
      <c r="F165">
        <f t="shared" si="12"/>
        <v>0.92659870107636033</v>
      </c>
      <c r="G165">
        <f t="shared" si="13"/>
        <v>0.98534829477429575</v>
      </c>
    </row>
    <row r="166" spans="1:10" x14ac:dyDescent="0.25">
      <c r="A166">
        <v>224893587</v>
      </c>
      <c r="B166">
        <v>101662948</v>
      </c>
      <c r="C166">
        <v>192962997</v>
      </c>
      <c r="D166">
        <v>97511567</v>
      </c>
      <c r="F166">
        <f t="shared" si="12"/>
        <v>0.85801911728145452</v>
      </c>
      <c r="G166">
        <f t="shared" si="13"/>
        <v>0.95916525064765978</v>
      </c>
    </row>
    <row r="167" spans="1:10" x14ac:dyDescent="0.25">
      <c r="A167">
        <v>500840583</v>
      </c>
      <c r="B167">
        <v>255219001</v>
      </c>
      <c r="C167">
        <v>454631932</v>
      </c>
      <c r="D167">
        <v>246658971</v>
      </c>
      <c r="F167">
        <f t="shared" si="12"/>
        <v>0.90773780606353138</v>
      </c>
      <c r="G167">
        <f t="shared" si="13"/>
        <v>0.96646005992320294</v>
      </c>
    </row>
    <row r="168" spans="1:10" x14ac:dyDescent="0.25">
      <c r="A168">
        <v>607787062</v>
      </c>
      <c r="B168">
        <v>406689968</v>
      </c>
      <c r="C168">
        <v>583294837</v>
      </c>
      <c r="D168">
        <v>401404427</v>
      </c>
      <c r="F168">
        <f t="shared" si="12"/>
        <v>0.95970262196861311</v>
      </c>
      <c r="G168">
        <f t="shared" si="13"/>
        <v>0.98700351271020292</v>
      </c>
    </row>
    <row r="169" spans="1:10" x14ac:dyDescent="0.25">
      <c r="A169">
        <v>711411552</v>
      </c>
      <c r="B169">
        <v>341365771</v>
      </c>
      <c r="C169">
        <v>657800122</v>
      </c>
      <c r="D169">
        <v>337063136</v>
      </c>
      <c r="F169">
        <f t="shared" si="12"/>
        <v>0.92464076546229601</v>
      </c>
      <c r="G169">
        <f t="shared" si="13"/>
        <v>0.98739582182655328</v>
      </c>
    </row>
    <row r="170" spans="1:10" x14ac:dyDescent="0.25">
      <c r="A170">
        <v>125439069</v>
      </c>
      <c r="B170">
        <v>40666094</v>
      </c>
      <c r="C170">
        <v>114406859</v>
      </c>
      <c r="D170">
        <v>36804110</v>
      </c>
      <c r="F170">
        <f t="shared" si="12"/>
        <v>0.91205124457675946</v>
      </c>
      <c r="G170">
        <f t="shared" si="13"/>
        <v>0.90503184298939554</v>
      </c>
      <c r="I170">
        <f>AVERAGE(F160:F170)</f>
        <v>0.91334205177869765</v>
      </c>
      <c r="J170">
        <f>AVERAGE(G160:G170)</f>
        <v>0.97060668217255774</v>
      </c>
    </row>
    <row r="172" spans="1:10" x14ac:dyDescent="0.25">
      <c r="A172" t="s">
        <v>24</v>
      </c>
    </row>
    <row r="173" spans="1:10" x14ac:dyDescent="0.25">
      <c r="A173" s="1">
        <v>71855639</v>
      </c>
      <c r="B173">
        <v>33395688</v>
      </c>
      <c r="C173">
        <v>68209548</v>
      </c>
      <c r="D173">
        <v>31072668</v>
      </c>
      <c r="F173">
        <f t="shared" ref="F173:F183" si="14">C173/A173</f>
        <v>0.949258109026071</v>
      </c>
      <c r="G173">
        <f t="shared" ref="G173:G183" si="15">D173/B173</f>
        <v>0.93043952261142215</v>
      </c>
    </row>
    <row r="174" spans="1:10" x14ac:dyDescent="0.25">
      <c r="A174">
        <v>356976764</v>
      </c>
      <c r="B174">
        <v>172533520</v>
      </c>
      <c r="C174">
        <v>126330720</v>
      </c>
      <c r="D174">
        <v>135138091</v>
      </c>
      <c r="F174">
        <f t="shared" si="14"/>
        <v>0.35389059664398775</v>
      </c>
      <c r="G174">
        <f t="shared" si="15"/>
        <v>0.78325702159209409</v>
      </c>
    </row>
    <row r="175" spans="1:10" x14ac:dyDescent="0.25">
      <c r="A175">
        <v>1785763181</v>
      </c>
      <c r="B175">
        <v>1371613584</v>
      </c>
      <c r="C175">
        <v>1755647930</v>
      </c>
      <c r="D175">
        <v>1360816849</v>
      </c>
      <c r="F175">
        <f t="shared" si="14"/>
        <v>0.98313592120141269</v>
      </c>
      <c r="G175">
        <f t="shared" si="15"/>
        <v>0.99212844264161215</v>
      </c>
    </row>
    <row r="176" spans="1:10" x14ac:dyDescent="0.25">
      <c r="A176">
        <v>354122019</v>
      </c>
      <c r="B176">
        <v>185104479</v>
      </c>
      <c r="C176">
        <v>346140283</v>
      </c>
      <c r="D176">
        <v>182350515</v>
      </c>
      <c r="F176">
        <f t="shared" si="14"/>
        <v>0.97746049222655085</v>
      </c>
      <c r="G176">
        <f t="shared" si="15"/>
        <v>0.98512211041635578</v>
      </c>
    </row>
    <row r="177" spans="1:10" x14ac:dyDescent="0.25">
      <c r="A177" s="1">
        <v>852779625</v>
      </c>
      <c r="B177">
        <v>335851228</v>
      </c>
      <c r="C177">
        <v>841465649</v>
      </c>
      <c r="D177">
        <v>335432530</v>
      </c>
      <c r="F177">
        <f t="shared" si="14"/>
        <v>0.98673282561130604</v>
      </c>
      <c r="G177">
        <f t="shared" si="15"/>
        <v>0.99875332300407726</v>
      </c>
    </row>
    <row r="178" spans="1:10" x14ac:dyDescent="0.25">
      <c r="A178">
        <v>199921067</v>
      </c>
      <c r="B178">
        <v>85956070</v>
      </c>
      <c r="C178">
        <v>184939339</v>
      </c>
      <c r="D178">
        <v>84820005</v>
      </c>
      <c r="F178">
        <f t="shared" si="14"/>
        <v>0.9250617845091833</v>
      </c>
      <c r="G178">
        <f t="shared" si="15"/>
        <v>0.98678319052976715</v>
      </c>
    </row>
    <row r="179" spans="1:10" x14ac:dyDescent="0.25">
      <c r="A179">
        <v>224893587</v>
      </c>
      <c r="B179">
        <v>101662948</v>
      </c>
      <c r="C179">
        <v>221105039</v>
      </c>
      <c r="D179">
        <v>97454847</v>
      </c>
      <c r="F179">
        <f t="shared" si="14"/>
        <v>0.98315404164903997</v>
      </c>
      <c r="G179">
        <f t="shared" si="15"/>
        <v>0.95860732860117337</v>
      </c>
    </row>
    <row r="180" spans="1:10" x14ac:dyDescent="0.25">
      <c r="A180">
        <v>500840583</v>
      </c>
      <c r="B180">
        <v>255219001</v>
      </c>
      <c r="C180">
        <v>478132587</v>
      </c>
      <c r="D180">
        <v>251902994</v>
      </c>
      <c r="F180">
        <f t="shared" si="14"/>
        <v>0.95466023167695258</v>
      </c>
      <c r="G180">
        <f t="shared" si="15"/>
        <v>0.98700720954549936</v>
      </c>
    </row>
    <row r="181" spans="1:10" x14ac:dyDescent="0.25">
      <c r="A181">
        <v>607787062</v>
      </c>
      <c r="B181">
        <v>406689968</v>
      </c>
      <c r="C181">
        <v>607361907</v>
      </c>
      <c r="D181">
        <v>403718999</v>
      </c>
      <c r="F181">
        <f t="shared" si="14"/>
        <v>0.99930048691954554</v>
      </c>
      <c r="G181">
        <f t="shared" si="15"/>
        <v>0.99269475710303234</v>
      </c>
    </row>
    <row r="182" spans="1:10" x14ac:dyDescent="0.25">
      <c r="A182">
        <v>711411552</v>
      </c>
      <c r="B182">
        <v>341365771</v>
      </c>
      <c r="C182">
        <v>669196877</v>
      </c>
      <c r="D182">
        <v>319419632</v>
      </c>
      <c r="F182">
        <f t="shared" si="14"/>
        <v>0.94066068384562862</v>
      </c>
      <c r="G182">
        <f t="shared" si="15"/>
        <v>0.93571078044611566</v>
      </c>
    </row>
    <row r="183" spans="1:10" x14ac:dyDescent="0.25">
      <c r="A183">
        <v>125439069</v>
      </c>
      <c r="B183">
        <v>40666094</v>
      </c>
      <c r="C183">
        <v>111105039</v>
      </c>
      <c r="D183">
        <v>35311630</v>
      </c>
      <c r="F183">
        <f t="shared" si="14"/>
        <v>0.88572914232965172</v>
      </c>
      <c r="G183">
        <f t="shared" si="15"/>
        <v>0.86833099830045146</v>
      </c>
      <c r="I183">
        <f>AVERAGE(F173:F183)</f>
        <v>0.90354948323993911</v>
      </c>
      <c r="J183">
        <f>AVERAGE(G173:G183)</f>
        <v>0.94716678952650923</v>
      </c>
    </row>
    <row r="185" spans="1:10" x14ac:dyDescent="0.25">
      <c r="A185" t="s">
        <v>25</v>
      </c>
    </row>
    <row r="186" spans="1:10" x14ac:dyDescent="0.25">
      <c r="A186" s="1">
        <v>71855639</v>
      </c>
      <c r="B186">
        <v>33395688</v>
      </c>
      <c r="C186">
        <v>68209425</v>
      </c>
      <c r="D186">
        <v>31073136</v>
      </c>
      <c r="F186">
        <f t="shared" ref="F186:F196" si="16">C186/A186</f>
        <v>0.94925639726062416</v>
      </c>
      <c r="G186">
        <f t="shared" ref="G186:G196" si="17">D186/B186</f>
        <v>0.93045353639667494</v>
      </c>
    </row>
    <row r="187" spans="1:10" x14ac:dyDescent="0.25">
      <c r="A187">
        <v>356976764</v>
      </c>
      <c r="B187">
        <v>172533520</v>
      </c>
      <c r="C187">
        <v>126070147</v>
      </c>
      <c r="D187">
        <v>135138099</v>
      </c>
      <c r="F187">
        <f t="shared" si="16"/>
        <v>0.35316065277570841</v>
      </c>
      <c r="G187">
        <f t="shared" si="17"/>
        <v>0.78325706795989558</v>
      </c>
    </row>
    <row r="188" spans="1:10" x14ac:dyDescent="0.25">
      <c r="A188">
        <v>1785763181</v>
      </c>
      <c r="B188">
        <v>1371613584</v>
      </c>
      <c r="C188">
        <v>1755586452</v>
      </c>
      <c r="D188">
        <v>1360823828</v>
      </c>
      <c r="F188">
        <f t="shared" si="16"/>
        <v>0.98310149446406359</v>
      </c>
      <c r="G188">
        <f t="shared" si="17"/>
        <v>0.99213353080935951</v>
      </c>
    </row>
    <row r="189" spans="1:10" x14ac:dyDescent="0.25">
      <c r="A189">
        <v>354122019</v>
      </c>
      <c r="B189">
        <v>185104479</v>
      </c>
      <c r="C189">
        <v>346030781</v>
      </c>
      <c r="D189">
        <v>182446763</v>
      </c>
      <c r="F189">
        <f t="shared" si="16"/>
        <v>0.97715127112725519</v>
      </c>
      <c r="G189">
        <f t="shared" si="17"/>
        <v>0.98564207622442246</v>
      </c>
    </row>
    <row r="190" spans="1:10" x14ac:dyDescent="0.25">
      <c r="A190" s="1">
        <v>852779625</v>
      </c>
      <c r="B190">
        <v>335851228</v>
      </c>
      <c r="C190">
        <v>840874452</v>
      </c>
      <c r="D190">
        <v>335288023</v>
      </c>
      <c r="F190">
        <f t="shared" si="16"/>
        <v>0.98603956678725757</v>
      </c>
      <c r="G190">
        <f t="shared" si="17"/>
        <v>0.99832305213426231</v>
      </c>
    </row>
    <row r="191" spans="1:10" x14ac:dyDescent="0.25">
      <c r="A191">
        <v>199921067</v>
      </c>
      <c r="B191">
        <v>85956070</v>
      </c>
      <c r="C191">
        <v>184923254</v>
      </c>
      <c r="D191">
        <v>84818192</v>
      </c>
      <c r="F191">
        <f t="shared" si="16"/>
        <v>0.92498132775571873</v>
      </c>
      <c r="G191">
        <f t="shared" si="17"/>
        <v>0.98676209836024376</v>
      </c>
    </row>
    <row r="192" spans="1:10" x14ac:dyDescent="0.25">
      <c r="A192">
        <v>224893587</v>
      </c>
      <c r="B192">
        <v>101662948</v>
      </c>
      <c r="C192">
        <v>221067016</v>
      </c>
      <c r="D192">
        <v>97435227</v>
      </c>
      <c r="F192">
        <f t="shared" si="16"/>
        <v>0.98298497057632861</v>
      </c>
      <c r="G192">
        <f t="shared" si="17"/>
        <v>0.95841433793558695</v>
      </c>
    </row>
    <row r="193" spans="1:10" x14ac:dyDescent="0.25">
      <c r="A193">
        <v>500840583</v>
      </c>
      <c r="B193">
        <v>255219001</v>
      </c>
      <c r="C193">
        <v>478164569</v>
      </c>
      <c r="D193">
        <v>251889101</v>
      </c>
      <c r="F193">
        <f t="shared" si="16"/>
        <v>0.95472408832332978</v>
      </c>
      <c r="G193">
        <f t="shared" si="17"/>
        <v>0.98695277394334757</v>
      </c>
    </row>
    <row r="194" spans="1:10" x14ac:dyDescent="0.25">
      <c r="A194">
        <v>607787062</v>
      </c>
      <c r="B194">
        <v>406689968</v>
      </c>
      <c r="C194">
        <v>607271481</v>
      </c>
      <c r="D194">
        <v>403579136</v>
      </c>
      <c r="F194">
        <f t="shared" si="16"/>
        <v>0.99915170783941432</v>
      </c>
      <c r="G194">
        <f t="shared" si="17"/>
        <v>0.99235085139842938</v>
      </c>
    </row>
    <row r="195" spans="1:10" x14ac:dyDescent="0.25">
      <c r="A195">
        <v>711411552</v>
      </c>
      <c r="B195">
        <v>341365771</v>
      </c>
      <c r="C195">
        <v>668842370</v>
      </c>
      <c r="D195">
        <v>319339628</v>
      </c>
      <c r="F195">
        <f t="shared" si="16"/>
        <v>0.94016236891244631</v>
      </c>
      <c r="G195">
        <f t="shared" si="17"/>
        <v>0.9354764159995409</v>
      </c>
    </row>
    <row r="196" spans="1:10" x14ac:dyDescent="0.25">
      <c r="A196">
        <v>125439069</v>
      </c>
      <c r="B196">
        <v>40666094</v>
      </c>
      <c r="C196">
        <v>111103724</v>
      </c>
      <c r="D196">
        <v>35312088</v>
      </c>
      <c r="F196">
        <f t="shared" si="16"/>
        <v>0.88571865915235704</v>
      </c>
      <c r="G196">
        <f t="shared" si="17"/>
        <v>0.8683422607541309</v>
      </c>
      <c r="I196">
        <f>AVERAGE(F186:F196)</f>
        <v>0.90331204590677305</v>
      </c>
      <c r="J196">
        <f>AVERAGE(G186:G196)</f>
        <v>0.94710072744689944</v>
      </c>
    </row>
    <row r="198" spans="1:10" x14ac:dyDescent="0.25">
      <c r="A198" s="13" t="s">
        <v>26</v>
      </c>
    </row>
    <row r="199" spans="1:10" x14ac:dyDescent="0.25">
      <c r="A199" s="1">
        <v>71855639</v>
      </c>
      <c r="B199">
        <v>33395688</v>
      </c>
      <c r="C199">
        <v>55058183</v>
      </c>
      <c r="D199">
        <v>28054376</v>
      </c>
      <c r="F199">
        <f t="shared" ref="F199:F209" si="18">C199/A199</f>
        <v>0.76623329450873023</v>
      </c>
      <c r="G199">
        <f t="shared" ref="G199:G209" si="19">D199/B199</f>
        <v>0.84005983047871335</v>
      </c>
    </row>
    <row r="200" spans="1:10" x14ac:dyDescent="0.25">
      <c r="A200">
        <v>356976764</v>
      </c>
      <c r="B200">
        <v>172533520</v>
      </c>
      <c r="C200">
        <v>239058660</v>
      </c>
      <c r="D200">
        <v>135349367</v>
      </c>
      <c r="F200">
        <f t="shared" si="18"/>
        <v>0.6696756879111605</v>
      </c>
      <c r="G200">
        <f t="shared" si="19"/>
        <v>0.78448157204466706</v>
      </c>
    </row>
    <row r="201" spans="1:10" x14ac:dyDescent="0.25">
      <c r="A201">
        <v>1785763181</v>
      </c>
      <c r="B201">
        <v>1371613584</v>
      </c>
      <c r="C201">
        <v>1481225670</v>
      </c>
      <c r="D201">
        <v>1292717700</v>
      </c>
      <c r="F201">
        <f t="shared" si="18"/>
        <v>0.82946366335682675</v>
      </c>
      <c r="G201">
        <f t="shared" si="19"/>
        <v>0.94247951105156158</v>
      </c>
    </row>
    <row r="202" spans="1:10" x14ac:dyDescent="0.25">
      <c r="A202">
        <v>354122019</v>
      </c>
      <c r="B202">
        <v>185104479</v>
      </c>
      <c r="C202">
        <v>246919414</v>
      </c>
      <c r="D202">
        <v>163489275</v>
      </c>
      <c r="F202">
        <f t="shared" si="18"/>
        <v>0.69727212867833555</v>
      </c>
      <c r="G202">
        <f t="shared" si="19"/>
        <v>0.88322700716496438</v>
      </c>
    </row>
    <row r="203" spans="1:10" x14ac:dyDescent="0.25">
      <c r="A203" s="1">
        <v>852779625</v>
      </c>
      <c r="B203">
        <v>335851228</v>
      </c>
      <c r="C203">
        <v>465687770</v>
      </c>
      <c r="D203">
        <v>273541092</v>
      </c>
      <c r="F203">
        <f t="shared" si="18"/>
        <v>0.54608219561999971</v>
      </c>
      <c r="G203">
        <f t="shared" si="19"/>
        <v>0.81447101929310195</v>
      </c>
    </row>
    <row r="204" spans="1:10" x14ac:dyDescent="0.25">
      <c r="A204">
        <v>199921067</v>
      </c>
      <c r="B204">
        <v>85956070</v>
      </c>
      <c r="C204">
        <v>134297705</v>
      </c>
      <c r="D204">
        <v>75456375</v>
      </c>
      <c r="F204">
        <f t="shared" si="18"/>
        <v>0.67175364265137705</v>
      </c>
      <c r="G204">
        <f t="shared" si="19"/>
        <v>0.87784812637432119</v>
      </c>
    </row>
    <row r="205" spans="1:10" x14ac:dyDescent="0.25">
      <c r="A205">
        <v>224893587</v>
      </c>
      <c r="B205">
        <v>101662948</v>
      </c>
      <c r="C205">
        <v>120245852</v>
      </c>
      <c r="D205">
        <v>74024314</v>
      </c>
      <c r="F205">
        <f t="shared" si="18"/>
        <v>0.53467888348456993</v>
      </c>
      <c r="G205">
        <f t="shared" si="19"/>
        <v>0.72813463957389868</v>
      </c>
    </row>
    <row r="206" spans="1:10" x14ac:dyDescent="0.25">
      <c r="A206">
        <v>500840583</v>
      </c>
      <c r="B206">
        <v>255219001</v>
      </c>
      <c r="C206">
        <v>292782572</v>
      </c>
      <c r="D206">
        <v>187045143</v>
      </c>
      <c r="F206">
        <f t="shared" si="18"/>
        <v>0.5845823640054344</v>
      </c>
      <c r="G206">
        <f t="shared" si="19"/>
        <v>0.73288094643078705</v>
      </c>
    </row>
    <row r="207" spans="1:10" x14ac:dyDescent="0.25">
      <c r="A207">
        <v>607787062</v>
      </c>
      <c r="B207">
        <v>406689968</v>
      </c>
      <c r="C207">
        <v>515481756</v>
      </c>
      <c r="D207">
        <v>336783161</v>
      </c>
      <c r="F207">
        <f t="shared" si="18"/>
        <v>0.84812887313484797</v>
      </c>
      <c r="G207">
        <f t="shared" si="19"/>
        <v>0.82810786471133213</v>
      </c>
    </row>
    <row r="208" spans="1:10" x14ac:dyDescent="0.25">
      <c r="A208">
        <v>711411552</v>
      </c>
      <c r="B208">
        <v>341365771</v>
      </c>
      <c r="C208">
        <v>490290933</v>
      </c>
      <c r="D208">
        <v>292100016</v>
      </c>
      <c r="F208">
        <f t="shared" si="18"/>
        <v>0.68918044923734945</v>
      </c>
      <c r="G208">
        <f t="shared" si="19"/>
        <v>0.85568044840676194</v>
      </c>
    </row>
    <row r="209" spans="1:10" x14ac:dyDescent="0.25">
      <c r="A209">
        <v>125439069</v>
      </c>
      <c r="B209">
        <v>40666094</v>
      </c>
      <c r="C209">
        <v>64562984</v>
      </c>
      <c r="D209">
        <v>26209239</v>
      </c>
      <c r="F209">
        <f t="shared" si="18"/>
        <v>0.51469597562143898</v>
      </c>
      <c r="G209">
        <f t="shared" si="19"/>
        <v>0.64449855941413992</v>
      </c>
      <c r="I209">
        <f>AVERAGE(F199:F209)</f>
        <v>0.66834065074637006</v>
      </c>
      <c r="J209">
        <f>AVERAGE(G199:G209)</f>
        <v>0.81198813863129538</v>
      </c>
    </row>
    <row r="211" spans="1:10" x14ac:dyDescent="0.25">
      <c r="A211" t="s">
        <v>27</v>
      </c>
    </row>
    <row r="212" spans="1:10" x14ac:dyDescent="0.25">
      <c r="A212" s="1">
        <v>71855639</v>
      </c>
      <c r="B212">
        <v>33395688</v>
      </c>
      <c r="C212">
        <v>68207292</v>
      </c>
      <c r="D212">
        <v>31071923</v>
      </c>
      <c r="F212">
        <f t="shared" ref="F212:F222" si="20">C212/A212</f>
        <v>0.94922671274275361</v>
      </c>
      <c r="G212">
        <f t="shared" ref="G212:G222" si="21">D212/B212</f>
        <v>0.93041721434216296</v>
      </c>
    </row>
    <row r="213" spans="1:10" x14ac:dyDescent="0.25">
      <c r="A213">
        <v>356976764</v>
      </c>
      <c r="B213">
        <v>172533520</v>
      </c>
      <c r="C213">
        <v>126197148</v>
      </c>
      <c r="D213">
        <v>135129866</v>
      </c>
      <c r="F213">
        <f t="shared" si="20"/>
        <v>0.35351642102957714</v>
      </c>
      <c r="G213">
        <f t="shared" si="21"/>
        <v>0.78320934969622136</v>
      </c>
    </row>
    <row r="214" spans="1:10" x14ac:dyDescent="0.25">
      <c r="A214">
        <v>1785763181</v>
      </c>
      <c r="B214">
        <v>1371613584</v>
      </c>
      <c r="C214">
        <v>1755600880</v>
      </c>
      <c r="D214">
        <v>1360818096</v>
      </c>
      <c r="F214">
        <f t="shared" si="20"/>
        <v>0.98310957392283693</v>
      </c>
      <c r="G214">
        <f t="shared" si="21"/>
        <v>0.99212935178979678</v>
      </c>
    </row>
    <row r="215" spans="1:10" x14ac:dyDescent="0.25">
      <c r="A215">
        <v>354122019</v>
      </c>
      <c r="B215">
        <v>185104479</v>
      </c>
      <c r="C215">
        <v>345890489</v>
      </c>
      <c r="D215">
        <v>181967086</v>
      </c>
      <c r="F215">
        <f t="shared" si="20"/>
        <v>0.97675510259643017</v>
      </c>
      <c r="G215">
        <f t="shared" si="21"/>
        <v>0.98305069106404497</v>
      </c>
    </row>
    <row r="216" spans="1:10" x14ac:dyDescent="0.25">
      <c r="A216" s="1">
        <v>852779625</v>
      </c>
      <c r="B216">
        <v>335851228</v>
      </c>
      <c r="C216">
        <v>841335657</v>
      </c>
      <c r="D216">
        <v>335402884</v>
      </c>
      <c r="F216">
        <f t="shared" si="20"/>
        <v>0.98658039232586026</v>
      </c>
      <c r="G216">
        <f t="shared" si="21"/>
        <v>0.99866505177703269</v>
      </c>
    </row>
    <row r="217" spans="1:10" x14ac:dyDescent="0.25">
      <c r="A217">
        <v>199921067</v>
      </c>
      <c r="B217">
        <v>85956070</v>
      </c>
      <c r="C217">
        <v>184915183</v>
      </c>
      <c r="D217">
        <v>84818719</v>
      </c>
      <c r="F217">
        <f t="shared" si="20"/>
        <v>0.92494095682272448</v>
      </c>
      <c r="G217">
        <f t="shared" si="21"/>
        <v>0.98676822939904074</v>
      </c>
    </row>
    <row r="218" spans="1:10" x14ac:dyDescent="0.25">
      <c r="A218">
        <v>224893587</v>
      </c>
      <c r="B218">
        <v>101662948</v>
      </c>
      <c r="C218">
        <v>221063011</v>
      </c>
      <c r="D218">
        <v>97425253</v>
      </c>
      <c r="F218">
        <f t="shared" si="20"/>
        <v>0.98296716215389457</v>
      </c>
      <c r="G218">
        <f t="shared" si="21"/>
        <v>0.95831622942903449</v>
      </c>
    </row>
    <row r="219" spans="1:10" x14ac:dyDescent="0.25">
      <c r="A219">
        <v>500840583</v>
      </c>
      <c r="B219">
        <v>255219001</v>
      </c>
      <c r="C219">
        <v>478058909</v>
      </c>
      <c r="D219">
        <v>251897263</v>
      </c>
      <c r="F219">
        <f t="shared" si="20"/>
        <v>0.9545131229910736</v>
      </c>
      <c r="G219">
        <f t="shared" si="21"/>
        <v>0.98698475432085875</v>
      </c>
    </row>
    <row r="220" spans="1:10" x14ac:dyDescent="0.25">
      <c r="A220">
        <v>607787062</v>
      </c>
      <c r="B220">
        <v>406689968</v>
      </c>
      <c r="C220">
        <v>607333888</v>
      </c>
      <c r="D220">
        <v>403684831</v>
      </c>
      <c r="F220">
        <f t="shared" si="20"/>
        <v>0.99925438689249357</v>
      </c>
      <c r="G220">
        <f t="shared" si="21"/>
        <v>0.99261074224481483</v>
      </c>
    </row>
    <row r="221" spans="1:10" x14ac:dyDescent="0.25">
      <c r="A221">
        <v>711411552</v>
      </c>
      <c r="B221">
        <v>341365771</v>
      </c>
      <c r="C221">
        <v>669517464</v>
      </c>
      <c r="D221">
        <v>319437547</v>
      </c>
      <c r="F221">
        <f t="shared" si="20"/>
        <v>0.94111131892331146</v>
      </c>
      <c r="G221">
        <f t="shared" si="21"/>
        <v>0.93576326081035233</v>
      </c>
    </row>
    <row r="222" spans="1:10" x14ac:dyDescent="0.25">
      <c r="A222">
        <v>125439069</v>
      </c>
      <c r="B222">
        <v>40666094</v>
      </c>
      <c r="C222">
        <v>111105801</v>
      </c>
      <c r="D222">
        <v>35311998</v>
      </c>
      <c r="F222">
        <f t="shared" si="20"/>
        <v>0.88573521699208402</v>
      </c>
      <c r="G222">
        <f t="shared" si="21"/>
        <v>0.86834004760821137</v>
      </c>
      <c r="I222">
        <f>AVERAGE(F212:F222)</f>
        <v>0.90342821521754901</v>
      </c>
      <c r="J222">
        <f>AVERAGE(G212:G222)</f>
        <v>0.94693226568014277</v>
      </c>
    </row>
    <row r="224" spans="1:10" x14ac:dyDescent="0.25">
      <c r="A224" t="s">
        <v>28</v>
      </c>
    </row>
    <row r="225" spans="1:10" x14ac:dyDescent="0.25">
      <c r="A225" s="1">
        <v>71855639</v>
      </c>
      <c r="B225">
        <v>33395688</v>
      </c>
      <c r="C225">
        <v>68208805</v>
      </c>
      <c r="D225">
        <v>31073187</v>
      </c>
      <c r="F225">
        <f t="shared" ref="F225:F235" si="22">C225/A225</f>
        <v>0.94924776884942874</v>
      </c>
      <c r="G225">
        <f t="shared" ref="G225:G235" si="23">D225/B225</f>
        <v>0.93045506353993968</v>
      </c>
    </row>
    <row r="226" spans="1:10" x14ac:dyDescent="0.25">
      <c r="A226">
        <v>356976764</v>
      </c>
      <c r="B226">
        <v>172533520</v>
      </c>
      <c r="C226">
        <v>126343288</v>
      </c>
      <c r="D226">
        <v>135139695</v>
      </c>
      <c r="F226">
        <f t="shared" si="22"/>
        <v>0.35392580341727786</v>
      </c>
      <c r="G226">
        <f t="shared" si="23"/>
        <v>0.78326631833628624</v>
      </c>
    </row>
    <row r="227" spans="1:10" x14ac:dyDescent="0.25">
      <c r="A227">
        <v>1785763181</v>
      </c>
      <c r="B227">
        <v>1371613584</v>
      </c>
      <c r="C227">
        <v>1755624692</v>
      </c>
      <c r="D227">
        <v>1360816656</v>
      </c>
      <c r="F227">
        <f t="shared" si="22"/>
        <v>0.98312290827772419</v>
      </c>
      <c r="G227">
        <f t="shared" si="23"/>
        <v>0.99212830193142798</v>
      </c>
    </row>
    <row r="228" spans="1:10" x14ac:dyDescent="0.25">
      <c r="A228">
        <v>354122019</v>
      </c>
      <c r="B228">
        <v>185104479</v>
      </c>
      <c r="C228">
        <v>346215487</v>
      </c>
      <c r="D228">
        <v>182015442</v>
      </c>
      <c r="F228">
        <f t="shared" si="22"/>
        <v>0.97767285970432694</v>
      </c>
      <c r="G228">
        <f t="shared" si="23"/>
        <v>0.98331192731430339</v>
      </c>
    </row>
    <row r="229" spans="1:10" x14ac:dyDescent="0.25">
      <c r="A229" s="1">
        <v>852779625</v>
      </c>
      <c r="B229">
        <v>335851228</v>
      </c>
      <c r="C229">
        <v>839323943</v>
      </c>
      <c r="D229">
        <v>335049908</v>
      </c>
      <c r="F229">
        <f t="shared" si="22"/>
        <v>0.98422138427615458</v>
      </c>
      <c r="G229">
        <f t="shared" si="23"/>
        <v>0.99761406261703467</v>
      </c>
    </row>
    <row r="230" spans="1:10" x14ac:dyDescent="0.25">
      <c r="A230">
        <v>199921067</v>
      </c>
      <c r="B230">
        <v>85956070</v>
      </c>
      <c r="C230">
        <v>184914464</v>
      </c>
      <c r="D230">
        <v>84818363</v>
      </c>
      <c r="F230">
        <f t="shared" si="22"/>
        <v>0.92493736040334362</v>
      </c>
      <c r="G230">
        <f t="shared" si="23"/>
        <v>0.98676408774854407</v>
      </c>
    </row>
    <row r="231" spans="1:10" x14ac:dyDescent="0.25">
      <c r="A231">
        <v>224893587</v>
      </c>
      <c r="B231">
        <v>101662948</v>
      </c>
      <c r="C231">
        <v>221039490</v>
      </c>
      <c r="D231">
        <v>97418117</v>
      </c>
      <c r="F231">
        <f t="shared" si="22"/>
        <v>0.9828625749119293</v>
      </c>
      <c r="G231">
        <f t="shared" si="23"/>
        <v>0.95824603669765707</v>
      </c>
    </row>
    <row r="232" spans="1:10" x14ac:dyDescent="0.25">
      <c r="A232">
        <v>500840583</v>
      </c>
      <c r="B232">
        <v>255219001</v>
      </c>
      <c r="C232">
        <v>477960783</v>
      </c>
      <c r="D232">
        <v>251884007</v>
      </c>
      <c r="F232">
        <f t="shared" si="22"/>
        <v>0.95431720036952361</v>
      </c>
      <c r="G232">
        <f t="shared" si="23"/>
        <v>0.98693281461437898</v>
      </c>
    </row>
    <row r="233" spans="1:10" x14ac:dyDescent="0.25">
      <c r="A233">
        <v>607787062</v>
      </c>
      <c r="B233">
        <v>406689968</v>
      </c>
      <c r="C233">
        <v>607357842</v>
      </c>
      <c r="D233">
        <v>403734975</v>
      </c>
      <c r="F233">
        <f t="shared" si="22"/>
        <v>0.99929379872189517</v>
      </c>
      <c r="G233">
        <f t="shared" si="23"/>
        <v>0.99273404009808275</v>
      </c>
    </row>
    <row r="234" spans="1:10" x14ac:dyDescent="0.25">
      <c r="A234">
        <v>711411552</v>
      </c>
      <c r="B234">
        <v>341365771</v>
      </c>
      <c r="C234">
        <v>669601979</v>
      </c>
      <c r="D234">
        <v>319356180</v>
      </c>
      <c r="F234">
        <f t="shared" si="22"/>
        <v>0.94123011795006672</v>
      </c>
      <c r="G234">
        <f t="shared" si="23"/>
        <v>0.93552490357915818</v>
      </c>
    </row>
    <row r="235" spans="1:10" x14ac:dyDescent="0.25">
      <c r="A235">
        <v>125439069</v>
      </c>
      <c r="B235">
        <v>40666094</v>
      </c>
      <c r="C235">
        <v>111097735</v>
      </c>
      <c r="D235">
        <v>35311331</v>
      </c>
      <c r="F235">
        <f t="shared" si="22"/>
        <v>0.88567091485667837</v>
      </c>
      <c r="G235">
        <f t="shared" si="23"/>
        <v>0.86832364573789655</v>
      </c>
      <c r="I235">
        <f>AVERAGE(F225:F235)</f>
        <v>0.90331842652166816</v>
      </c>
      <c r="J235">
        <f>AVERAGE(G225:G235)</f>
        <v>0.94684556383770113</v>
      </c>
    </row>
    <row r="237" spans="1:10" x14ac:dyDescent="0.25">
      <c r="A237" t="s">
        <v>29</v>
      </c>
    </row>
    <row r="238" spans="1:10" x14ac:dyDescent="0.25">
      <c r="A238" s="1">
        <v>71855639</v>
      </c>
      <c r="B238">
        <v>33395688</v>
      </c>
      <c r="C238">
        <v>68214153</v>
      </c>
      <c r="D238">
        <v>31075075</v>
      </c>
      <c r="F238">
        <f t="shared" ref="F238:F248" si="24">C238/A238</f>
        <v>0.94932219585438515</v>
      </c>
      <c r="G238">
        <f t="shared" ref="G238:G248" si="25">D238/B238</f>
        <v>0.93051159778472003</v>
      </c>
    </row>
    <row r="239" spans="1:10" x14ac:dyDescent="0.25">
      <c r="A239">
        <v>356976764</v>
      </c>
      <c r="B239">
        <v>172533520</v>
      </c>
      <c r="C239">
        <v>126864590</v>
      </c>
      <c r="D239">
        <v>135371804</v>
      </c>
      <c r="F239">
        <f t="shared" si="24"/>
        <v>0.3553861281570696</v>
      </c>
      <c r="G239">
        <f t="shared" si="25"/>
        <v>0.78461161633982779</v>
      </c>
    </row>
    <row r="240" spans="1:10" x14ac:dyDescent="0.25">
      <c r="A240">
        <v>1785763181</v>
      </c>
      <c r="B240">
        <v>1371613584</v>
      </c>
      <c r="C240">
        <v>1755487898</v>
      </c>
      <c r="D240">
        <v>1360807656</v>
      </c>
      <c r="F240">
        <f t="shared" si="24"/>
        <v>0.98304630573520602</v>
      </c>
      <c r="G240">
        <f t="shared" si="25"/>
        <v>0.99212174031662259</v>
      </c>
    </row>
    <row r="241" spans="1:10" x14ac:dyDescent="0.25">
      <c r="A241">
        <v>354122019</v>
      </c>
      <c r="B241">
        <v>185104479</v>
      </c>
      <c r="C241">
        <v>346255605</v>
      </c>
      <c r="D241">
        <v>182588286</v>
      </c>
      <c r="F241">
        <f t="shared" si="24"/>
        <v>0.97778614833888655</v>
      </c>
      <c r="G241">
        <f t="shared" si="25"/>
        <v>0.98640663362878434</v>
      </c>
    </row>
    <row r="242" spans="1:10" x14ac:dyDescent="0.25">
      <c r="A242" s="1">
        <v>852779625</v>
      </c>
      <c r="B242">
        <v>335851228</v>
      </c>
      <c r="C242">
        <v>840088246</v>
      </c>
      <c r="D242">
        <v>334613962</v>
      </c>
      <c r="F242">
        <f t="shared" si="24"/>
        <v>0.98511763340968661</v>
      </c>
      <c r="G242">
        <f t="shared" si="25"/>
        <v>0.99631602954865484</v>
      </c>
    </row>
    <row r="243" spans="1:10" x14ac:dyDescent="0.25">
      <c r="A243">
        <v>199921067</v>
      </c>
      <c r="B243">
        <v>85956070</v>
      </c>
      <c r="C243">
        <v>184935709</v>
      </c>
      <c r="D243">
        <v>84818531</v>
      </c>
      <c r="F243">
        <f t="shared" si="24"/>
        <v>0.92504362734318535</v>
      </c>
      <c r="G243">
        <f t="shared" si="25"/>
        <v>0.98676604223529529</v>
      </c>
    </row>
    <row r="244" spans="1:10" x14ac:dyDescent="0.25">
      <c r="A244">
        <v>224893587</v>
      </c>
      <c r="B244">
        <v>101662948</v>
      </c>
      <c r="C244">
        <v>220967280</v>
      </c>
      <c r="D244">
        <v>97370651</v>
      </c>
      <c r="F244">
        <f t="shared" si="24"/>
        <v>0.98254148972242594</v>
      </c>
      <c r="G244">
        <f t="shared" si="25"/>
        <v>0.9577791409314631</v>
      </c>
    </row>
    <row r="245" spans="1:10" x14ac:dyDescent="0.25">
      <c r="A245">
        <v>500840583</v>
      </c>
      <c r="B245">
        <v>255219001</v>
      </c>
      <c r="C245">
        <v>478172780</v>
      </c>
      <c r="D245">
        <v>251893094</v>
      </c>
      <c r="F245">
        <f t="shared" si="24"/>
        <v>0.95474048276155765</v>
      </c>
      <c r="G245">
        <f t="shared" si="25"/>
        <v>0.98696841933018931</v>
      </c>
    </row>
    <row r="246" spans="1:10" x14ac:dyDescent="0.25">
      <c r="A246">
        <v>607787062</v>
      </c>
      <c r="B246">
        <v>406689968</v>
      </c>
      <c r="C246">
        <v>604677294</v>
      </c>
      <c r="D246">
        <v>403529457</v>
      </c>
      <c r="F246">
        <f t="shared" si="24"/>
        <v>0.9948834580489968</v>
      </c>
      <c r="G246">
        <f t="shared" si="25"/>
        <v>0.99222869692227078</v>
      </c>
    </row>
    <row r="247" spans="1:10" x14ac:dyDescent="0.25">
      <c r="A247">
        <v>711411552</v>
      </c>
      <c r="B247">
        <v>341365771</v>
      </c>
      <c r="C247">
        <v>669016565</v>
      </c>
      <c r="D247">
        <v>319333341</v>
      </c>
      <c r="F247">
        <f t="shared" si="24"/>
        <v>0.94040722717980263</v>
      </c>
      <c r="G247">
        <f t="shared" si="25"/>
        <v>0.93545799880445546</v>
      </c>
    </row>
    <row r="248" spans="1:10" x14ac:dyDescent="0.25">
      <c r="A248">
        <v>125439069</v>
      </c>
      <c r="B248">
        <v>40666094</v>
      </c>
      <c r="C248">
        <v>111104896</v>
      </c>
      <c r="D248">
        <v>35312010</v>
      </c>
      <c r="F248">
        <f t="shared" si="24"/>
        <v>0.88572800233394589</v>
      </c>
      <c r="G248">
        <f t="shared" si="25"/>
        <v>0.86834034269433402</v>
      </c>
      <c r="I248">
        <f>AVERAGE(F238:F248)</f>
        <v>0.90309115444410437</v>
      </c>
      <c r="J248">
        <f>AVERAGE(G238:G248)</f>
        <v>0.94704620532151074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2016-02-27T02:19:32Z</dcterms:modified>
</cp:coreProperties>
</file>