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3" i="1"/>
  <c r="F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</calcChain>
</file>

<file path=xl/sharedStrings.xml><?xml version="1.0" encoding="utf-8"?>
<sst xmlns="http://schemas.openxmlformats.org/spreadsheetml/2006/main" count="22" uniqueCount="12">
  <si>
    <t>%CO2</t>
  </si>
  <si>
    <t>%N2</t>
  </si>
  <si>
    <t>%H2O</t>
  </si>
  <si>
    <t>vapour</t>
  </si>
  <si>
    <t>Feed</t>
  </si>
  <si>
    <t>S I</t>
  </si>
  <si>
    <t>S II</t>
  </si>
  <si>
    <t>T=276 K</t>
  </si>
  <si>
    <t>T=273 K</t>
  </si>
  <si>
    <t>T=279</t>
  </si>
  <si>
    <t>T=281 K</t>
  </si>
  <si>
    <t>T=274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</si>
</sst>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13" workbookViewId="0">
      <selection activeCell="A30" sqref="A30:XFD30"/>
    </sheetView>
  </sheetViews>
  <sheetFormatPr defaultRowHeight="14.5" x14ac:dyDescent="0.35"/>
  <cols>
    <col min="1" max="1" width="4.36328125" style="2" customWidth="1"/>
    <col min="2" max="3" width="5.81640625" style="1" bestFit="1" customWidth="1"/>
    <col min="4" max="4" width="5.90625" style="1" bestFit="1" customWidth="1"/>
    <col min="5" max="6" width="6.81640625" style="1" bestFit="1" customWidth="1"/>
  </cols>
  <sheetData>
    <row r="1" spans="1:16" x14ac:dyDescent="0.35">
      <c r="B1" s="9" t="s">
        <v>3</v>
      </c>
      <c r="C1" s="9"/>
      <c r="D1" s="9" t="s">
        <v>4</v>
      </c>
      <c r="E1" s="9"/>
      <c r="F1" s="9"/>
      <c r="G1" s="8" t="s">
        <v>8</v>
      </c>
      <c r="H1" s="8"/>
      <c r="I1" s="8" t="s">
        <v>7</v>
      </c>
      <c r="J1" s="8"/>
      <c r="K1" s="8" t="s">
        <v>9</v>
      </c>
      <c r="L1" s="8"/>
      <c r="M1" s="8" t="s">
        <v>10</v>
      </c>
      <c r="N1" s="8"/>
      <c r="O1" s="8" t="s">
        <v>11</v>
      </c>
      <c r="P1" s="8"/>
    </row>
    <row r="2" spans="1:16" x14ac:dyDescent="0.3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7" t="s">
        <v>5</v>
      </c>
      <c r="H2" s="7" t="s">
        <v>6</v>
      </c>
      <c r="I2" s="3" t="s">
        <v>5</v>
      </c>
      <c r="J2" s="4" t="s">
        <v>6</v>
      </c>
      <c r="K2" s="7" t="s">
        <v>5</v>
      </c>
      <c r="L2" s="7" t="s">
        <v>6</v>
      </c>
      <c r="M2" s="7" t="s">
        <v>5</v>
      </c>
      <c r="N2" s="7" t="s">
        <v>6</v>
      </c>
      <c r="O2" s="7" t="s">
        <v>5</v>
      </c>
      <c r="P2" s="7" t="s">
        <v>6</v>
      </c>
    </row>
    <row r="3" spans="1:16" x14ac:dyDescent="0.35">
      <c r="A3" s="2">
        <v>1</v>
      </c>
      <c r="B3" s="1">
        <v>1E-3</v>
      </c>
      <c r="C3" s="1">
        <f>1-B3</f>
        <v>0.999</v>
      </c>
      <c r="D3" s="1">
        <v>0.5</v>
      </c>
      <c r="E3" s="1">
        <f>B3*(1-D3)</f>
        <v>5.0000000000000001E-4</v>
      </c>
      <c r="F3" s="1">
        <f>1-D3-E3</f>
        <v>0.4995</v>
      </c>
      <c r="G3">
        <v>219.07904827883729</v>
      </c>
      <c r="H3">
        <v>159.38360310106589</v>
      </c>
      <c r="I3">
        <v>343.71311457611347</v>
      </c>
      <c r="J3">
        <v>236.28325338263406</v>
      </c>
      <c r="K3">
        <v>726.03408450468442</v>
      </c>
      <c r="L3">
        <v>410.39916716105529</v>
      </c>
      <c r="O3">
        <v>250.77877533437726</v>
      </c>
      <c r="P3">
        <v>180.12822424193581</v>
      </c>
    </row>
    <row r="4" spans="1:16" x14ac:dyDescent="0.35">
      <c r="A4" s="2">
        <v>2</v>
      </c>
      <c r="B4" s="1">
        <v>5.0000000000000001E-3</v>
      </c>
      <c r="C4" s="1">
        <f t="shared" ref="C4:C42" si="0">1-B4</f>
        <v>0.995</v>
      </c>
      <c r="D4" s="1">
        <v>0.5</v>
      </c>
      <c r="E4" s="1">
        <f t="shared" ref="E4:E42" si="1">B4*(1-D4)</f>
        <v>2.5000000000000001E-3</v>
      </c>
      <c r="F4" s="1">
        <f t="shared" ref="F4:F42" si="2">1-D4-E4</f>
        <v>0.4975</v>
      </c>
      <c r="G4">
        <v>210.26084826623043</v>
      </c>
      <c r="H4">
        <v>157.09852403678036</v>
      </c>
      <c r="I4">
        <v>328.0541317756103</v>
      </c>
      <c r="J4">
        <v>232.7405203444747</v>
      </c>
      <c r="K4">
        <v>674.70798242451315</v>
      </c>
      <c r="L4">
        <v>402.86277684351916</v>
      </c>
      <c r="O4">
        <v>240.41763355507572</v>
      </c>
      <c r="P4">
        <v>177.5281911774951</v>
      </c>
    </row>
    <row r="5" spans="1:16" x14ac:dyDescent="0.35">
      <c r="A5" s="2">
        <v>3</v>
      </c>
      <c r="B5" s="1">
        <v>0.01</v>
      </c>
      <c r="C5" s="1">
        <f t="shared" si="0"/>
        <v>0.99</v>
      </c>
      <c r="D5" s="7">
        <v>0.5</v>
      </c>
      <c r="E5" s="1">
        <f t="shared" si="1"/>
        <v>5.0000000000000001E-3</v>
      </c>
      <c r="F5" s="1">
        <f t="shared" si="2"/>
        <v>0.495</v>
      </c>
      <c r="G5">
        <v>200.03835932870393</v>
      </c>
      <c r="H5">
        <v>154.32830618126692</v>
      </c>
      <c r="I5">
        <v>310.13666876822913</v>
      </c>
      <c r="J5">
        <v>228.45315233506673</v>
      </c>
      <c r="K5">
        <v>619.73530833401844</v>
      </c>
      <c r="L5">
        <v>393.83963619500639</v>
      </c>
      <c r="O5">
        <v>228.43760429399808</v>
      </c>
      <c r="P5">
        <v>174.37699085280565</v>
      </c>
    </row>
    <row r="6" spans="1:16" x14ac:dyDescent="0.35">
      <c r="A6" s="2">
        <v>4</v>
      </c>
      <c r="B6" s="1">
        <v>1.2E-2</v>
      </c>
      <c r="C6" s="1">
        <f t="shared" si="0"/>
        <v>0.98799999999999999</v>
      </c>
      <c r="D6" s="7">
        <v>0.5</v>
      </c>
      <c r="E6" s="1">
        <f t="shared" si="1"/>
        <v>6.0000000000000001E-3</v>
      </c>
      <c r="F6" s="1">
        <f t="shared" si="2"/>
        <v>0.49399999999999999</v>
      </c>
      <c r="G6">
        <v>196.17841833675803</v>
      </c>
      <c r="H6">
        <v>153.24602591730377</v>
      </c>
      <c r="I6">
        <v>303.43381774168932</v>
      </c>
      <c r="J6">
        <v>226.78034866743585</v>
      </c>
      <c r="K6">
        <v>600.08368219831243</v>
      </c>
      <c r="L6">
        <v>390.346535001338</v>
      </c>
      <c r="O6">
        <v>223.92248315099465</v>
      </c>
      <c r="P6">
        <v>173.1460571307156</v>
      </c>
    </row>
    <row r="7" spans="1:16" x14ac:dyDescent="0.35">
      <c r="A7" s="2">
        <v>5</v>
      </c>
      <c r="B7" s="1">
        <v>1.4E-2</v>
      </c>
      <c r="C7" s="1">
        <f t="shared" si="0"/>
        <v>0.98599999999999999</v>
      </c>
      <c r="D7" s="7">
        <v>0.5</v>
      </c>
      <c r="E7" s="1">
        <f t="shared" si="1"/>
        <v>7.0000000000000001E-3</v>
      </c>
      <c r="F7" s="1">
        <f t="shared" si="2"/>
        <v>0.49299999999999999</v>
      </c>
      <c r="G7">
        <v>192.44093717957423</v>
      </c>
      <c r="H7">
        <v>152.17803517487064</v>
      </c>
      <c r="I7">
        <v>296.97509028250204</v>
      </c>
      <c r="J7">
        <v>225.13074512059876</v>
      </c>
      <c r="K7">
        <v>581.578065501016</v>
      </c>
      <c r="L7">
        <v>386.91658796223561</v>
      </c>
      <c r="O7">
        <v>219.55476983993208</v>
      </c>
      <c r="P7">
        <v>171.93147291878307</v>
      </c>
    </row>
    <row r="8" spans="1:16" x14ac:dyDescent="0.35">
      <c r="A8" s="2">
        <v>6</v>
      </c>
      <c r="B8" s="5">
        <v>1.6E-2</v>
      </c>
      <c r="C8" s="1">
        <f t="shared" si="0"/>
        <v>0.98399999999999999</v>
      </c>
      <c r="D8" s="7">
        <v>0.5</v>
      </c>
      <c r="E8" s="1">
        <f t="shared" si="1"/>
        <v>8.0000000000000002E-3</v>
      </c>
      <c r="F8" s="1">
        <f t="shared" si="2"/>
        <v>0.49199999999999999</v>
      </c>
      <c r="G8">
        <v>188.82072304355265</v>
      </c>
      <c r="H8">
        <v>151.12404116393034</v>
      </c>
      <c r="I8">
        <v>290.74783061232347</v>
      </c>
      <c r="J8">
        <v>223.50382100850342</v>
      </c>
      <c r="K8">
        <v>564.1165300421759</v>
      </c>
      <c r="L8">
        <v>383.54778622015971</v>
      </c>
      <c r="O8">
        <v>215.32792323848912</v>
      </c>
      <c r="P8">
        <v>170.7328965394145</v>
      </c>
    </row>
    <row r="9" spans="1:16" x14ac:dyDescent="0.35">
      <c r="A9" s="2">
        <v>7</v>
      </c>
      <c r="B9" s="5">
        <v>1.7999999999999999E-2</v>
      </c>
      <c r="C9" s="1">
        <f t="shared" si="0"/>
        <v>0.98199999999999998</v>
      </c>
      <c r="D9" s="7">
        <v>0.5</v>
      </c>
      <c r="E9" s="1">
        <f t="shared" si="1"/>
        <v>8.9999999999999993E-3</v>
      </c>
      <c r="F9" s="1">
        <f t="shared" si="2"/>
        <v>0.49099999999999999</v>
      </c>
      <c r="G9">
        <v>185.31286799916265</v>
      </c>
      <c r="H9">
        <v>150.08375984735409</v>
      </c>
      <c r="I9">
        <v>284.74027462076464</v>
      </c>
      <c r="J9">
        <v>221.89907187097532</v>
      </c>
      <c r="K9">
        <v>547.60789999999997</v>
      </c>
      <c r="L9">
        <v>380.23836472142125</v>
      </c>
      <c r="O9">
        <v>211.23577915039533</v>
      </c>
      <c r="P9">
        <v>169.5499962901132</v>
      </c>
    </row>
    <row r="10" spans="1:16" x14ac:dyDescent="0.35">
      <c r="A10" s="2">
        <v>8</v>
      </c>
      <c r="B10" s="5">
        <v>0.02</v>
      </c>
      <c r="C10" s="1">
        <f t="shared" si="0"/>
        <v>0.98</v>
      </c>
      <c r="D10" s="7">
        <v>0.5</v>
      </c>
      <c r="E10" s="1">
        <f t="shared" si="1"/>
        <v>0.01</v>
      </c>
      <c r="F10" s="1">
        <f t="shared" si="2"/>
        <v>0.49</v>
      </c>
      <c r="G10">
        <v>181.91272890734209</v>
      </c>
      <c r="H10">
        <v>149.05691342046828</v>
      </c>
      <c r="I10">
        <v>278.94146888171957</v>
      </c>
      <c r="J10">
        <v>220.31600885619858</v>
      </c>
      <c r="K10">
        <v>531.9734116731936</v>
      </c>
      <c r="L10">
        <v>376.98620094754318</v>
      </c>
      <c r="O10">
        <v>207.27252389529733</v>
      </c>
      <c r="P10">
        <v>168.38245240299565</v>
      </c>
    </row>
    <row r="11" spans="1:16" x14ac:dyDescent="0.35">
      <c r="A11" s="2">
        <v>9</v>
      </c>
      <c r="B11" s="5">
        <v>2.1999999999999999E-2</v>
      </c>
      <c r="C11" s="1">
        <f t="shared" si="0"/>
        <v>0.97799999999999998</v>
      </c>
      <c r="D11" s="7">
        <v>0.5</v>
      </c>
      <c r="E11" s="1">
        <f t="shared" si="1"/>
        <v>1.0999999999999999E-2</v>
      </c>
      <c r="F11" s="1">
        <f t="shared" si="2"/>
        <v>0.48899999999999999</v>
      </c>
      <c r="G11">
        <v>178.61590903239423</v>
      </c>
      <c r="H11">
        <v>148.04323383450773</v>
      </c>
      <c r="I11">
        <v>273.3412024955075</v>
      </c>
      <c r="J11">
        <v>218.75415811613476</v>
      </c>
      <c r="K11">
        <v>517.14095228543215</v>
      </c>
      <c r="L11">
        <v>373.78968782957361</v>
      </c>
      <c r="O11">
        <v>203.43266975049531</v>
      </c>
      <c r="P11">
        <v>167.23010078934001</v>
      </c>
    </row>
    <row r="12" spans="1:16" x14ac:dyDescent="0.35">
      <c r="A12" s="2">
        <v>10</v>
      </c>
      <c r="B12" s="5">
        <v>2.4E-2</v>
      </c>
      <c r="C12" s="1">
        <f t="shared" si="0"/>
        <v>0.97599999999999998</v>
      </c>
      <c r="D12" s="7">
        <v>0.5</v>
      </c>
      <c r="E12" s="1">
        <f t="shared" si="1"/>
        <v>1.2E-2</v>
      </c>
      <c r="F12" s="1">
        <f t="shared" si="2"/>
        <v>0.48799999999999999</v>
      </c>
      <c r="G12">
        <v>175.41824172051133</v>
      </c>
      <c r="H12">
        <v>147.04246119223473</v>
      </c>
      <c r="I12">
        <v>267.93012476161869</v>
      </c>
      <c r="J12">
        <v>217.21306023594437</v>
      </c>
      <c r="K12">
        <v>503.0483922510748</v>
      </c>
      <c r="L12">
        <v>370.64715440323312</v>
      </c>
      <c r="O12">
        <v>199.71103304467002</v>
      </c>
      <c r="P12">
        <v>166.09236356201103</v>
      </c>
    </row>
    <row r="13" spans="1:16" x14ac:dyDescent="0.35">
      <c r="A13" s="2">
        <v>11</v>
      </c>
      <c r="B13" s="5">
        <v>2.5999999999999999E-2</v>
      </c>
      <c r="C13" s="1">
        <f t="shared" si="0"/>
        <v>0.97399999999999998</v>
      </c>
      <c r="D13" s="7">
        <v>0.5</v>
      </c>
      <c r="E13" s="1">
        <f t="shared" si="1"/>
        <v>1.2999999999999999E-2</v>
      </c>
      <c r="F13" s="1">
        <f t="shared" si="2"/>
        <v>0.48699999999999999</v>
      </c>
      <c r="G13">
        <v>172.31593010143769</v>
      </c>
      <c r="H13">
        <v>146.05433948567421</v>
      </c>
      <c r="I13">
        <v>262.69892476875651</v>
      </c>
      <c r="J13">
        <v>215.69226968412696</v>
      </c>
      <c r="K13">
        <v>489.64081435057949</v>
      </c>
      <c r="L13">
        <v>367.5570022461726</v>
      </c>
      <c r="O13">
        <v>196.10281127379162</v>
      </c>
      <c r="P13">
        <v>164.96907007296736</v>
      </c>
    </row>
    <row r="14" spans="1:16" x14ac:dyDescent="0.35">
      <c r="A14" s="2">
        <v>12</v>
      </c>
      <c r="B14" s="5">
        <v>2.8000000000000001E-2</v>
      </c>
      <c r="C14" s="1">
        <f t="shared" si="0"/>
        <v>0.97199999999999998</v>
      </c>
      <c r="D14" s="7">
        <v>0.5</v>
      </c>
      <c r="E14" s="1">
        <f t="shared" si="1"/>
        <v>1.4E-2</v>
      </c>
      <c r="F14" s="1">
        <f t="shared" si="2"/>
        <v>0.48599999999999999</v>
      </c>
      <c r="G14">
        <v>169.3049621423821</v>
      </c>
      <c r="H14">
        <v>145.07862211466033</v>
      </c>
      <c r="I14">
        <v>257.6394388739115</v>
      </c>
      <c r="J14">
        <v>214.19135428716828</v>
      </c>
      <c r="K14">
        <v>476.86659706103887</v>
      </c>
      <c r="L14">
        <v>364.51770137933227</v>
      </c>
      <c r="O14">
        <v>192.60316431267884</v>
      </c>
      <c r="P14">
        <v>163.85993893852086</v>
      </c>
    </row>
    <row r="15" spans="1:16" x14ac:dyDescent="0.35">
      <c r="A15" s="2">
        <v>13</v>
      </c>
      <c r="B15" s="5">
        <v>0.03</v>
      </c>
      <c r="C15" s="1">
        <f t="shared" si="0"/>
        <v>0.97</v>
      </c>
      <c r="D15" s="7">
        <v>0.5</v>
      </c>
      <c r="E15" s="1">
        <f t="shared" si="1"/>
        <v>1.4999999999999999E-2</v>
      </c>
      <c r="F15" s="1">
        <f t="shared" si="2"/>
        <v>0.48499999999999999</v>
      </c>
      <c r="G15">
        <v>166.38188749879419</v>
      </c>
      <c r="H15">
        <v>144.11506853678134</v>
      </c>
      <c r="I15">
        <v>252.74382040857898</v>
      </c>
      <c r="J15">
        <v>212.7098951147299</v>
      </c>
      <c r="K15">
        <v>464.68257618863004</v>
      </c>
      <c r="L15">
        <v>361.52778645147094</v>
      </c>
      <c r="O15">
        <v>189.2077965285938</v>
      </c>
      <c r="P15">
        <v>162.76468530138175</v>
      </c>
    </row>
    <row r="16" spans="1:16" x14ac:dyDescent="0.35">
      <c r="A16" s="2">
        <v>14</v>
      </c>
      <c r="B16" s="5">
        <v>3.2000000000000001E-2</v>
      </c>
      <c r="C16" s="1">
        <f t="shared" si="0"/>
        <v>0.96799999999999997</v>
      </c>
      <c r="D16" s="7">
        <v>0.5</v>
      </c>
      <c r="E16" s="1">
        <f t="shared" si="1"/>
        <v>1.6E-2</v>
      </c>
      <c r="F16" s="1">
        <f t="shared" si="2"/>
        <v>0.48399999999999999</v>
      </c>
      <c r="G16">
        <v>163.54323363419508</v>
      </c>
      <c r="H16">
        <v>143.16344465705362</v>
      </c>
      <c r="I16">
        <v>248.00471008262025</v>
      </c>
      <c r="J16">
        <v>211.24748405589779</v>
      </c>
      <c r="K16">
        <v>453.04732039860261</v>
      </c>
      <c r="L16">
        <v>358.58585318633766</v>
      </c>
      <c r="O16">
        <v>185.91254299037786</v>
      </c>
      <c r="P16">
        <v>161.6830397599617</v>
      </c>
    </row>
    <row r="17" spans="1:16" x14ac:dyDescent="0.35">
      <c r="A17" s="2">
        <v>15</v>
      </c>
      <c r="B17" s="5">
        <v>3.4000000000000002E-2</v>
      </c>
      <c r="C17" s="1">
        <f t="shared" si="0"/>
        <v>0.96599999999999997</v>
      </c>
      <c r="D17" s="7">
        <v>0.5</v>
      </c>
      <c r="E17" s="1">
        <f t="shared" si="1"/>
        <v>1.7000000000000001E-2</v>
      </c>
      <c r="F17" s="1">
        <f t="shared" si="2"/>
        <v>0.48299999999999998</v>
      </c>
      <c r="G17">
        <v>160.78592439584364</v>
      </c>
      <c r="H17">
        <v>142.22352260587482</v>
      </c>
      <c r="I17">
        <v>243.41496142653691</v>
      </c>
      <c r="J17">
        <v>209.80372531328732</v>
      </c>
      <c r="K17">
        <v>441.92408893388779</v>
      </c>
      <c r="L17">
        <v>355.69010502411777</v>
      </c>
      <c r="O17">
        <v>182.71345001426295</v>
      </c>
      <c r="P17">
        <v>160.61473834622683</v>
      </c>
    </row>
    <row r="18" spans="1:16" x14ac:dyDescent="0.35">
      <c r="A18" s="2">
        <v>16</v>
      </c>
      <c r="B18" s="5">
        <v>3.5999999999999997E-2</v>
      </c>
      <c r="C18" s="1">
        <f t="shared" si="0"/>
        <v>0.96399999999999997</v>
      </c>
      <c r="D18" s="7">
        <v>0.5</v>
      </c>
      <c r="E18" s="1">
        <f t="shared" si="1"/>
        <v>1.7999999999999999E-2</v>
      </c>
      <c r="F18" s="1">
        <f t="shared" si="2"/>
        <v>0.48199999999999998</v>
      </c>
      <c r="G18">
        <v>158.1068118156129</v>
      </c>
      <c r="H18">
        <v>141.29508052631695</v>
      </c>
      <c r="I18">
        <v>238.96863545094794</v>
      </c>
      <c r="J18">
        <v>208.37824087991697</v>
      </c>
      <c r="K18">
        <v>431.28036821175488</v>
      </c>
      <c r="L18">
        <v>352.84024717042189</v>
      </c>
      <c r="O18">
        <v>179.60676456300141</v>
      </c>
      <c r="P18">
        <v>159.55952422821798</v>
      </c>
    </row>
    <row r="19" spans="1:16" x14ac:dyDescent="0.35">
      <c r="A19" s="2">
        <v>17</v>
      </c>
      <c r="B19" s="5">
        <v>3.7999999999999999E-2</v>
      </c>
      <c r="C19" s="1">
        <f t="shared" si="0"/>
        <v>0.96199999999999997</v>
      </c>
      <c r="D19" s="7">
        <v>0.5</v>
      </c>
      <c r="E19" s="1">
        <f t="shared" si="1"/>
        <v>1.9E-2</v>
      </c>
      <c r="F19" s="1">
        <f t="shared" si="2"/>
        <v>0.48099999999999998</v>
      </c>
      <c r="G19">
        <v>155.50296695780082</v>
      </c>
      <c r="H19">
        <v>140.37790237032178</v>
      </c>
      <c r="I19">
        <v>234.65916286769857</v>
      </c>
      <c r="J19">
        <v>206.97065255792961</v>
      </c>
      <c r="K19">
        <v>421.08406621794398</v>
      </c>
      <c r="L19">
        <v>350.03447267430755</v>
      </c>
      <c r="O19">
        <v>176.58912048472729</v>
      </c>
      <c r="P19">
        <v>158.51714746118952</v>
      </c>
    </row>
    <row r="20" spans="1:16" x14ac:dyDescent="0.35">
      <c r="A20" s="2">
        <v>18</v>
      </c>
      <c r="B20" s="5">
        <v>0.04</v>
      </c>
      <c r="C20" s="1">
        <f t="shared" si="0"/>
        <v>0.96</v>
      </c>
      <c r="D20" s="7">
        <v>0.5</v>
      </c>
      <c r="E20" s="1">
        <f t="shared" si="1"/>
        <v>0.02</v>
      </c>
      <c r="F20" s="1">
        <f t="shared" si="2"/>
        <v>0.48</v>
      </c>
      <c r="G20">
        <v>152.97159702465743</v>
      </c>
      <c r="H20">
        <v>139.47177770334946</v>
      </c>
      <c r="I20">
        <v>230.48057961780609</v>
      </c>
      <c r="J20">
        <v>205.58060003677497</v>
      </c>
      <c r="K20">
        <v>411.3082866560901</v>
      </c>
      <c r="L20">
        <v>347.27159448797653</v>
      </c>
      <c r="O20">
        <v>173.6567944712715</v>
      </c>
      <c r="P20">
        <v>157.48736474975576</v>
      </c>
    </row>
    <row r="21" spans="1:16" x14ac:dyDescent="0.35">
      <c r="A21" s="2">
        <v>19</v>
      </c>
      <c r="B21" s="5">
        <v>4.2000000000000003E-2</v>
      </c>
      <c r="C21" s="1">
        <f t="shared" si="0"/>
        <v>0.95799999999999996</v>
      </c>
      <c r="D21" s="7">
        <v>0.5</v>
      </c>
      <c r="E21" s="1">
        <f t="shared" si="1"/>
        <v>2.1000000000000001E-2</v>
      </c>
      <c r="F21" s="1">
        <f t="shared" si="2"/>
        <v>0.47899999999999998</v>
      </c>
      <c r="G21">
        <v>150.51003744949227</v>
      </c>
      <c r="H21">
        <v>138.57650151705059</v>
      </c>
      <c r="I21">
        <v>226.4278419400691</v>
      </c>
      <c r="J21">
        <v>204.2077320166519</v>
      </c>
      <c r="K21">
        <v>401.92763230368104</v>
      </c>
      <c r="L21">
        <v>344.55047138878825</v>
      </c>
      <c r="O21">
        <v>170.80670024426979</v>
      </c>
      <c r="P21">
        <v>156.46993921921816</v>
      </c>
    </row>
    <row r="22" spans="1:16" x14ac:dyDescent="0.35">
      <c r="A22" s="2">
        <v>20</v>
      </c>
      <c r="B22" s="5">
        <v>4.3999999999999997E-2</v>
      </c>
      <c r="C22" s="1">
        <f t="shared" si="0"/>
        <v>0.95599999999999996</v>
      </c>
      <c r="D22" s="7">
        <v>0.5</v>
      </c>
      <c r="E22" s="1">
        <f t="shared" si="1"/>
        <v>2.1999999999999999E-2</v>
      </c>
      <c r="F22" s="1">
        <f t="shared" si="2"/>
        <v>0.47799999999999998</v>
      </c>
      <c r="G22">
        <v>148.1157445716554</v>
      </c>
      <c r="H22">
        <v>137.69187404962983</v>
      </c>
      <c r="I22">
        <v>222.49558170653921</v>
      </c>
      <c r="J22">
        <v>202.85170685400786</v>
      </c>
      <c r="K22">
        <v>392.91800769084711</v>
      </c>
      <c r="L22">
        <v>341.8700057292458</v>
      </c>
      <c r="M22">
        <v>810.75969999999995</v>
      </c>
      <c r="N22">
        <v>685.92409999999995</v>
      </c>
      <c r="O22">
        <v>168.03576299848521</v>
      </c>
      <c r="P22">
        <v>155.46464019766807</v>
      </c>
    </row>
    <row r="23" spans="1:16" x14ac:dyDescent="0.35">
      <c r="A23" s="2">
        <v>21</v>
      </c>
      <c r="B23" s="5">
        <v>4.5999999999999999E-2</v>
      </c>
      <c r="C23" s="1">
        <f t="shared" si="0"/>
        <v>0.95399999999999996</v>
      </c>
      <c r="D23" s="7">
        <v>0.5</v>
      </c>
      <c r="E23" s="1">
        <f t="shared" si="1"/>
        <v>2.3E-2</v>
      </c>
      <c r="F23" s="1">
        <f t="shared" si="2"/>
        <v>0.47699999999999998</v>
      </c>
      <c r="G23">
        <v>145.78628884137711</v>
      </c>
      <c r="H23">
        <v>136.81770061328712</v>
      </c>
      <c r="I23">
        <v>218.6789073319749</v>
      </c>
      <c r="J23">
        <v>201.512192459353</v>
      </c>
      <c r="K23">
        <v>384.2595</v>
      </c>
      <c r="L23">
        <v>339.22914137189332</v>
      </c>
      <c r="O23">
        <v>165.34105229807307</v>
      </c>
      <c r="P23">
        <v>154.47124300646263</v>
      </c>
    </row>
    <row r="24" spans="1:16" x14ac:dyDescent="0.35">
      <c r="A24" s="2">
        <v>22</v>
      </c>
      <c r="B24" s="5">
        <v>4.8000000000000001E-2</v>
      </c>
      <c r="C24" s="1">
        <f t="shared" si="0"/>
        <v>0.95199999999999996</v>
      </c>
      <c r="D24" s="7">
        <v>0.5</v>
      </c>
      <c r="E24" s="1">
        <f t="shared" si="1"/>
        <v>2.4E-2</v>
      </c>
      <c r="F24" s="1">
        <f t="shared" si="2"/>
        <v>0.47599999999999998</v>
      </c>
      <c r="G24">
        <v>143.51934850660939</v>
      </c>
      <c r="H24">
        <v>135.95379142899301</v>
      </c>
      <c r="I24">
        <v>214.97318219039349</v>
      </c>
      <c r="J24">
        <v>200.18886595700928</v>
      </c>
      <c r="K24">
        <v>375.93177760784755</v>
      </c>
      <c r="L24">
        <v>336.62686167348244</v>
      </c>
      <c r="O24">
        <v>162.71977355701864</v>
      </c>
      <c r="P24">
        <v>153.48952875880605</v>
      </c>
    </row>
    <row r="25" spans="1:16" x14ac:dyDescent="0.35">
      <c r="A25" s="2">
        <v>23</v>
      </c>
      <c r="B25" s="5">
        <v>0.05</v>
      </c>
      <c r="C25" s="1">
        <f t="shared" si="0"/>
        <v>0.95</v>
      </c>
      <c r="D25" s="7">
        <v>0.5</v>
      </c>
      <c r="E25" s="1">
        <f t="shared" si="1"/>
        <v>2.5000000000000001E-2</v>
      </c>
      <c r="F25" s="1">
        <f t="shared" si="2"/>
        <v>0.47499999999999998</v>
      </c>
      <c r="G25">
        <v>141.31270374166047</v>
      </c>
      <c r="H25">
        <v>135.09996146747204</v>
      </c>
      <c r="I25">
        <v>211.37400870226392</v>
      </c>
      <c r="J25">
        <v>198.88148791071501</v>
      </c>
      <c r="K25">
        <v>367.9163888312487</v>
      </c>
      <c r="L25">
        <v>334.06218760200795</v>
      </c>
      <c r="O25">
        <v>160.16916643185957</v>
      </c>
      <c r="P25">
        <v>152.51928416836913</v>
      </c>
    </row>
    <row r="26" spans="1:16" x14ac:dyDescent="0.35">
      <c r="A26" s="2">
        <v>24</v>
      </c>
      <c r="B26" s="5">
        <v>5.1999999999999998E-2</v>
      </c>
      <c r="C26" s="1">
        <f t="shared" si="0"/>
        <v>0.94799999999999995</v>
      </c>
      <c r="D26" s="7">
        <v>0.5</v>
      </c>
      <c r="E26" s="1">
        <f t="shared" si="1"/>
        <v>2.5999999999999999E-2</v>
      </c>
      <c r="F26" s="1">
        <f t="shared" si="2"/>
        <v>0.47399999999999998</v>
      </c>
      <c r="G26">
        <v>139.1642311699506</v>
      </c>
      <c r="H26">
        <v>134.25603029662358</v>
      </c>
      <c r="I26">
        <v>207.87721339351185</v>
      </c>
      <c r="J26">
        <v>197.58960475746179</v>
      </c>
      <c r="K26">
        <v>360.1961</v>
      </c>
      <c r="L26">
        <v>331.53417704626423</v>
      </c>
      <c r="O26">
        <v>157.68687381084672</v>
      </c>
      <c r="P26">
        <v>151.56030136394952</v>
      </c>
    </row>
    <row r="27" spans="1:16" x14ac:dyDescent="0.35">
      <c r="A27" s="2">
        <v>25</v>
      </c>
      <c r="B27" s="5">
        <v>5.3999999999999999E-2</v>
      </c>
      <c r="C27" s="1">
        <f t="shared" si="0"/>
        <v>0.94599999999999995</v>
      </c>
      <c r="D27" s="7">
        <v>0.5</v>
      </c>
      <c r="E27" s="1">
        <f t="shared" si="1"/>
        <v>2.7E-2</v>
      </c>
      <c r="F27" s="1">
        <f t="shared" si="2"/>
        <v>0.47299999999999998</v>
      </c>
      <c r="G27">
        <v>137.07189877036194</v>
      </c>
      <c r="H27">
        <v>133.42182193494816</v>
      </c>
      <c r="I27">
        <v>204.4788329113934</v>
      </c>
      <c r="J27">
        <v>196.31299284525525</v>
      </c>
      <c r="K27">
        <v>352.75703603207768</v>
      </c>
      <c r="L27">
        <v>329.04191775145199</v>
      </c>
      <c r="O27">
        <v>155.27036854645746</v>
      </c>
      <c r="P27">
        <v>150.61237771240354</v>
      </c>
    </row>
    <row r="28" spans="1:16" x14ac:dyDescent="0.35">
      <c r="A28" s="2">
        <v>26</v>
      </c>
      <c r="B28" s="5">
        <v>5.6000000000000001E-2</v>
      </c>
      <c r="C28" s="1">
        <f t="shared" si="0"/>
        <v>0.94399999999999995</v>
      </c>
      <c r="D28" s="7">
        <v>0.5</v>
      </c>
      <c r="E28" s="1">
        <f t="shared" si="1"/>
        <v>2.8000000000000001E-2</v>
      </c>
      <c r="F28" s="1">
        <f t="shared" si="2"/>
        <v>0.47199999999999998</v>
      </c>
      <c r="G28">
        <v>135.03376110521859</v>
      </c>
      <c r="H28">
        <v>132.59716471061549</v>
      </c>
      <c r="I28">
        <v>201.17510096141987</v>
      </c>
      <c r="J28">
        <v>195.0513631018201</v>
      </c>
      <c r="K28">
        <v>345.58252458999419</v>
      </c>
      <c r="L28">
        <v>326.58453150810436</v>
      </c>
      <c r="O28">
        <v>152.91732606629927</v>
      </c>
      <c r="P28">
        <v>149.67531564850376</v>
      </c>
    </row>
    <row r="29" spans="1:16" x14ac:dyDescent="0.35">
      <c r="A29" s="2">
        <v>27</v>
      </c>
      <c r="B29" s="5">
        <v>5.8000000000000003E-2</v>
      </c>
      <c r="C29" s="1">
        <f t="shared" si="0"/>
        <v>0.94199999999999995</v>
      </c>
      <c r="D29" s="7">
        <v>0.5</v>
      </c>
      <c r="E29" s="1">
        <f t="shared" si="1"/>
        <v>2.9000000000000001E-2</v>
      </c>
      <c r="F29" s="1">
        <f t="shared" si="2"/>
        <v>0.47099999999999997</v>
      </c>
      <c r="G29">
        <v>133.04795486484278</v>
      </c>
      <c r="H29">
        <v>131.78189112616724</v>
      </c>
      <c r="I29">
        <v>197.96243616382131</v>
      </c>
      <c r="J29">
        <v>193.80443412624655</v>
      </c>
      <c r="K29">
        <v>338.65981767554257</v>
      </c>
      <c r="L29">
        <v>324.1611871052707</v>
      </c>
      <c r="M29">
        <v>633.48599999999999</v>
      </c>
      <c r="N29">
        <v>623.99</v>
      </c>
      <c r="O29">
        <v>150.62552348347728</v>
      </c>
      <c r="P29">
        <v>148.74892251173182</v>
      </c>
    </row>
    <row r="30" spans="1:16" x14ac:dyDescent="0.35">
      <c r="A30" s="2">
        <v>28</v>
      </c>
      <c r="B30" s="5">
        <v>0.06</v>
      </c>
      <c r="C30" s="1">
        <f t="shared" si="0"/>
        <v>0.94</v>
      </c>
      <c r="D30" s="7">
        <v>0.5</v>
      </c>
      <c r="E30" s="1">
        <f t="shared" si="1"/>
        <v>0.03</v>
      </c>
      <c r="F30" s="1">
        <f t="shared" si="2"/>
        <v>0.47</v>
      </c>
      <c r="G30">
        <v>131.11269469560841</v>
      </c>
      <c r="H30">
        <v>130.97583772815943</v>
      </c>
      <c r="I30">
        <v>194.83760477016924</v>
      </c>
      <c r="J30">
        <v>192.5721016477271</v>
      </c>
      <c r="K30">
        <v>331.97635129953039</v>
      </c>
      <c r="L30">
        <v>321.77105359166109</v>
      </c>
      <c r="M30" s="6">
        <v>614.0779</v>
      </c>
      <c r="N30" s="6">
        <v>616.31740000000002</v>
      </c>
      <c r="O30" s="6">
        <v>148.3928341242308</v>
      </c>
      <c r="P30" s="6">
        <v>147.83301038922713</v>
      </c>
    </row>
    <row r="31" spans="1:16" x14ac:dyDescent="0.35">
      <c r="A31" s="2">
        <v>29</v>
      </c>
      <c r="B31" s="5">
        <v>6.2E-2</v>
      </c>
      <c r="C31" s="1">
        <f t="shared" si="0"/>
        <v>0.93799999999999994</v>
      </c>
      <c r="D31" s="7">
        <v>0.5</v>
      </c>
      <c r="E31" s="1">
        <f t="shared" si="1"/>
        <v>3.1E-2</v>
      </c>
      <c r="F31" s="1">
        <f t="shared" si="2"/>
        <v>0.46899999999999997</v>
      </c>
      <c r="G31" s="6">
        <v>129.22626928887723</v>
      </c>
      <c r="H31" s="6">
        <v>130.17884498199365</v>
      </c>
      <c r="I31">
        <v>191.79721184410644</v>
      </c>
      <c r="J31">
        <v>191.35380489063849</v>
      </c>
      <c r="K31">
        <v>325.52039468017125</v>
      </c>
      <c r="L31">
        <v>319.41334874317994</v>
      </c>
      <c r="M31">
        <v>595.75379999999996</v>
      </c>
      <c r="N31">
        <v>608.88009999999997</v>
      </c>
      <c r="O31">
        <v>146.21722242346706</v>
      </c>
      <c r="P31">
        <v>146.92739596519837</v>
      </c>
    </row>
    <row r="32" spans="1:16" x14ac:dyDescent="0.35">
      <c r="A32" s="2">
        <v>30</v>
      </c>
      <c r="B32" s="5">
        <v>6.4000000000000001E-2</v>
      </c>
      <c r="C32" s="1">
        <f t="shared" si="0"/>
        <v>0.93599999999999994</v>
      </c>
      <c r="D32" s="7">
        <v>0.5</v>
      </c>
      <c r="E32" s="1">
        <f t="shared" si="1"/>
        <v>3.2000000000000001E-2</v>
      </c>
      <c r="F32" s="1">
        <f t="shared" si="2"/>
        <v>0.46799999999999997</v>
      </c>
      <c r="G32">
        <v>127.38709238334064</v>
      </c>
      <c r="H32">
        <v>129.39075715131125</v>
      </c>
      <c r="I32" s="6">
        <v>188.83802628502281</v>
      </c>
      <c r="J32" s="6">
        <v>190.14941606432637</v>
      </c>
      <c r="K32">
        <v>319.2809858005109</v>
      </c>
      <c r="L32">
        <v>317.08731229791158</v>
      </c>
      <c r="O32">
        <v>144.09673915735823</v>
      </c>
      <c r="P32">
        <v>146.03190037596042</v>
      </c>
    </row>
    <row r="33" spans="1:16" x14ac:dyDescent="0.35">
      <c r="A33" s="2">
        <v>31</v>
      </c>
      <c r="B33" s="5">
        <v>6.6000000000000003E-2</v>
      </c>
      <c r="C33" s="1">
        <f t="shared" si="0"/>
        <v>0.93399999999999994</v>
      </c>
      <c r="D33" s="7">
        <v>0.5</v>
      </c>
      <c r="E33" s="1">
        <f t="shared" si="1"/>
        <v>3.3000000000000002E-2</v>
      </c>
      <c r="F33" s="1">
        <f t="shared" si="2"/>
        <v>0.46699999999999997</v>
      </c>
      <c r="G33">
        <v>125.59347908486298</v>
      </c>
      <c r="H33">
        <v>128.61142218214289</v>
      </c>
      <c r="I33">
        <v>185.95723434324583</v>
      </c>
      <c r="J33">
        <v>188.95868270077986</v>
      </c>
      <c r="K33" s="6">
        <v>313.24785874102821</v>
      </c>
      <c r="L33" s="6">
        <v>314.79220985969511</v>
      </c>
      <c r="O33">
        <v>142.02951698513132</v>
      </c>
      <c r="P33">
        <v>145.14634907067469</v>
      </c>
    </row>
    <row r="34" spans="1:16" x14ac:dyDescent="0.35">
      <c r="A34" s="2">
        <v>32</v>
      </c>
      <c r="B34" s="5">
        <v>6.8000000000000005E-2</v>
      </c>
      <c r="C34" s="1">
        <f t="shared" si="0"/>
        <v>0.93199999999999994</v>
      </c>
      <c r="D34" s="7">
        <v>0.5</v>
      </c>
      <c r="E34" s="1">
        <f t="shared" si="1"/>
        <v>3.4000000000000002E-2</v>
      </c>
      <c r="F34" s="1">
        <f t="shared" si="2"/>
        <v>0.46599999999999997</v>
      </c>
      <c r="G34">
        <v>123.84397527445726</v>
      </c>
      <c r="H34">
        <v>127.84069159113425</v>
      </c>
      <c r="I34">
        <v>183.15202451165953</v>
      </c>
      <c r="J34">
        <v>187.7813588221328</v>
      </c>
      <c r="K34">
        <v>307.41080187212748</v>
      </c>
      <c r="L34">
        <v>312.52733076556814</v>
      </c>
      <c r="O34">
        <v>140.01376627555052</v>
      </c>
      <c r="P34">
        <v>144.27057167733517</v>
      </c>
    </row>
    <row r="35" spans="1:16" x14ac:dyDescent="0.35">
      <c r="A35" s="2">
        <v>33</v>
      </c>
      <c r="B35" s="5">
        <v>7.0000000000000007E-2</v>
      </c>
      <c r="C35" s="1">
        <f t="shared" si="0"/>
        <v>0.92999999999999994</v>
      </c>
      <c r="D35" s="7">
        <v>0.5</v>
      </c>
      <c r="E35" s="1">
        <f t="shared" si="1"/>
        <v>3.5000000000000003E-2</v>
      </c>
      <c r="F35" s="1">
        <f t="shared" si="2"/>
        <v>0.46499999999999997</v>
      </c>
      <c r="G35">
        <v>122.13713127688027</v>
      </c>
      <c r="H35">
        <v>127.07842035808227</v>
      </c>
      <c r="I35">
        <v>180.41971279546482</v>
      </c>
      <c r="J35">
        <v>186.61720472458956</v>
      </c>
      <c r="K35">
        <v>301.76200332420399</v>
      </c>
      <c r="L35">
        <v>310.29199097935413</v>
      </c>
      <c r="O35">
        <v>138.04777119534106</v>
      </c>
      <c r="P35">
        <v>143.40440187400083</v>
      </c>
    </row>
    <row r="36" spans="1:16" x14ac:dyDescent="0.35">
      <c r="A36" s="2">
        <v>34</v>
      </c>
      <c r="B36" s="5">
        <v>7.1999999999999995E-2</v>
      </c>
      <c r="C36" s="1">
        <f t="shared" si="0"/>
        <v>0.92800000000000005</v>
      </c>
      <c r="D36" s="7">
        <v>0.5</v>
      </c>
      <c r="E36" s="1">
        <f t="shared" si="1"/>
        <v>3.5999999999999997E-2</v>
      </c>
      <c r="F36" s="1">
        <f t="shared" si="2"/>
        <v>0.46400000000000002</v>
      </c>
      <c r="G36">
        <v>120.47155517874884</v>
      </c>
      <c r="H36">
        <v>126.32446682226724</v>
      </c>
      <c r="I36">
        <v>177.75773548983162</v>
      </c>
      <c r="J36">
        <v>185.46598677114153</v>
      </c>
      <c r="K36">
        <v>296.29238360153892</v>
      </c>
      <c r="L36">
        <v>308.08525635891829</v>
      </c>
      <c r="O36">
        <v>136.12988603988106</v>
      </c>
      <c r="P36">
        <v>142.54767726470521</v>
      </c>
    </row>
    <row r="37" spans="1:16" x14ac:dyDescent="0.35">
      <c r="A37" s="2">
        <v>35</v>
      </c>
      <c r="B37" s="5">
        <v>7.3999999999999996E-2</v>
      </c>
      <c r="C37" s="1">
        <f t="shared" si="0"/>
        <v>0.92600000000000005</v>
      </c>
      <c r="D37" s="7">
        <v>0.5</v>
      </c>
      <c r="E37" s="1">
        <f t="shared" si="1"/>
        <v>3.6999999999999998E-2</v>
      </c>
      <c r="F37" s="1">
        <f t="shared" si="2"/>
        <v>0.46300000000000002</v>
      </c>
      <c r="G37">
        <v>118.84591011784173</v>
      </c>
      <c r="H37">
        <v>125.57869258293655</v>
      </c>
      <c r="I37">
        <v>175.16364246522093</v>
      </c>
      <c r="J37">
        <v>184.32747719267533</v>
      </c>
      <c r="K37">
        <v>290.99397263742213</v>
      </c>
      <c r="L37">
        <v>305.90702333429147</v>
      </c>
      <c r="O37">
        <v>134.25853178729318</v>
      </c>
      <c r="P37">
        <v>141.7002392601909</v>
      </c>
    </row>
    <row r="38" spans="1:16" x14ac:dyDescent="0.35">
      <c r="A38" s="2">
        <v>36</v>
      </c>
      <c r="B38" s="5">
        <v>7.5999999999999998E-2</v>
      </c>
      <c r="C38" s="1">
        <f t="shared" si="0"/>
        <v>0.92400000000000004</v>
      </c>
      <c r="D38" s="7">
        <v>0.5</v>
      </c>
      <c r="E38" s="1">
        <f t="shared" si="1"/>
        <v>3.7999999999999999E-2</v>
      </c>
      <c r="F38" s="1">
        <f t="shared" si="2"/>
        <v>0.46200000000000002</v>
      </c>
      <c r="G38">
        <v>117.25891172494775</v>
      </c>
      <c r="H38">
        <v>124.84098682214004</v>
      </c>
      <c r="I38">
        <v>172.6350909166502</v>
      </c>
      <c r="J38">
        <v>183.20145389708978</v>
      </c>
      <c r="K38">
        <v>285.85927305200391</v>
      </c>
      <c r="L38">
        <v>303.75640290091951</v>
      </c>
      <c r="O38">
        <v>132.43219285874753</v>
      </c>
      <c r="P38">
        <v>140.86193296297699</v>
      </c>
    </row>
    <row r="39" spans="1:16" x14ac:dyDescent="0.35">
      <c r="A39" s="2">
        <v>37</v>
      </c>
      <c r="B39" s="5">
        <v>7.8E-2</v>
      </c>
      <c r="C39" s="1">
        <f t="shared" si="0"/>
        <v>0.92200000000000004</v>
      </c>
      <c r="D39" s="7">
        <v>0.5</v>
      </c>
      <c r="E39" s="1">
        <f t="shared" si="1"/>
        <v>3.9E-2</v>
      </c>
      <c r="F39" s="1">
        <f t="shared" si="2"/>
        <v>0.46100000000000002</v>
      </c>
      <c r="G39">
        <v>115.70932570751543</v>
      </c>
      <c r="H39">
        <v>124.11116844107767</v>
      </c>
      <c r="I39">
        <v>170.16983953858809</v>
      </c>
      <c r="J39">
        <v>182.08770028597817</v>
      </c>
      <c r="K39">
        <v>280.88121802901674</v>
      </c>
      <c r="L39">
        <v>301.63279405409389</v>
      </c>
      <c r="O39">
        <v>130.64941407072587</v>
      </c>
      <c r="P39">
        <v>140.03260705661728</v>
      </c>
    </row>
    <row r="40" spans="1:16" x14ac:dyDescent="0.35">
      <c r="A40" s="2">
        <v>38</v>
      </c>
      <c r="B40" s="5">
        <v>0.08</v>
      </c>
      <c r="C40" s="1">
        <f t="shared" si="0"/>
        <v>0.92</v>
      </c>
      <c r="D40" s="7">
        <v>0.5</v>
      </c>
      <c r="E40" s="1">
        <f t="shared" si="1"/>
        <v>0.04</v>
      </c>
      <c r="F40" s="1">
        <f t="shared" si="2"/>
        <v>0.46</v>
      </c>
      <c r="G40">
        <v>114.19596556451467</v>
      </c>
      <c r="H40">
        <v>123.38913276356836</v>
      </c>
      <c r="I40">
        <v>167.76574308948025</v>
      </c>
      <c r="J40">
        <v>180.98600507873368</v>
      </c>
      <c r="K40">
        <v>276.05314143992712</v>
      </c>
      <c r="L40">
        <v>299.53561486521647</v>
      </c>
      <c r="O40">
        <v>128.90879776456492</v>
      </c>
      <c r="P40">
        <v>139.21211369921696</v>
      </c>
    </row>
    <row r="41" spans="1:16" x14ac:dyDescent="0.35">
      <c r="A41" s="2">
        <v>39</v>
      </c>
      <c r="B41" s="5">
        <v>8.2000000000000003E-2</v>
      </c>
      <c r="C41" s="1">
        <f t="shared" si="0"/>
        <v>0.91800000000000004</v>
      </c>
      <c r="D41" s="7">
        <v>0.5</v>
      </c>
      <c r="E41" s="1">
        <f t="shared" si="1"/>
        <v>4.1000000000000002E-2</v>
      </c>
      <c r="F41" s="1">
        <f t="shared" si="2"/>
        <v>0.45900000000000002</v>
      </c>
      <c r="G41">
        <v>112.71769042541987</v>
      </c>
      <c r="H41">
        <v>122.6747534902275</v>
      </c>
      <c r="I41">
        <v>165.42074731650828</v>
      </c>
      <c r="J41">
        <v>179.89616214310408</v>
      </c>
      <c r="K41">
        <v>271.3692369654762</v>
      </c>
      <c r="L41">
        <v>297.46430169986178</v>
      </c>
      <c r="O41">
        <v>127.20900110052114</v>
      </c>
      <c r="P41">
        <v>138.40030842078733</v>
      </c>
    </row>
    <row r="42" spans="1:16" x14ac:dyDescent="0.35">
      <c r="A42" s="2">
        <v>40</v>
      </c>
      <c r="B42" s="5">
        <v>8.4000000000000005E-2</v>
      </c>
      <c r="C42" s="1">
        <f t="shared" si="0"/>
        <v>0.91600000000000004</v>
      </c>
      <c r="D42" s="7">
        <v>0.5</v>
      </c>
      <c r="E42" s="1">
        <f t="shared" si="1"/>
        <v>4.2000000000000003E-2</v>
      </c>
      <c r="F42" s="1">
        <f t="shared" si="2"/>
        <v>0.45800000000000002</v>
      </c>
      <c r="G42">
        <v>111.27340300369373</v>
      </c>
      <c r="H42">
        <v>121.96790714444353</v>
      </c>
      <c r="I42">
        <v>163.13288420953953</v>
      </c>
      <c r="J42">
        <v>178.81797033319947</v>
      </c>
      <c r="K42">
        <v>266.82256992339239</v>
      </c>
      <c r="L42">
        <v>295.4183084735663</v>
      </c>
      <c r="O42">
        <v>125.54873350548775</v>
      </c>
      <c r="P42">
        <v>137.59705002391962</v>
      </c>
    </row>
  </sheetData>
  <mergeCells count="7">
    <mergeCell ref="O1:P1"/>
    <mergeCell ref="M1:N1"/>
    <mergeCell ref="B1:C1"/>
    <mergeCell ref="D1:F1"/>
    <mergeCell ref="I1:J1"/>
    <mergeCell ref="G1:H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2018-08-17T19:24:49Z</dcterms:modified>
</cp:coreProperties>
</file>