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wnloads\"/>
    </mc:Choice>
  </mc:AlternateContent>
  <xr:revisionPtr revIDLastSave="0" documentId="13_ncr:1_{D0E5E611-2A92-42BE-B44E-A86DE1C93FAE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Ausgaben für Steuererkläru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4" l="1"/>
  <c r="N9" i="4"/>
  <c r="N8" i="4"/>
  <c r="N7" i="4"/>
  <c r="N6" i="4"/>
  <c r="M15" i="4"/>
  <c r="M16" i="4"/>
  <c r="M17" i="4"/>
  <c r="M18" i="4"/>
  <c r="M19" i="4"/>
  <c r="M20" i="4"/>
  <c r="M14" i="4"/>
  <c r="L15" i="4"/>
  <c r="L16" i="4"/>
  <c r="L17" i="4"/>
  <c r="L18" i="4"/>
  <c r="L19" i="4"/>
  <c r="L20" i="4"/>
  <c r="L14" i="4"/>
  <c r="K15" i="4"/>
  <c r="K16" i="4"/>
  <c r="K17" i="4"/>
  <c r="K18" i="4"/>
  <c r="K19" i="4"/>
  <c r="K20" i="4"/>
  <c r="K14" i="4"/>
  <c r="J15" i="4"/>
  <c r="J16" i="4"/>
  <c r="J17" i="4"/>
  <c r="J18" i="4"/>
  <c r="J19" i="4"/>
  <c r="J20" i="4"/>
  <c r="J14" i="4"/>
  <c r="I15" i="4"/>
  <c r="I16" i="4"/>
  <c r="I17" i="4"/>
  <c r="I18" i="4"/>
  <c r="I19" i="4"/>
  <c r="I20" i="4"/>
  <c r="I14" i="4"/>
  <c r="H15" i="4"/>
  <c r="H16" i="4"/>
  <c r="H17" i="4"/>
  <c r="H18" i="4"/>
  <c r="H19" i="4"/>
  <c r="H20" i="4"/>
  <c r="H14" i="4"/>
  <c r="G15" i="4"/>
  <c r="G16" i="4"/>
  <c r="N16" i="4" s="1"/>
  <c r="G17" i="4"/>
  <c r="G18" i="4"/>
  <c r="G19" i="4"/>
  <c r="G20" i="4"/>
  <c r="G14" i="4"/>
  <c r="F15" i="4"/>
  <c r="F16" i="4"/>
  <c r="F17" i="4"/>
  <c r="F18" i="4"/>
  <c r="F19" i="4"/>
  <c r="F20" i="4"/>
  <c r="F14" i="4"/>
  <c r="E15" i="4"/>
  <c r="E16" i="4"/>
  <c r="E17" i="4"/>
  <c r="E18" i="4"/>
  <c r="E19" i="4"/>
  <c r="E20" i="4"/>
  <c r="E14" i="4"/>
  <c r="D15" i="4"/>
  <c r="D16" i="4"/>
  <c r="D17" i="4"/>
  <c r="D18" i="4"/>
  <c r="D19" i="4"/>
  <c r="D20" i="4"/>
  <c r="D14" i="4"/>
  <c r="D21" i="4" s="1"/>
  <c r="N14" i="4" l="1"/>
  <c r="N15" i="4"/>
  <c r="N18" i="4"/>
  <c r="N17" i="4"/>
  <c r="N19" i="4"/>
  <c r="N20" i="4"/>
  <c r="B21" i="4" l="1"/>
  <c r="M21" i="4" l="1"/>
  <c r="L21" i="4"/>
  <c r="K21" i="4"/>
  <c r="J21" i="4"/>
  <c r="I21" i="4"/>
  <c r="F21" i="4"/>
  <c r="E21" i="4"/>
  <c r="G21" i="4"/>
  <c r="H21" i="4"/>
  <c r="N21" i="4" l="1"/>
</calcChain>
</file>

<file path=xl/sharedStrings.xml><?xml version="1.0" encoding="utf-8"?>
<sst xmlns="http://schemas.openxmlformats.org/spreadsheetml/2006/main" count="50" uniqueCount="33">
  <si>
    <t>m2</t>
  </si>
  <si>
    <t>Haus "zur Tanne"</t>
  </si>
  <si>
    <t>Aufteilung der Ausgaben für die Steuererklärung</t>
  </si>
  <si>
    <t>Zeitraum:</t>
  </si>
  <si>
    <t>Art der Verteilung</t>
  </si>
  <si>
    <t>Wohn. 1</t>
  </si>
  <si>
    <t>Wohn. 2</t>
  </si>
  <si>
    <t>Wohn. 3</t>
  </si>
  <si>
    <t>Wohn. 4</t>
  </si>
  <si>
    <t>Wohn. 5</t>
  </si>
  <si>
    <t>Wohn. 6</t>
  </si>
  <si>
    <t>Wohn. 7</t>
  </si>
  <si>
    <t>Wohn. 8</t>
  </si>
  <si>
    <t>Wohn. 9</t>
  </si>
  <si>
    <t>Wohn. 10</t>
  </si>
  <si>
    <t>Summe</t>
  </si>
  <si>
    <t>Tausendstel/Cents</t>
  </si>
  <si>
    <t>Verbrauch (Heizung)</t>
  </si>
  <si>
    <t>Verbrauch (Wasser)</t>
  </si>
  <si>
    <t>Einheit</t>
  </si>
  <si>
    <t>Sonstiges</t>
  </si>
  <si>
    <t>Zu verteilende Ausgaben</t>
  </si>
  <si>
    <t>Total</t>
  </si>
  <si>
    <t>Art</t>
  </si>
  <si>
    <t>Kontrolle</t>
  </si>
  <si>
    <t>Tausendstel</t>
  </si>
  <si>
    <t>Ordentlicher Unterhalt</t>
  </si>
  <si>
    <t>Liftwartung</t>
  </si>
  <si>
    <t>Versicherungen</t>
  </si>
  <si>
    <t>Rechts- und Sachverständigenkosten</t>
  </si>
  <si>
    <t>Sonstige Verwaltungskosten</t>
  </si>
  <si>
    <t>Diverse Ausgaben</t>
  </si>
  <si>
    <t>Unterhalts- und sonstige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</si>
</sst>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N21"/>
  <sheetViews>
    <sheetView tabSelected="1" workbookViewId="0">
      <selection activeCell="A24" sqref="A24"/>
    </sheetView>
  </sheetViews>
  <sheetFormatPr defaultRowHeight="14.4" x14ac:dyDescent="0.3"/>
  <cols>
    <col min="1" max="1" width="30" customWidth="1"/>
    <col min="2" max="3" width="10.109375" bestFit="1" customWidth="1"/>
    <col min="14" max="14" width="10.6640625" bestFit="1" customWidth="1"/>
  </cols>
  <sheetData>
    <row r="1" spans="1:14" x14ac:dyDescent="0.3">
      <c r="A1" t="s">
        <v>1</v>
      </c>
    </row>
    <row r="2" spans="1:14" x14ac:dyDescent="0.3">
      <c r="A2" s="1" t="s">
        <v>2</v>
      </c>
    </row>
    <row r="3" spans="1:14" x14ac:dyDescent="0.3">
      <c r="A3" t="s">
        <v>3</v>
      </c>
      <c r="B3" s="2">
        <v>45292</v>
      </c>
      <c r="C3" s="2">
        <v>45657</v>
      </c>
    </row>
    <row r="5" spans="1:14" x14ac:dyDescent="0.3">
      <c r="A5" s="15" t="s">
        <v>4</v>
      </c>
      <c r="B5" s="16"/>
      <c r="C5" s="17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</row>
    <row r="6" spans="1:14" x14ac:dyDescent="0.3">
      <c r="A6" s="12" t="s">
        <v>16</v>
      </c>
      <c r="B6" s="13"/>
      <c r="C6" s="14"/>
      <c r="D6" s="8">
        <v>70</v>
      </c>
      <c r="E6" s="6">
        <v>80</v>
      </c>
      <c r="F6" s="6">
        <v>125</v>
      </c>
      <c r="G6" s="8">
        <v>70</v>
      </c>
      <c r="H6" s="6">
        <v>80</v>
      </c>
      <c r="I6" s="6">
        <v>125</v>
      </c>
      <c r="J6" s="6">
        <v>140</v>
      </c>
      <c r="K6" s="8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2" t="s">
        <v>0</v>
      </c>
      <c r="B7" s="13"/>
      <c r="C7" s="14"/>
      <c r="D7" s="8">
        <v>54</v>
      </c>
      <c r="E7" s="6">
        <v>85</v>
      </c>
      <c r="F7" s="6">
        <v>124</v>
      </c>
      <c r="G7" s="8">
        <v>54</v>
      </c>
      <c r="H7" s="6">
        <v>85</v>
      </c>
      <c r="I7" s="6">
        <v>124</v>
      </c>
      <c r="J7" s="6">
        <v>130</v>
      </c>
      <c r="K7" s="8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2" t="s">
        <v>17</v>
      </c>
      <c r="B8" s="13"/>
      <c r="C8" s="14"/>
      <c r="D8" s="8">
        <v>10241</v>
      </c>
      <c r="E8" s="6">
        <v>13400</v>
      </c>
      <c r="F8" s="6">
        <v>22578</v>
      </c>
      <c r="G8" s="8">
        <v>9980</v>
      </c>
      <c r="H8" s="6">
        <v>15050</v>
      </c>
      <c r="I8" s="6">
        <v>20200</v>
      </c>
      <c r="J8" s="6">
        <v>21000</v>
      </c>
      <c r="K8" s="8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2" t="s">
        <v>18</v>
      </c>
      <c r="B9" s="13"/>
      <c r="C9" s="14"/>
      <c r="D9" s="8">
        <v>1104</v>
      </c>
      <c r="E9" s="6">
        <v>1210</v>
      </c>
      <c r="F9" s="6">
        <v>1898</v>
      </c>
      <c r="G9" s="8">
        <v>902</v>
      </c>
      <c r="H9" s="6">
        <v>1050</v>
      </c>
      <c r="I9" s="6">
        <v>1490</v>
      </c>
      <c r="J9" s="6">
        <v>1520</v>
      </c>
      <c r="K9" s="8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2" t="s">
        <v>19</v>
      </c>
      <c r="B10" s="13"/>
      <c r="C10" s="14"/>
      <c r="D10" s="8">
        <v>1</v>
      </c>
      <c r="E10" s="6">
        <v>1</v>
      </c>
      <c r="F10" s="6">
        <v>1</v>
      </c>
      <c r="G10" s="8">
        <v>1</v>
      </c>
      <c r="H10" s="6">
        <v>1</v>
      </c>
      <c r="I10" s="6">
        <v>1</v>
      </c>
      <c r="J10" s="6">
        <v>1</v>
      </c>
      <c r="K10" s="8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2" t="s">
        <v>20</v>
      </c>
      <c r="B11" s="13"/>
      <c r="C11" s="14"/>
      <c r="D11" s="8"/>
      <c r="E11" s="6"/>
      <c r="F11" s="6"/>
      <c r="G11" s="8"/>
      <c r="H11" s="6"/>
      <c r="I11" s="6"/>
      <c r="J11" s="8"/>
      <c r="K11" s="6"/>
      <c r="L11" s="6"/>
      <c r="M11" s="8"/>
      <c r="N11" s="6"/>
    </row>
    <row r="13" spans="1:14" x14ac:dyDescent="0.3">
      <c r="A13" s="3" t="s">
        <v>21</v>
      </c>
      <c r="B13" s="4" t="s">
        <v>22</v>
      </c>
      <c r="C13" s="4" t="s">
        <v>23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4" t="s">
        <v>13</v>
      </c>
      <c r="M13" s="4" t="s">
        <v>14</v>
      </c>
      <c r="N13" s="4" t="s">
        <v>24</v>
      </c>
    </row>
    <row r="14" spans="1:14" x14ac:dyDescent="0.3">
      <c r="A14" s="6" t="s">
        <v>26</v>
      </c>
      <c r="B14" s="9">
        <v>4000</v>
      </c>
      <c r="C14" s="5" t="s">
        <v>25</v>
      </c>
      <c r="D14" s="9">
        <f>$B14/$N$6*$D$6</f>
        <v>280</v>
      </c>
      <c r="E14" s="9">
        <f>$B14/$N$6*$E$6</f>
        <v>320</v>
      </c>
      <c r="F14" s="9">
        <f>$B14/$N$6*$F$6</f>
        <v>500</v>
      </c>
      <c r="G14" s="9">
        <f>$B14/$N$6*$G$6</f>
        <v>280</v>
      </c>
      <c r="H14" s="9">
        <f>$B14/$N$6*$H$6</f>
        <v>320</v>
      </c>
      <c r="I14" s="9">
        <f>$B14/$N$6*$I$6</f>
        <v>500</v>
      </c>
      <c r="J14" s="9">
        <f>$B14/$N$6*$J$6</f>
        <v>560</v>
      </c>
      <c r="K14" s="9">
        <f>$B14/$N$6*$K$6</f>
        <v>340</v>
      </c>
      <c r="L14" s="9">
        <f>$B14/$N$6*$L$6</f>
        <v>340</v>
      </c>
      <c r="M14" s="9">
        <f>$B14/$N$6*$M$6</f>
        <v>560</v>
      </c>
      <c r="N14" s="9">
        <f t="shared" ref="N14:N21" si="0">$B14-SUM($D14:$M14)</f>
        <v>0</v>
      </c>
    </row>
    <row r="15" spans="1:14" x14ac:dyDescent="0.3">
      <c r="A15" s="6" t="s">
        <v>27</v>
      </c>
      <c r="B15" s="9">
        <v>1800</v>
      </c>
      <c r="C15" s="5" t="s">
        <v>25</v>
      </c>
      <c r="D15" s="9">
        <f t="shared" ref="D15:D20" si="1">$B15/$N$6*$D$6</f>
        <v>126</v>
      </c>
      <c r="E15" s="9">
        <f t="shared" ref="E15:E20" si="2">$B15/$N$6*$E$6</f>
        <v>144</v>
      </c>
      <c r="F15" s="9">
        <f t="shared" ref="F15:F20" si="3">$B15/$N$6*$F$6</f>
        <v>225</v>
      </c>
      <c r="G15" s="9">
        <f t="shared" ref="G15:G20" si="4">$B15/$N$6*$G$6</f>
        <v>126</v>
      </c>
      <c r="H15" s="9">
        <f t="shared" ref="H15:H20" si="5">$B15/$N$6*$H$6</f>
        <v>144</v>
      </c>
      <c r="I15" s="9">
        <f t="shared" ref="I15:I20" si="6">$B15/$N$6*$I$6</f>
        <v>225</v>
      </c>
      <c r="J15" s="9">
        <f t="shared" ref="J15:J20" si="7">$B15/$N$6*$J$6</f>
        <v>252</v>
      </c>
      <c r="K15" s="9">
        <f t="shared" ref="K15:K20" si="8">$B15/$N$6*$K$6</f>
        <v>153</v>
      </c>
      <c r="L15" s="9">
        <f t="shared" ref="L15:L20" si="9">$B15/$N$6*$L$6</f>
        <v>153</v>
      </c>
      <c r="M15" s="9">
        <f t="shared" ref="M15:M20" si="10">$B15/$N$6*$M$6</f>
        <v>252</v>
      </c>
      <c r="N15" s="9">
        <f t="shared" si="0"/>
        <v>0</v>
      </c>
    </row>
    <row r="16" spans="1:14" x14ac:dyDescent="0.3">
      <c r="A16" s="6" t="s">
        <v>28</v>
      </c>
      <c r="B16" s="9">
        <v>2000</v>
      </c>
      <c r="C16" s="5" t="s">
        <v>25</v>
      </c>
      <c r="D16" s="9">
        <f t="shared" si="1"/>
        <v>140</v>
      </c>
      <c r="E16" s="9">
        <f t="shared" si="2"/>
        <v>160</v>
      </c>
      <c r="F16" s="9">
        <f t="shared" si="3"/>
        <v>250</v>
      </c>
      <c r="G16" s="9">
        <f t="shared" si="4"/>
        <v>140</v>
      </c>
      <c r="H16" s="9">
        <f t="shared" si="5"/>
        <v>160</v>
      </c>
      <c r="I16" s="9">
        <f t="shared" si="6"/>
        <v>250</v>
      </c>
      <c r="J16" s="9">
        <f t="shared" si="7"/>
        <v>280</v>
      </c>
      <c r="K16" s="9">
        <f t="shared" si="8"/>
        <v>170</v>
      </c>
      <c r="L16" s="9">
        <f t="shared" si="9"/>
        <v>170</v>
      </c>
      <c r="M16" s="9">
        <f t="shared" si="10"/>
        <v>280</v>
      </c>
      <c r="N16" s="9">
        <f t="shared" si="0"/>
        <v>0</v>
      </c>
    </row>
    <row r="17" spans="1:14" x14ac:dyDescent="0.3">
      <c r="A17" s="6" t="s">
        <v>29</v>
      </c>
      <c r="B17" s="9">
        <v>150</v>
      </c>
      <c r="C17" s="5" t="s">
        <v>25</v>
      </c>
      <c r="D17" s="9">
        <f t="shared" si="1"/>
        <v>10.5</v>
      </c>
      <c r="E17" s="9">
        <f t="shared" si="2"/>
        <v>12</v>
      </c>
      <c r="F17" s="9">
        <f t="shared" si="3"/>
        <v>18.75</v>
      </c>
      <c r="G17" s="9">
        <f t="shared" si="4"/>
        <v>10.5</v>
      </c>
      <c r="H17" s="9">
        <f t="shared" si="5"/>
        <v>12</v>
      </c>
      <c r="I17" s="9">
        <f t="shared" si="6"/>
        <v>18.75</v>
      </c>
      <c r="J17" s="9">
        <f t="shared" si="7"/>
        <v>21</v>
      </c>
      <c r="K17" s="9">
        <f t="shared" si="8"/>
        <v>12.75</v>
      </c>
      <c r="L17" s="9">
        <f t="shared" si="9"/>
        <v>12.75</v>
      </c>
      <c r="M17" s="9">
        <f t="shared" si="10"/>
        <v>21</v>
      </c>
      <c r="N17" s="9">
        <f t="shared" si="0"/>
        <v>0</v>
      </c>
    </row>
    <row r="18" spans="1:14" x14ac:dyDescent="0.3">
      <c r="A18" s="6" t="s">
        <v>30</v>
      </c>
      <c r="B18" s="9">
        <v>400</v>
      </c>
      <c r="C18" s="5" t="s">
        <v>25</v>
      </c>
      <c r="D18" s="9">
        <f t="shared" si="1"/>
        <v>28</v>
      </c>
      <c r="E18" s="9">
        <f t="shared" si="2"/>
        <v>32</v>
      </c>
      <c r="F18" s="9">
        <f t="shared" si="3"/>
        <v>50</v>
      </c>
      <c r="G18" s="9">
        <f t="shared" si="4"/>
        <v>28</v>
      </c>
      <c r="H18" s="9">
        <f t="shared" si="5"/>
        <v>32</v>
      </c>
      <c r="I18" s="9">
        <f t="shared" si="6"/>
        <v>50</v>
      </c>
      <c r="J18" s="9">
        <f t="shared" si="7"/>
        <v>56</v>
      </c>
      <c r="K18" s="9">
        <f t="shared" si="8"/>
        <v>34</v>
      </c>
      <c r="L18" s="9">
        <f t="shared" si="9"/>
        <v>34</v>
      </c>
      <c r="M18" s="9">
        <f t="shared" si="10"/>
        <v>56</v>
      </c>
      <c r="N18" s="9">
        <f t="shared" si="0"/>
        <v>0</v>
      </c>
    </row>
    <row r="19" spans="1:14" x14ac:dyDescent="0.3">
      <c r="A19" s="6" t="s">
        <v>31</v>
      </c>
      <c r="B19" s="9">
        <v>300</v>
      </c>
      <c r="C19" s="5" t="s">
        <v>25</v>
      </c>
      <c r="D19" s="9">
        <f t="shared" si="1"/>
        <v>21</v>
      </c>
      <c r="E19" s="9">
        <f t="shared" si="2"/>
        <v>24</v>
      </c>
      <c r="F19" s="9">
        <f t="shared" si="3"/>
        <v>37.5</v>
      </c>
      <c r="G19" s="9">
        <f t="shared" si="4"/>
        <v>21</v>
      </c>
      <c r="H19" s="9">
        <f t="shared" si="5"/>
        <v>24</v>
      </c>
      <c r="I19" s="9">
        <f t="shared" si="6"/>
        <v>37.5</v>
      </c>
      <c r="J19" s="9">
        <f t="shared" si="7"/>
        <v>42</v>
      </c>
      <c r="K19" s="9">
        <f t="shared" si="8"/>
        <v>25.5</v>
      </c>
      <c r="L19" s="9">
        <f t="shared" si="9"/>
        <v>25.5</v>
      </c>
      <c r="M19" s="9">
        <f t="shared" si="10"/>
        <v>42</v>
      </c>
      <c r="N19" s="9">
        <f t="shared" si="0"/>
        <v>0</v>
      </c>
    </row>
    <row r="20" spans="1:14" x14ac:dyDescent="0.3">
      <c r="A20" s="6" t="s">
        <v>32</v>
      </c>
      <c r="B20" s="9">
        <v>200</v>
      </c>
      <c r="C20" s="5" t="s">
        <v>25</v>
      </c>
      <c r="D20" s="9">
        <f t="shared" si="1"/>
        <v>14</v>
      </c>
      <c r="E20" s="9">
        <f t="shared" si="2"/>
        <v>16</v>
      </c>
      <c r="F20" s="9">
        <f t="shared" si="3"/>
        <v>25</v>
      </c>
      <c r="G20" s="9">
        <f t="shared" si="4"/>
        <v>14</v>
      </c>
      <c r="H20" s="9">
        <f t="shared" si="5"/>
        <v>16</v>
      </c>
      <c r="I20" s="9">
        <f t="shared" si="6"/>
        <v>25</v>
      </c>
      <c r="J20" s="9">
        <f t="shared" si="7"/>
        <v>28</v>
      </c>
      <c r="K20" s="9">
        <f t="shared" si="8"/>
        <v>17</v>
      </c>
      <c r="L20" s="9">
        <f t="shared" si="9"/>
        <v>17</v>
      </c>
      <c r="M20" s="9">
        <f t="shared" si="10"/>
        <v>28</v>
      </c>
      <c r="N20" s="9">
        <f t="shared" si="0"/>
        <v>0</v>
      </c>
    </row>
    <row r="21" spans="1:14" x14ac:dyDescent="0.3">
      <c r="A21" s="7" t="s">
        <v>22</v>
      </c>
      <c r="B21" s="10">
        <f>SUBTOTAL(109,B14:B20)</f>
        <v>8850</v>
      </c>
      <c r="C21" s="11"/>
      <c r="D21" s="10">
        <f t="shared" ref="D21:M21" si="11">SUBTOTAL(109,D14:D20)</f>
        <v>619.5</v>
      </c>
      <c r="E21" s="10">
        <f t="shared" si="11"/>
        <v>708</v>
      </c>
      <c r="F21" s="10">
        <f t="shared" si="11"/>
        <v>1106.25</v>
      </c>
      <c r="G21" s="10">
        <f t="shared" si="11"/>
        <v>619.5</v>
      </c>
      <c r="H21" s="10">
        <f t="shared" si="11"/>
        <v>708</v>
      </c>
      <c r="I21" s="10">
        <f t="shared" si="11"/>
        <v>1106.25</v>
      </c>
      <c r="J21" s="10">
        <f t="shared" si="11"/>
        <v>1239</v>
      </c>
      <c r="K21" s="10">
        <f t="shared" si="11"/>
        <v>752.25</v>
      </c>
      <c r="L21" s="10">
        <f t="shared" si="11"/>
        <v>752.25</v>
      </c>
      <c r="M21" s="10">
        <f t="shared" si="11"/>
        <v>1239</v>
      </c>
      <c r="N21" s="10">
        <f t="shared" si="0"/>
        <v>0</v>
      </c>
    </row>
  </sheetData>
  <mergeCells count="7">
    <mergeCell ref="A11:C11"/>
    <mergeCell ref="A5:C5"/>
    <mergeCell ref="A6:C6"/>
    <mergeCell ref="A7:C7"/>
    <mergeCell ref="A8:C8"/>
    <mergeCell ref="A9:C9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Ausgaben für Steuererklärung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2024-06-19T14:38:59Z</dcterms:modified>
</cp:coreProperties>
</file>