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1EFC963B-0A3F-41F2-B0C0-4E6B10D440E0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indirect'!$A$1:$E$56</definedName>
    <definedName name="_xlnm.Print_Area" localSheetId="0">'General information'!$A$1:$G$28</definedName>
    <definedName name="_xlnm.Print_Area" localSheetId="7">'Notes of cash flow statement'!$A$1:$L$43</definedName>
    <definedName name="_xlnm.Print_Area" localSheetId="5">'Notes of financial statement'!$A$1:$D$83</definedName>
    <definedName name="_xlnm.Print_Area" localSheetId="6">'Notes of income statement'!$A$1:$D$40</definedName>
    <definedName name="_xlnm.Print_Area" localSheetId="3">'Statement of changes in equity'!$A$1:$E$25</definedName>
    <definedName name="_xlnm.Print_Area" localSheetId="1">'Statement of financial position'!$A$1:$E$50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0" l="1"/>
  <c r="C43" i="9"/>
  <c r="C37" i="9"/>
  <c r="C31" i="9"/>
  <c r="C25" i="9"/>
  <c r="C19" i="9"/>
  <c r="C13" i="9"/>
  <c r="C20" i="10"/>
  <c r="C31" i="10" s="1"/>
  <c r="C83" i="4"/>
  <c r="C73" i="4"/>
  <c r="C67" i="4"/>
  <c r="C58" i="4"/>
  <c r="C51" i="4"/>
  <c r="C48" i="4"/>
  <c r="E48" i="5"/>
  <c r="E46" i="5"/>
  <c r="E45" i="5"/>
  <c r="E40" i="5"/>
  <c r="E38" i="5"/>
  <c r="E32" i="5"/>
  <c r="E25" i="5"/>
  <c r="E25" i="6"/>
  <c r="E23" i="6"/>
  <c r="E15" i="6"/>
  <c r="E41" i="3"/>
  <c r="D41" i="3"/>
  <c r="E40" i="3"/>
  <c r="D40" i="3"/>
  <c r="E31" i="3"/>
  <c r="D31" i="3"/>
  <c r="E20" i="3"/>
  <c r="D20" i="3"/>
  <c r="E54" i="1"/>
  <c r="D53" i="1"/>
  <c r="E50" i="1"/>
  <c r="D50" i="1"/>
  <c r="E49" i="1"/>
  <c r="D49" i="1"/>
  <c r="E39" i="1"/>
  <c r="D39" i="1"/>
  <c r="E33" i="1"/>
  <c r="D33" i="1"/>
  <c r="E23" i="1"/>
  <c r="D23" i="1"/>
  <c r="E22" i="1"/>
  <c r="D22" i="1"/>
  <c r="E15" i="1"/>
  <c r="D15" i="1"/>
  <c r="E47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B54" i="1" l="1"/>
  <c r="B53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22" i="3"/>
  <c r="E33" i="3"/>
  <c r="D22" i="3"/>
  <c r="D9" i="3"/>
  <c r="D33" i="3"/>
  <c r="E12" i="5"/>
  <c r="E9" i="5"/>
  <c r="E9" i="6"/>
  <c r="E17" i="6"/>
  <c r="E12" i="6"/>
  <c r="D12" i="6"/>
  <c r="E27" i="5"/>
  <c r="E34" i="5"/>
</calcChain>
</file>

<file path=xl/sharedStrings.xml><?xml version="1.0" encoding="utf-8"?>
<sst xmlns="http://schemas.openxmlformats.org/spreadsheetml/2006/main" count="447" uniqueCount="274">
  <si>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</si>
  <si>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</si>
  <si>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</si>
  <si>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</si>
  <si>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</si>
  <si>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</si>
  <si>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</si>
  <si>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</si>
  <si>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</si>
  <si>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</si>
  <si>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</si>
  <si>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</si>
  <si>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</si>
  <si>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</si>
  <si>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</si>
  <si>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</si>
  <si>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</si>
  <si>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</si>
  <si>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</si>
  <si>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</si>
  <si>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</si>
  <si>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</si>
  <si>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</si>
  <si>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</si>
  <si>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</si>
  <si>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</si>
  <si>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</si>
  <si>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</si>
  <si>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</si>
  <si>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</si>
  <si>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</si>
  <si>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</si>
  <si>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</si>
  <si>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</si>
  <si>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</si>
  <si>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</si>
  <si>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</si>
  <si>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</si>
  <si>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</si>
  <si>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</si>
  <si>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</si>
  <si>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</si>
  <si>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</si>
  <si>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</si>
  <si>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</si>
  <si>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</si>
  <si>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</si>
  <si>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</si>
  <si>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</si>
  <si>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</si>
  <si>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</si>
  <si>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</si>
  <si>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</si>
  <si>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</si>
  <si>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</si>
  <si>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</si>
  <si>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</si>
  <si>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</si>
  <si>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</si>
  <si>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</si>
  <si>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</si>
  <si>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</si>
  <si>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</si>
  <si>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</si>
  <si>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</si>
  <si>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</si>
  <si>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</si>
  <si>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</si>
  <si>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</si>
  <si>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</si>
  <si>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</si>
  <si>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</si>
  <si>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</si>
  <si>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</si>
  <si>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</si>
  <si>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</si>
  <si>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</si>
  <si>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</si>
  <si>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</si>
  <si>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</si>
  <si>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</si>
  <si>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</si>
  <si>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</si>
  <si>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</si>
  <si>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</si>
  <si>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</si>
  <si>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</si>
  <si>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</si>
  <si>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</si>
  <si>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</si>
  <si>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</si>
  <si>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</si>
  <si>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TOTAL INCOME</t>
  </si>
  <si>
    <t>EXPENSES</t>
  </si>
  <si>
    <t>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</si>
  <si>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</si>
  <si>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</si>
  <si>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</si>
  <si>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</si>
  <si>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</si>
  <si>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</si>
  <si>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</si>
  <si>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</si>
  <si>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</si>
  <si>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</si>
  <si>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</si>
  <si>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Asset Disposal Gain/Loss</t>
  </si>
  <si>
    <t>FX UnrealGain/Loss</t>
  </si>
  <si>
    <t>Defined Benefit Plans</t>
  </si>
  <si>
    <t>Financial Instruments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</si>
  <si>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</si>
  <si>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</si>
  <si>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</si>
  <si>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</si>
  <si>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</si>
  <si>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</si>
  <si>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</si>
  <si>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</si>
  <si>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</si>
  <si>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</si>
  <si>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</si>
  <si>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</si>
  <si>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</si>
  <si>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</si>
  <si>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</si>
  <si>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</si>
  <si>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</si>
  <si>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</si>
  <si>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</si>
  <si>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</si>
  <si>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</si>
  <si>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</si>
  <si>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</si>
  <si>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</si>
  <si>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</si>
  <si>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</si>
  <si>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</si>
  <si>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</si>
  <si>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</si>
  <si>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</si>
  <si>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</si>
  <si>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</si>
  <si>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</si>
  <si>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</si>
  <si>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</si>
  <si>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</si>
  <si>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</si>
  <si>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</si>
  <si>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</si>
  <si>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</si>
  <si>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</si>
  <si>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</si>
  <si>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</si>
  <si>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</si>
  <si>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</si>
  <si>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</si>
  <si>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</si>
  <si>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</si>
  <si>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</si>
  <si>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</si>
  <si>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</si>
  <si>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</si>
  <si>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</si>
  <si>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</si>
  <si>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</si>
  <si>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</si>
  <si>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</si>
  <si>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</si>
  <si>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</si>
  <si>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</si>
  <si>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</si>
  <si>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Income</t>
  </si>
  <si>
    <t>Total income</t>
  </si>
  <si>
    <t>Total expenses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</si>
  <si>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</si>
  <si>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</si>
  <si>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</si>
  <si>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</si>
  <si>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</si>
  <si>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</si>
  <si>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</si>
  <si>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</si>
  <si>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</si>
  <si>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</si>
  <si>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</si>
  <si>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</si>
  <si>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</si>
  <si>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</si>
  <si>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</si>
  <si>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</si>
  <si>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</si>
  <si>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</si>
  <si>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</si>
  <si>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</si>
  <si>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</si>
  <si>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</si>
  <si>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</si>
  <si>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</si>
  <si>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</si>
  <si>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</si>
  <si>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2.1</t>
  </si>
  <si>
    <t>DPPE</t>
  </si>
  <si>
    <t>CG</t>
  </si>
  <si>
    <t>IDWIP</t>
  </si>
  <si>
    <t>IDOCA</t>
  </si>
  <si>
    <t>IDOCL</t>
  </si>
  <si>
    <t>IDOC</t>
  </si>
  <si>
    <t>IDA</t>
  </si>
  <si>
    <t>APPE</t>
  </si>
  <si>
    <t>AIA</t>
  </si>
  <si>
    <t>RGPPE</t>
  </si>
  <si>
    <t>DISP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</si>
  <si>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</si>
  <si>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</si>
  <si>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</si>
  <si>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</si>
  <si>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</si>
  <si>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</si>
  <si>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</si>
  <si>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</si>
  <si>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</si>
  <si>
    <t>[+] Grants and donations unrestricted</t>
  </si>
  <si>
    <t>Grants unrestricted</t>
  </si>
  <si>
    <t>Grants restricted Project 1</t>
  </si>
  <si>
    <t>[+] Grants and donations restricted Project 1</t>
  </si>
  <si>
    <t>Restricted Funds Project 1</t>
  </si>
  <si>
    <t>Restricted Funds Project 2</t>
  </si>
  <si>
    <t>Restricted Funds Project 3</t>
  </si>
  <si>
    <t>Grants restricted Project 2</t>
  </si>
  <si>
    <t>Grants restricted Project 3</t>
  </si>
  <si>
    <t>Government grants unrestricted</t>
  </si>
  <si>
    <t>Government grants restricted</t>
  </si>
  <si>
    <t>[+] Government grants unrestricted</t>
  </si>
  <si>
    <t>[+] Government grants restricted</t>
  </si>
  <si>
    <t>[-] Operating Expenses</t>
  </si>
  <si>
    <t>Operating Expenses</t>
  </si>
  <si>
    <t>RFP1</t>
  </si>
  <si>
    <t>RFP2</t>
  </si>
  <si>
    <t>RFP3</t>
  </si>
  <si>
    <t>[+] Grants and donations restricted Project 2</t>
  </si>
  <si>
    <t>[+] Grants and donations restricted Project 3</t>
  </si>
  <si>
    <t>[-] Expenses Project 1</t>
  </si>
  <si>
    <t>[-] Expenses Project 2</t>
  </si>
  <si>
    <t>[-] Expenses Project 3</t>
  </si>
  <si>
    <t>Expenses Project 1</t>
  </si>
  <si>
    <t>Expenses Project 2</t>
  </si>
  <si>
    <t>Expenses Project 3</t>
  </si>
  <si>
    <t>Surplus or deficit for the period</t>
  </si>
  <si>
    <t>[+/-] Share of surplus of associates</t>
  </si>
  <si>
    <t>[+/-] Gain or loss on disposal of assets</t>
  </si>
  <si>
    <t>[+/-] Unrealised gains or losses on foreign exchange differences</t>
  </si>
  <si>
    <t>[+/-] Defined benefit plans</t>
  </si>
  <si>
    <t>[+/-] Financial instruments</t>
  </si>
  <si>
    <t>[+/-] Investment property</t>
  </si>
  <si>
    <t>[+/-] Restricted Funds Project 1</t>
  </si>
  <si>
    <t>[+/-] Restricted Funds Project 2</t>
  </si>
  <si>
    <t>[+/-] Restricted Funds Project 3</t>
  </si>
  <si>
    <t>[+/-] Funds without restrictions</t>
  </si>
  <si>
    <t>[+/-] Non-controlling interests</t>
  </si>
  <si>
    <t>[+/-] Increase/decrease in inventories</t>
  </si>
  <si>
    <t>[+/-] Increase/decrease in WIP</t>
  </si>
  <si>
    <t>[+/-] Increase/decrease in other current assets</t>
  </si>
  <si>
    <t>[+/-] Increase/decrease in other current liabilities</t>
  </si>
  <si>
    <t>[+/-] Increase/decrease in operational creditors</t>
  </si>
  <si>
    <t>[+/-] Increase/decrease in accruals</t>
  </si>
  <si>
    <t>[-] Capital grant</t>
  </si>
  <si>
    <t>[+] Receipt of grants for PPE</t>
  </si>
  <si>
    <t>[-] Repayment of borrowings</t>
  </si>
  <si>
    <t>[-] Member shares redeemed</t>
  </si>
  <si>
    <t>[+] Member shares issued</t>
  </si>
  <si>
    <t>[+]  Donations of property, plant and equipment (PPE)</t>
  </si>
  <si>
    <t>[-] Acquisition of PPE</t>
  </si>
  <si>
    <t>[-] Acquisition of intangible assets</t>
  </si>
  <si>
    <t>[-] Disposals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</si>
</sst>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2" fontId="13" fillId="4" borderId="0" xfId="0" applyNumberFormat="1" applyFont="1" applyFill="1" applyAlignment="1">
      <alignment horizontal="right" vertical="center" wrapText="1"/>
    </xf>
    <xf numFmtId="2" fontId="14" fillId="2" borderId="0" xfId="0" applyNumberFormat="1" applyFont="1" applyFill="1" applyAlignment="1">
      <alignment vertical="center" wrapText="1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2" t="s">
        <v>199</v>
      </c>
      <c r="B1" s="102"/>
      <c r="C1" s="102"/>
      <c r="D1" s="102"/>
      <c r="E1" s="102"/>
      <c r="F1" s="102"/>
      <c r="G1" s="102"/>
    </row>
    <row r="2" spans="1:7" ht="18" x14ac:dyDescent="0.3">
      <c r="A2" s="96" t="s">
        <v>0</v>
      </c>
      <c r="B2" s="103" t="s">
        <v>1</v>
      </c>
      <c r="C2" s="103"/>
      <c r="D2" s="103"/>
      <c r="E2" s="103"/>
      <c r="F2" s="103"/>
      <c r="G2" s="103"/>
    </row>
    <row r="3" spans="1:7" ht="18" x14ac:dyDescent="0.3">
      <c r="A3" s="96" t="s">
        <v>2</v>
      </c>
      <c r="B3" s="103" t="s">
        <v>3</v>
      </c>
      <c r="C3" s="103"/>
      <c r="D3" s="103"/>
      <c r="E3" s="103"/>
      <c r="F3" s="103"/>
      <c r="G3" s="103"/>
    </row>
    <row r="4" spans="1:7" ht="18" x14ac:dyDescent="0.3">
      <c r="A4" s="96" t="s">
        <v>4</v>
      </c>
      <c r="B4" s="103" t="s">
        <v>5</v>
      </c>
      <c r="C4" s="103"/>
      <c r="D4" s="103"/>
      <c r="E4" s="103"/>
      <c r="F4" s="103"/>
      <c r="G4" s="103"/>
    </row>
    <row r="5" spans="1:7" ht="18" x14ac:dyDescent="0.3">
      <c r="A5" s="96" t="s">
        <v>6</v>
      </c>
      <c r="B5" s="103" t="s">
        <v>7</v>
      </c>
      <c r="C5" s="103"/>
      <c r="D5" s="103"/>
      <c r="E5" s="103"/>
      <c r="F5" s="103"/>
      <c r="G5" s="103"/>
    </row>
    <row r="6" spans="1:7" ht="18" x14ac:dyDescent="0.3">
      <c r="A6" s="96" t="s">
        <v>8</v>
      </c>
      <c r="B6" s="103" t="s">
        <v>9</v>
      </c>
      <c r="C6" s="103"/>
      <c r="D6" s="103"/>
      <c r="E6" s="103"/>
      <c r="F6" s="103"/>
      <c r="G6" s="103"/>
    </row>
    <row r="7" spans="1:7" ht="18" x14ac:dyDescent="0.3">
      <c r="A7" s="96" t="s">
        <v>10</v>
      </c>
      <c r="B7" s="103" t="s">
        <v>11</v>
      </c>
      <c r="C7" s="103"/>
      <c r="D7" s="103"/>
      <c r="E7" s="103"/>
      <c r="F7" s="103"/>
      <c r="G7" s="103"/>
    </row>
    <row r="8" spans="1:7" ht="18" x14ac:dyDescent="0.3">
      <c r="A8" s="96" t="s">
        <v>12</v>
      </c>
      <c r="B8" s="101">
        <v>45292</v>
      </c>
      <c r="C8" s="101"/>
      <c r="D8" s="101"/>
      <c r="E8" s="101"/>
      <c r="F8" s="101"/>
      <c r="G8" s="101"/>
    </row>
    <row r="9" spans="1:7" ht="18" x14ac:dyDescent="0.3">
      <c r="A9" s="96" t="s">
        <v>13</v>
      </c>
      <c r="B9" s="101">
        <v>45657</v>
      </c>
      <c r="C9" s="101"/>
      <c r="D9" s="101"/>
      <c r="E9" s="101"/>
      <c r="F9" s="101"/>
      <c r="G9" s="101"/>
    </row>
    <row r="10" spans="1:7" ht="18" x14ac:dyDescent="0.3">
      <c r="A10" s="96" t="s">
        <v>14</v>
      </c>
      <c r="B10" s="101" t="s">
        <v>15</v>
      </c>
      <c r="C10" s="101"/>
      <c r="D10" s="101"/>
      <c r="E10" s="101"/>
      <c r="F10" s="101"/>
      <c r="G10" s="101"/>
    </row>
    <row r="11" spans="1:7" ht="18" x14ac:dyDescent="0.3">
      <c r="A11" s="96"/>
      <c r="B11" s="101"/>
      <c r="C11" s="101"/>
      <c r="D11" s="101"/>
      <c r="E11" s="101"/>
      <c r="F11" s="101"/>
      <c r="G11" s="101"/>
    </row>
    <row r="12" spans="1:7" ht="18" x14ac:dyDescent="0.3">
      <c r="A12" s="96"/>
      <c r="B12" s="101"/>
      <c r="C12" s="101"/>
      <c r="D12" s="101"/>
      <c r="E12" s="101"/>
      <c r="F12" s="101"/>
      <c r="G12" s="101"/>
    </row>
    <row r="13" spans="1:7" ht="18" x14ac:dyDescent="0.3">
      <c r="A13" s="96"/>
      <c r="B13" s="101"/>
      <c r="C13" s="101"/>
      <c r="D13" s="101"/>
      <c r="E13" s="101"/>
      <c r="F13" s="101"/>
      <c r="G13" s="101"/>
    </row>
    <row r="14" spans="1:7" ht="18" x14ac:dyDescent="0.3">
      <c r="A14" s="96"/>
      <c r="B14" s="101"/>
      <c r="C14" s="101"/>
      <c r="D14" s="101"/>
      <c r="E14" s="101"/>
      <c r="F14" s="101"/>
      <c r="G14" s="101"/>
    </row>
    <row r="15" spans="1:7" ht="18" x14ac:dyDescent="0.3">
      <c r="A15" s="96"/>
      <c r="B15" s="101"/>
      <c r="C15" s="101"/>
      <c r="D15" s="101"/>
      <c r="E15" s="101"/>
      <c r="F15" s="101"/>
      <c r="G15" s="101"/>
    </row>
    <row r="16" spans="1:7" ht="18" x14ac:dyDescent="0.3">
      <c r="A16" s="96"/>
      <c r="B16" s="101"/>
      <c r="C16" s="101"/>
      <c r="D16" s="101"/>
      <c r="E16" s="101"/>
      <c r="F16" s="101"/>
      <c r="G16" s="101"/>
    </row>
    <row r="17" spans="1:7" ht="18" x14ac:dyDescent="0.3">
      <c r="A17" s="96" t="s">
        <v>16</v>
      </c>
      <c r="B17" s="101" t="s">
        <v>17</v>
      </c>
      <c r="C17" s="101"/>
      <c r="D17" s="101"/>
      <c r="E17" s="101"/>
      <c r="F17" s="101"/>
      <c r="G17" s="101"/>
    </row>
    <row r="18" spans="1:7" ht="18" x14ac:dyDescent="0.3">
      <c r="A18" s="96"/>
      <c r="B18" s="101" t="s">
        <v>18</v>
      </c>
      <c r="C18" s="101"/>
      <c r="D18" s="101"/>
      <c r="E18" s="101"/>
      <c r="F18" s="101"/>
      <c r="G18" s="101"/>
    </row>
    <row r="19" spans="1:7" ht="18" x14ac:dyDescent="0.3">
      <c r="A19" s="96"/>
      <c r="B19" s="101" t="s">
        <v>19</v>
      </c>
      <c r="C19" s="101"/>
      <c r="D19" s="101"/>
      <c r="E19" s="101"/>
      <c r="F19" s="101"/>
      <c r="G19" s="101"/>
    </row>
    <row r="20" spans="1:7" ht="18" x14ac:dyDescent="0.3">
      <c r="A20" s="96"/>
      <c r="B20" s="101" t="s">
        <v>20</v>
      </c>
      <c r="C20" s="101"/>
      <c r="D20" s="101"/>
      <c r="E20" s="101"/>
      <c r="F20" s="101"/>
      <c r="G20" s="101"/>
    </row>
    <row r="21" spans="1:7" ht="18" x14ac:dyDescent="0.3">
      <c r="A21" s="96" t="s">
        <v>21</v>
      </c>
      <c r="B21" s="101" t="s">
        <v>22</v>
      </c>
      <c r="C21" s="101"/>
      <c r="D21" s="101"/>
      <c r="E21" s="101"/>
      <c r="F21" s="101"/>
      <c r="G21" s="101"/>
    </row>
    <row r="22" spans="1:7" ht="18" x14ac:dyDescent="0.3">
      <c r="A22" s="96" t="s">
        <v>23</v>
      </c>
      <c r="B22" s="101" t="s">
        <v>24</v>
      </c>
      <c r="C22" s="101"/>
      <c r="D22" s="101"/>
      <c r="E22" s="101"/>
      <c r="F22" s="101"/>
      <c r="G22" s="101"/>
    </row>
    <row r="23" spans="1:7" ht="18" x14ac:dyDescent="0.3">
      <c r="A23" s="96"/>
      <c r="B23" s="101" t="s">
        <v>25</v>
      </c>
      <c r="C23" s="101"/>
      <c r="D23" s="101"/>
      <c r="E23" s="101"/>
      <c r="F23" s="101"/>
      <c r="G23" s="101"/>
    </row>
    <row r="24" spans="1:7" ht="18" x14ac:dyDescent="0.3">
      <c r="A24" s="96"/>
      <c r="B24" s="101" t="s">
        <v>26</v>
      </c>
      <c r="C24" s="101"/>
      <c r="D24" s="101"/>
      <c r="E24" s="101"/>
      <c r="F24" s="101"/>
      <c r="G24" s="101"/>
    </row>
    <row r="25" spans="1:7" ht="18" x14ac:dyDescent="0.3">
      <c r="A25" s="96"/>
      <c r="B25" s="101" t="s">
        <v>27</v>
      </c>
      <c r="C25" s="101"/>
      <c r="D25" s="101"/>
      <c r="E25" s="101"/>
      <c r="F25" s="101"/>
      <c r="G25" s="101"/>
    </row>
    <row r="26" spans="1:7" ht="18" x14ac:dyDescent="0.3">
      <c r="A26" s="96"/>
      <c r="B26" s="101" t="s">
        <v>28</v>
      </c>
      <c r="C26" s="101"/>
      <c r="D26" s="101"/>
      <c r="E26" s="101"/>
      <c r="F26" s="101"/>
      <c r="G26" s="101"/>
    </row>
    <row r="27" spans="1:7" ht="18" x14ac:dyDescent="0.3">
      <c r="A27" s="96"/>
      <c r="B27" s="101" t="s">
        <v>29</v>
      </c>
      <c r="C27" s="101"/>
      <c r="D27" s="101"/>
      <c r="E27" s="101"/>
      <c r="F27" s="101"/>
      <c r="G27" s="101"/>
    </row>
    <row r="28" spans="1:7" ht="18" x14ac:dyDescent="0.3">
      <c r="A28" s="96"/>
      <c r="B28" s="101" t="s">
        <v>30</v>
      </c>
      <c r="C28" s="101"/>
      <c r="D28" s="101"/>
      <c r="E28" s="101"/>
      <c r="F28" s="101"/>
      <c r="G28" s="101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5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5" t="s">
        <v>31</v>
      </c>
      <c r="B1" s="105"/>
      <c r="C1" s="105"/>
      <c r="D1" s="105"/>
      <c r="E1" s="105"/>
    </row>
    <row r="2" spans="1:5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5" ht="14.4" customHeight="1" x14ac:dyDescent="0.25">
      <c r="A6" s="107" t="s">
        <v>198</v>
      </c>
      <c r="B6" s="107"/>
      <c r="C6" s="107"/>
      <c r="D6" s="107"/>
      <c r="E6" s="107"/>
    </row>
    <row r="7" spans="1:5" ht="15" customHeight="1" x14ac:dyDescent="0.25">
      <c r="A7" s="107"/>
      <c r="B7" s="107"/>
      <c r="C7" s="107"/>
      <c r="D7" s="107"/>
      <c r="E7" s="107"/>
    </row>
    <row r="8" spans="1:5" ht="18" customHeight="1" x14ac:dyDescent="0.25">
      <c r="A8" s="107"/>
      <c r="B8" s="107"/>
      <c r="C8" s="107"/>
      <c r="D8" s="107"/>
      <c r="E8" s="107"/>
    </row>
    <row r="9" spans="1:5" ht="15" customHeight="1" x14ac:dyDescent="0.25">
      <c r="A9" s="74" t="s">
        <v>32</v>
      </c>
      <c r="B9" s="10" t="s">
        <v>33</v>
      </c>
      <c r="C9" s="21" t="s">
        <v>34</v>
      </c>
      <c r="D9" s="74">
        <f>$B$4</f>
        <v>45292</v>
      </c>
      <c r="E9" s="74">
        <f>$B$5</f>
        <v>45657</v>
      </c>
    </row>
    <row r="10" spans="1:5" ht="15" customHeight="1" x14ac:dyDescent="0.25">
      <c r="A10" s="44"/>
      <c r="B10" s="110" t="s">
        <v>35</v>
      </c>
      <c r="C10" s="110"/>
      <c r="D10" s="110"/>
      <c r="E10" s="110"/>
    </row>
    <row r="11" spans="1:5" ht="14.4" x14ac:dyDescent="0.25">
      <c r="A11" s="44" t="s">
        <v>36</v>
      </c>
      <c r="B11" s="38" t="s">
        <v>37</v>
      </c>
      <c r="C11" s="90">
        <v>1</v>
      </c>
      <c r="D11" s="14">
        <v>0</v>
      </c>
      <c r="E11" s="14">
        <v>0</v>
      </c>
    </row>
    <row r="12" spans="1:5" ht="14.7" customHeight="1" x14ac:dyDescent="0.25">
      <c r="A12" s="44" t="s">
        <v>38</v>
      </c>
      <c r="B12" s="38" t="s">
        <v>39</v>
      </c>
      <c r="C12" s="90">
        <v>2</v>
      </c>
      <c r="D12" s="14">
        <v>0</v>
      </c>
      <c r="E12" s="14">
        <v>0</v>
      </c>
    </row>
    <row r="13" spans="1:5" ht="14.7" customHeight="1" x14ac:dyDescent="0.25">
      <c r="A13" s="44" t="s">
        <v>40</v>
      </c>
      <c r="B13" s="38" t="s">
        <v>41</v>
      </c>
      <c r="C13" s="90">
        <v>3</v>
      </c>
      <c r="D13" s="14">
        <v>0</v>
      </c>
      <c r="E13" s="14">
        <v>0</v>
      </c>
    </row>
    <row r="14" spans="1:5" ht="14.7" customHeight="1" x14ac:dyDescent="0.25">
      <c r="A14" s="44" t="s">
        <v>42</v>
      </c>
      <c r="B14" s="38" t="s">
        <v>43</v>
      </c>
      <c r="C14" s="90">
        <v>4</v>
      </c>
      <c r="D14" s="14">
        <v>0</v>
      </c>
      <c r="E14" s="14">
        <v>0</v>
      </c>
    </row>
    <row r="15" spans="1:5" ht="14.4" x14ac:dyDescent="0.25">
      <c r="A15" s="44"/>
      <c r="B15" s="54" t="s">
        <v>44</v>
      </c>
      <c r="C15" s="44"/>
      <c r="D15" s="62">
        <f>SUM(D11:D14)</f>
        <v>0</v>
      </c>
      <c r="E15" s="62">
        <f>SUM(E11:E14)</f>
        <v>0</v>
      </c>
    </row>
    <row r="16" spans="1:5" ht="14.4" x14ac:dyDescent="0.25">
      <c r="A16" s="44"/>
      <c r="B16" s="31"/>
      <c r="C16" s="31"/>
      <c r="D16" s="31"/>
      <c r="E16" s="31"/>
    </row>
    <row r="17" spans="1:5" ht="15" customHeight="1" x14ac:dyDescent="0.25">
      <c r="A17" s="44"/>
      <c r="B17" s="110" t="s">
        <v>45</v>
      </c>
      <c r="C17" s="110"/>
      <c r="D17" s="110"/>
      <c r="E17" s="110"/>
    </row>
    <row r="18" spans="1:5" ht="14.7" customHeight="1" x14ac:dyDescent="0.25">
      <c r="A18" s="44" t="s">
        <v>46</v>
      </c>
      <c r="B18" s="38" t="s">
        <v>46</v>
      </c>
      <c r="C18" s="90">
        <v>5</v>
      </c>
      <c r="D18" s="14">
        <v>0</v>
      </c>
      <c r="E18" s="14">
        <v>0</v>
      </c>
    </row>
    <row r="19" spans="1:5" ht="14.7" customHeight="1" x14ac:dyDescent="0.25">
      <c r="A19" s="44" t="s">
        <v>189</v>
      </c>
      <c r="B19" s="38" t="s">
        <v>189</v>
      </c>
      <c r="C19" s="90">
        <v>6</v>
      </c>
      <c r="D19" s="14">
        <v>0</v>
      </c>
      <c r="E19" s="14">
        <v>0</v>
      </c>
    </row>
    <row r="20" spans="1:5" ht="14.7" customHeight="1" x14ac:dyDescent="0.25">
      <c r="A20" s="44" t="s">
        <v>47</v>
      </c>
      <c r="B20" s="38" t="s">
        <v>47</v>
      </c>
      <c r="C20" s="90">
        <v>7</v>
      </c>
      <c r="D20" s="14">
        <v>0</v>
      </c>
      <c r="E20" s="14">
        <v>0</v>
      </c>
    </row>
    <row r="21" spans="1:5" ht="14.7" customHeight="1" x14ac:dyDescent="0.25">
      <c r="A21" s="44" t="s">
        <v>48</v>
      </c>
      <c r="B21" s="38" t="s">
        <v>48</v>
      </c>
      <c r="C21" s="90">
        <v>8</v>
      </c>
      <c r="D21" s="14">
        <v>0</v>
      </c>
      <c r="E21" s="14">
        <v>0</v>
      </c>
    </row>
    <row r="22" spans="1:5" ht="14.4" x14ac:dyDescent="0.25">
      <c r="A22" s="44"/>
      <c r="B22" s="54" t="s">
        <v>49</v>
      </c>
      <c r="C22" s="44"/>
      <c r="D22" s="63">
        <f>SUM(D18:D21)</f>
        <v>0</v>
      </c>
      <c r="E22" s="63">
        <f>SUM(E18:E21)</f>
        <v>0</v>
      </c>
    </row>
    <row r="23" spans="1:5" ht="15" customHeight="1" x14ac:dyDescent="0.25">
      <c r="A23" s="44"/>
      <c r="B23" s="54" t="s">
        <v>50</v>
      </c>
      <c r="C23" s="45"/>
      <c r="D23" s="63">
        <f>SUM(D15,D22)</f>
        <v>0</v>
      </c>
      <c r="E23" s="63">
        <f>SUM(E15,E22)</f>
        <v>0</v>
      </c>
    </row>
    <row r="24" spans="1:5" ht="15" customHeight="1" x14ac:dyDescent="0.25">
      <c r="A24" s="44"/>
      <c r="B24" s="35"/>
      <c r="C24" s="31"/>
      <c r="D24" s="31"/>
      <c r="E24" s="31"/>
    </row>
    <row r="25" spans="1:5" ht="15" customHeight="1" x14ac:dyDescent="0.25">
      <c r="A25" s="74" t="s">
        <v>32</v>
      </c>
      <c r="B25" s="10" t="s">
        <v>51</v>
      </c>
      <c r="C25" s="21" t="s">
        <v>34</v>
      </c>
      <c r="D25" s="74">
        <f>$B$4</f>
        <v>45292</v>
      </c>
      <c r="E25" s="74">
        <f>$B$5</f>
        <v>45657</v>
      </c>
    </row>
    <row r="26" spans="1:5" ht="15" customHeight="1" x14ac:dyDescent="0.25">
      <c r="A26" s="44"/>
      <c r="B26" s="110" t="s">
        <v>52</v>
      </c>
      <c r="C26" s="110"/>
      <c r="D26" s="110"/>
      <c r="E26" s="110"/>
    </row>
    <row r="27" spans="1:5" ht="14.7" customHeight="1" x14ac:dyDescent="0.25">
      <c r="A27" s="44" t="s">
        <v>225</v>
      </c>
      <c r="B27" s="38" t="s">
        <v>225</v>
      </c>
      <c r="C27" s="90">
        <v>9</v>
      </c>
      <c r="D27" s="14">
        <v>0</v>
      </c>
      <c r="E27" s="14">
        <v>0</v>
      </c>
    </row>
    <row r="28" spans="1:5" ht="14.7" customHeight="1" x14ac:dyDescent="0.25">
      <c r="A28" s="44" t="s">
        <v>226</v>
      </c>
      <c r="B28" s="38" t="s">
        <v>226</v>
      </c>
      <c r="C28" s="90">
        <v>10</v>
      </c>
      <c r="D28" s="14">
        <v>0</v>
      </c>
      <c r="E28" s="14">
        <v>0</v>
      </c>
    </row>
    <row r="29" spans="1:5" ht="14.7" customHeight="1" x14ac:dyDescent="0.25">
      <c r="A29" s="44" t="s">
        <v>227</v>
      </c>
      <c r="B29" s="38" t="s">
        <v>227</v>
      </c>
      <c r="C29" s="90">
        <v>11</v>
      </c>
      <c r="D29" s="14">
        <v>0</v>
      </c>
      <c r="E29" s="14">
        <v>0</v>
      </c>
    </row>
    <row r="30" spans="1:5" ht="14.7" customHeight="1" x14ac:dyDescent="0.25">
      <c r="A30" s="44" t="s">
        <v>53</v>
      </c>
      <c r="B30" s="38" t="s">
        <v>54</v>
      </c>
      <c r="C30" s="90">
        <v>12</v>
      </c>
      <c r="D30" s="14">
        <v>0</v>
      </c>
      <c r="E30" s="14">
        <v>0</v>
      </c>
    </row>
    <row r="31" spans="1:5" ht="14.7" customHeight="1" x14ac:dyDescent="0.25">
      <c r="A31" s="44" t="s">
        <v>55</v>
      </c>
      <c r="B31" s="38" t="s">
        <v>55</v>
      </c>
      <c r="C31" s="90">
        <v>13</v>
      </c>
      <c r="D31" s="14">
        <v>0</v>
      </c>
      <c r="E31" s="14">
        <v>0</v>
      </c>
    </row>
    <row r="32" spans="1:5" ht="14.7" customHeight="1" x14ac:dyDescent="0.25">
      <c r="A32" s="44" t="s">
        <v>56</v>
      </c>
      <c r="B32" s="38" t="s">
        <v>57</v>
      </c>
      <c r="C32" s="90">
        <v>14</v>
      </c>
      <c r="D32" s="14">
        <v>0</v>
      </c>
      <c r="E32" s="14">
        <v>0</v>
      </c>
    </row>
    <row r="33" spans="1:5" ht="14.4" x14ac:dyDescent="0.25">
      <c r="A33" s="44"/>
      <c r="B33" s="54" t="s">
        <v>58</v>
      </c>
      <c r="C33" s="44"/>
      <c r="D33" s="62">
        <f>SUM(D27:D32)</f>
        <v>0</v>
      </c>
      <c r="E33" s="62">
        <f>SUM(E27:E32)</f>
        <v>0</v>
      </c>
    </row>
    <row r="34" spans="1:5" ht="14.4" x14ac:dyDescent="0.25">
      <c r="A34" s="44"/>
      <c r="B34" s="31"/>
      <c r="C34" s="31"/>
      <c r="D34" s="31"/>
      <c r="E34" s="31"/>
    </row>
    <row r="35" spans="1:5" ht="14.7" customHeight="1" x14ac:dyDescent="0.25">
      <c r="A35" s="44"/>
      <c r="B35" s="110" t="s">
        <v>59</v>
      </c>
      <c r="C35" s="110"/>
      <c r="D35" s="110"/>
      <c r="E35" s="110"/>
    </row>
    <row r="36" spans="1:5" ht="14.7" customHeight="1" x14ac:dyDescent="0.25">
      <c r="A36" s="44" t="s">
        <v>60</v>
      </c>
      <c r="B36" s="38" t="s">
        <v>60</v>
      </c>
      <c r="C36" s="90">
        <v>15</v>
      </c>
      <c r="D36" s="14">
        <v>0</v>
      </c>
      <c r="E36" s="14">
        <v>0</v>
      </c>
    </row>
    <row r="37" spans="1:5" ht="15" customHeight="1" x14ac:dyDescent="0.25">
      <c r="A37" s="44" t="s">
        <v>61</v>
      </c>
      <c r="B37" s="38" t="s">
        <v>62</v>
      </c>
      <c r="C37" s="90">
        <v>16</v>
      </c>
      <c r="D37" s="14">
        <v>0</v>
      </c>
      <c r="E37" s="14">
        <v>0</v>
      </c>
    </row>
    <row r="38" spans="1:5" ht="15" customHeight="1" x14ac:dyDescent="0.25">
      <c r="A38" s="44" t="s">
        <v>63</v>
      </c>
      <c r="B38" s="38" t="s">
        <v>64</v>
      </c>
      <c r="C38" s="90">
        <v>17</v>
      </c>
      <c r="D38" s="14">
        <v>0</v>
      </c>
      <c r="E38" s="14">
        <v>0</v>
      </c>
    </row>
    <row r="39" spans="1:5" ht="14.4" x14ac:dyDescent="0.25">
      <c r="A39" s="44"/>
      <c r="B39" s="54" t="s">
        <v>65</v>
      </c>
      <c r="C39" s="44"/>
      <c r="D39" s="62">
        <f>SUM(D36:D38)</f>
        <v>0</v>
      </c>
      <c r="E39" s="62">
        <f>SUM(E36:E38)</f>
        <v>0</v>
      </c>
    </row>
    <row r="40" spans="1:5" ht="14.4" x14ac:dyDescent="0.25">
      <c r="A40" s="44"/>
      <c r="B40" s="31"/>
      <c r="C40" s="31"/>
      <c r="D40" s="31"/>
      <c r="E40" s="31"/>
    </row>
    <row r="41" spans="1:5" ht="15" customHeight="1" x14ac:dyDescent="0.25">
      <c r="A41" s="44"/>
      <c r="B41" s="110" t="s">
        <v>66</v>
      </c>
      <c r="C41" s="110"/>
      <c r="D41" s="110"/>
      <c r="E41" s="110"/>
    </row>
    <row r="42" spans="1:5" ht="14.7" customHeight="1" x14ac:dyDescent="0.25">
      <c r="A42" s="44" t="s">
        <v>67</v>
      </c>
      <c r="B42" s="38" t="s">
        <v>68</v>
      </c>
      <c r="C42" s="90">
        <v>18</v>
      </c>
      <c r="D42" s="14">
        <v>0</v>
      </c>
      <c r="E42" s="14">
        <v>0</v>
      </c>
    </row>
    <row r="43" spans="1:5" ht="14.7" customHeight="1" x14ac:dyDescent="0.25">
      <c r="A43" s="44" t="s">
        <v>69</v>
      </c>
      <c r="B43" s="38" t="s">
        <v>69</v>
      </c>
      <c r="C43" s="90">
        <v>19</v>
      </c>
      <c r="D43" s="14">
        <v>0</v>
      </c>
      <c r="E43" s="14">
        <v>0</v>
      </c>
    </row>
    <row r="44" spans="1:5" ht="15" customHeight="1" x14ac:dyDescent="0.25">
      <c r="A44" s="44" t="s">
        <v>70</v>
      </c>
      <c r="B44" s="38" t="s">
        <v>71</v>
      </c>
      <c r="C44" s="90">
        <v>20</v>
      </c>
      <c r="D44" s="14">
        <v>0</v>
      </c>
      <c r="E44" s="14">
        <v>0</v>
      </c>
    </row>
    <row r="45" spans="1:5" ht="14.7" customHeight="1" x14ac:dyDescent="0.25">
      <c r="A45" s="44" t="s">
        <v>72</v>
      </c>
      <c r="B45" s="38" t="s">
        <v>73</v>
      </c>
      <c r="C45" s="90">
        <v>21</v>
      </c>
      <c r="D45" s="14">
        <v>0</v>
      </c>
      <c r="E45" s="14">
        <v>0</v>
      </c>
    </row>
    <row r="46" spans="1:5" ht="14.7" customHeight="1" x14ac:dyDescent="0.25">
      <c r="A46" s="44" t="s">
        <v>74</v>
      </c>
      <c r="B46" s="38" t="s">
        <v>75</v>
      </c>
      <c r="C46" s="90">
        <v>22</v>
      </c>
      <c r="D46" s="14">
        <v>0</v>
      </c>
      <c r="E46" s="14">
        <v>0</v>
      </c>
    </row>
    <row r="47" spans="1:5" ht="14.7" customHeight="1" x14ac:dyDescent="0.25">
      <c r="A47" s="44" t="s">
        <v>76</v>
      </c>
      <c r="B47" s="38" t="s">
        <v>77</v>
      </c>
      <c r="C47" s="90">
        <v>23</v>
      </c>
      <c r="D47" s="14">
        <v>0</v>
      </c>
      <c r="E47" s="14">
        <v>0</v>
      </c>
    </row>
    <row r="48" spans="1:5" ht="14.7" customHeight="1" x14ac:dyDescent="0.25">
      <c r="A48" s="44" t="s">
        <v>78</v>
      </c>
      <c r="B48" s="38" t="s">
        <v>79</v>
      </c>
      <c r="C48" s="90">
        <v>24</v>
      </c>
      <c r="D48" s="14">
        <v>0</v>
      </c>
      <c r="E48" s="14">
        <v>0</v>
      </c>
    </row>
    <row r="49" spans="1:5" ht="15" customHeight="1" x14ac:dyDescent="0.25">
      <c r="A49" s="44"/>
      <c r="B49" s="110" t="s">
        <v>80</v>
      </c>
      <c r="C49" s="110"/>
      <c r="D49" s="62">
        <f>SUM(D42:D48)</f>
        <v>0</v>
      </c>
      <c r="E49" s="62">
        <f>SUM(E42:E48)</f>
        <v>0</v>
      </c>
    </row>
    <row r="50" spans="1:5" ht="15" customHeight="1" x14ac:dyDescent="0.25">
      <c r="A50" s="44"/>
      <c r="B50" s="110" t="s">
        <v>81</v>
      </c>
      <c r="C50" s="110"/>
      <c r="D50" s="62">
        <f>SUM(D33,D39,D49)</f>
        <v>0</v>
      </c>
      <c r="E50" s="62">
        <f>SUM(E33,E39,E49)</f>
        <v>0</v>
      </c>
    </row>
    <row r="51" spans="1:5" ht="15" customHeight="1" x14ac:dyDescent="0.3">
      <c r="A51" s="44"/>
      <c r="B51" s="58"/>
      <c r="C51" s="48"/>
      <c r="D51" s="48"/>
      <c r="E51" s="48"/>
    </row>
    <row r="52" spans="1:5" s="7" customFormat="1" ht="14.4" x14ac:dyDescent="0.3">
      <c r="A52" s="46"/>
      <c r="B52" s="59"/>
      <c r="C52" s="59"/>
      <c r="D52" s="59"/>
      <c r="E52" s="59"/>
    </row>
    <row r="53" spans="1:5" ht="15" customHeight="1" x14ac:dyDescent="0.25">
      <c r="A53" s="60" t="s">
        <v>82</v>
      </c>
      <c r="B53" s="109" t="str">
        <f>IF((D15+D23+D33=D39+D49),"Ok","Attention! The total liabilities do not match the total assets!")</f>
        <v>Ok</v>
      </c>
      <c r="C53" s="109"/>
      <c r="D53" s="53">
        <f>D50-D23</f>
        <v>0</v>
      </c>
    </row>
    <row r="54" spans="1:5" ht="14.4" x14ac:dyDescent="0.25">
      <c r="A54" s="61" t="s">
        <v>82</v>
      </c>
      <c r="B54" s="108" t="str">
        <f>IF((E15+E23+E33=E39+E49),"Ok","Attention! The total liabilities do not match the total assets!")</f>
        <v>Ok</v>
      </c>
      <c r="C54" s="108"/>
      <c r="D54" s="108"/>
      <c r="E54" s="53">
        <f>E50-E23</f>
        <v>0</v>
      </c>
    </row>
    <row r="63" spans="1:5" x14ac:dyDescent="0.25">
      <c r="B63" s="1"/>
    </row>
    <row r="65" spans="3:3" x14ac:dyDescent="0.25">
      <c r="C65" s="3"/>
    </row>
  </sheetData>
  <mergeCells count="15">
    <mergeCell ref="A6:E8"/>
    <mergeCell ref="B54:D54"/>
    <mergeCell ref="B53:C53"/>
    <mergeCell ref="B49:C49"/>
    <mergeCell ref="B50:C50"/>
    <mergeCell ref="B41:E41"/>
    <mergeCell ref="B17:E17"/>
    <mergeCell ref="B35:E35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3">
    <cfRule type="expression" dxfId="4" priority="5">
      <formula>"$B$88=""Ok"""</formula>
    </cfRule>
  </conditionalFormatting>
  <conditionalFormatting sqref="B53:B54">
    <cfRule type="expression" dxfId="3" priority="2">
      <formula>$B$53&lt;&gt;"Ok"</formula>
    </cfRule>
  </conditionalFormatting>
  <conditionalFormatting sqref="B54">
    <cfRule type="expression" dxfId="2" priority="1">
      <formula>"$B$88=""Ok"""</formula>
    </cfRule>
  </conditionalFormatting>
  <conditionalFormatting sqref="D53 E54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9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1" t="s">
        <v>31</v>
      </c>
      <c r="B1" s="111"/>
      <c r="C1" s="111"/>
      <c r="D1" s="111"/>
      <c r="E1" s="111"/>
      <c r="F1" s="6"/>
      <c r="G1" s="6"/>
    </row>
    <row r="2" spans="1:7" ht="36" x14ac:dyDescent="0.35">
      <c r="A2" s="15" t="s">
        <v>0</v>
      </c>
      <c r="B2" s="112" t="str">
        <f>'General information'!B2</f>
        <v>No-ProfitName LegalForm</v>
      </c>
      <c r="C2" s="112"/>
      <c r="D2" s="112"/>
      <c r="E2" s="112"/>
    </row>
    <row r="3" spans="1:7" ht="18" x14ac:dyDescent="0.35">
      <c r="A3" s="16" t="s">
        <v>2</v>
      </c>
      <c r="B3" s="112" t="str">
        <f>'General information'!B3</f>
        <v>Address 1234, Country</v>
      </c>
      <c r="C3" s="112"/>
      <c r="D3" s="112"/>
      <c r="E3" s="112"/>
    </row>
    <row r="4" spans="1:7" ht="18" x14ac:dyDescent="0.35">
      <c r="A4" s="15" t="s">
        <v>12</v>
      </c>
      <c r="B4" s="113">
        <f>'General information'!B8</f>
        <v>45292</v>
      </c>
      <c r="C4" s="113"/>
      <c r="D4" s="113"/>
      <c r="E4" s="113"/>
    </row>
    <row r="5" spans="1:7" ht="18" x14ac:dyDescent="0.35">
      <c r="A5" s="15" t="s">
        <v>13</v>
      </c>
      <c r="B5" s="113">
        <f>'General information'!B9</f>
        <v>45657</v>
      </c>
      <c r="C5" s="113"/>
      <c r="D5" s="113"/>
      <c r="E5" s="113"/>
    </row>
    <row r="6" spans="1:7" ht="14.4" customHeight="1" x14ac:dyDescent="0.25">
      <c r="A6" s="107" t="s">
        <v>197</v>
      </c>
      <c r="B6" s="107"/>
      <c r="C6" s="107"/>
      <c r="D6" s="107"/>
      <c r="E6" s="107"/>
    </row>
    <row r="7" spans="1:7" ht="15" customHeight="1" x14ac:dyDescent="0.25">
      <c r="A7" s="107"/>
      <c r="B7" s="107"/>
      <c r="C7" s="107"/>
      <c r="D7" s="107"/>
      <c r="E7" s="107"/>
    </row>
    <row r="8" spans="1:7" ht="14.4" customHeight="1" x14ac:dyDescent="0.25">
      <c r="A8" s="107"/>
      <c r="B8" s="107"/>
      <c r="C8" s="107"/>
      <c r="D8" s="107"/>
      <c r="E8" s="107"/>
    </row>
    <row r="9" spans="1:7" ht="14.4" x14ac:dyDescent="0.3">
      <c r="A9" s="74" t="s">
        <v>32</v>
      </c>
      <c r="B9" s="17" t="s">
        <v>83</v>
      </c>
      <c r="C9" s="17" t="s">
        <v>34</v>
      </c>
      <c r="D9" s="84">
        <f>$B$4</f>
        <v>45292</v>
      </c>
      <c r="E9" s="84">
        <f>$B$5</f>
        <v>45657</v>
      </c>
    </row>
    <row r="10" spans="1:7" ht="14.7" customHeight="1" x14ac:dyDescent="0.3">
      <c r="A10" s="47" t="s">
        <v>222</v>
      </c>
      <c r="B10" s="36" t="s">
        <v>221</v>
      </c>
      <c r="C10" s="91">
        <v>25</v>
      </c>
      <c r="D10" s="19">
        <v>0</v>
      </c>
      <c r="E10" s="19">
        <v>0</v>
      </c>
    </row>
    <row r="11" spans="1:7" ht="14.7" customHeight="1" x14ac:dyDescent="0.3">
      <c r="A11" s="47" t="s">
        <v>223</v>
      </c>
      <c r="B11" s="36" t="s">
        <v>224</v>
      </c>
      <c r="C11" s="91">
        <v>26</v>
      </c>
      <c r="D11" s="19">
        <v>0</v>
      </c>
      <c r="E11" s="19">
        <v>0</v>
      </c>
    </row>
    <row r="12" spans="1:7" ht="14.7" customHeight="1" x14ac:dyDescent="0.3">
      <c r="A12" s="47" t="s">
        <v>228</v>
      </c>
      <c r="B12" s="36" t="s">
        <v>239</v>
      </c>
      <c r="C12" s="91">
        <v>27</v>
      </c>
      <c r="D12" s="19">
        <v>0</v>
      </c>
      <c r="E12" s="19">
        <v>0</v>
      </c>
    </row>
    <row r="13" spans="1:7" ht="14.7" customHeight="1" x14ac:dyDescent="0.3">
      <c r="A13" s="47" t="s">
        <v>229</v>
      </c>
      <c r="B13" s="36" t="s">
        <v>240</v>
      </c>
      <c r="C13" s="91">
        <v>28</v>
      </c>
      <c r="D13" s="19">
        <v>0</v>
      </c>
      <c r="E13" s="19">
        <v>0</v>
      </c>
    </row>
    <row r="14" spans="1:7" ht="14.7" customHeight="1" x14ac:dyDescent="0.3">
      <c r="A14" s="47" t="s">
        <v>230</v>
      </c>
      <c r="B14" s="36" t="s">
        <v>232</v>
      </c>
      <c r="C14" s="91">
        <v>29</v>
      </c>
      <c r="D14" s="19">
        <v>0</v>
      </c>
      <c r="E14" s="19">
        <v>0</v>
      </c>
    </row>
    <row r="15" spans="1:7" ht="14.7" customHeight="1" x14ac:dyDescent="0.3">
      <c r="A15" s="47" t="s">
        <v>231</v>
      </c>
      <c r="B15" s="36" t="s">
        <v>233</v>
      </c>
      <c r="C15" s="91">
        <v>30</v>
      </c>
      <c r="D15" s="19">
        <v>0</v>
      </c>
      <c r="E15" s="19">
        <v>0</v>
      </c>
    </row>
    <row r="16" spans="1:7" ht="14.7" customHeight="1" x14ac:dyDescent="0.3">
      <c r="A16" s="47" t="s">
        <v>84</v>
      </c>
      <c r="B16" s="36" t="s">
        <v>85</v>
      </c>
      <c r="C16" s="91">
        <v>31</v>
      </c>
      <c r="D16" s="19">
        <v>0</v>
      </c>
      <c r="E16" s="19">
        <v>0</v>
      </c>
    </row>
    <row r="17" spans="1:5" ht="14.7" customHeight="1" x14ac:dyDescent="0.3">
      <c r="A17" s="47" t="s">
        <v>86</v>
      </c>
      <c r="B17" s="36" t="s">
        <v>87</v>
      </c>
      <c r="C17" s="91">
        <v>32</v>
      </c>
      <c r="D17" s="19">
        <v>0</v>
      </c>
      <c r="E17" s="19">
        <v>0</v>
      </c>
    </row>
    <row r="18" spans="1:5" ht="14.7" customHeight="1" x14ac:dyDescent="0.3">
      <c r="A18" s="47" t="s">
        <v>88</v>
      </c>
      <c r="B18" s="36" t="s">
        <v>89</v>
      </c>
      <c r="C18" s="91">
        <v>33</v>
      </c>
      <c r="D18" s="19">
        <v>0</v>
      </c>
      <c r="E18" s="19">
        <v>0</v>
      </c>
    </row>
    <row r="19" spans="1:5" ht="14.7" customHeight="1" x14ac:dyDescent="0.3">
      <c r="A19" s="47" t="s">
        <v>90</v>
      </c>
      <c r="B19" s="36" t="s">
        <v>91</v>
      </c>
      <c r="C19" s="91">
        <v>34</v>
      </c>
      <c r="D19" s="19">
        <v>0</v>
      </c>
      <c r="E19" s="19">
        <v>0</v>
      </c>
    </row>
    <row r="20" spans="1:5" ht="14.7" customHeight="1" x14ac:dyDescent="0.3">
      <c r="A20" s="47"/>
      <c r="B20" s="64" t="s">
        <v>92</v>
      </c>
      <c r="C20" s="64"/>
      <c r="D20" s="65">
        <f>SUM(D10:D19)</f>
        <v>0</v>
      </c>
      <c r="E20" s="65">
        <f>SUM(E10:E19)</f>
        <v>0</v>
      </c>
    </row>
    <row r="21" spans="1:5" ht="14.7" customHeight="1" x14ac:dyDescent="0.3">
      <c r="A21" s="47"/>
      <c r="B21" s="36"/>
      <c r="C21" s="36"/>
      <c r="D21" s="49"/>
      <c r="E21" s="49"/>
    </row>
    <row r="22" spans="1:5" ht="14.7" customHeight="1" x14ac:dyDescent="0.3">
      <c r="A22" s="74" t="s">
        <v>32</v>
      </c>
      <c r="B22" s="17" t="s">
        <v>93</v>
      </c>
      <c r="C22" s="17" t="s">
        <v>34</v>
      </c>
      <c r="D22" s="84">
        <f>$B$4</f>
        <v>45292</v>
      </c>
      <c r="E22" s="84">
        <f>$B$5</f>
        <v>45657</v>
      </c>
    </row>
    <row r="23" spans="1:5" ht="14.7" customHeight="1" x14ac:dyDescent="0.3">
      <c r="A23" s="47" t="s">
        <v>244</v>
      </c>
      <c r="B23" s="36" t="s">
        <v>241</v>
      </c>
      <c r="C23" s="91">
        <v>35</v>
      </c>
      <c r="D23" s="19">
        <v>0</v>
      </c>
      <c r="E23" s="19">
        <v>0</v>
      </c>
    </row>
    <row r="24" spans="1:5" ht="14.7" customHeight="1" x14ac:dyDescent="0.3">
      <c r="A24" s="47" t="s">
        <v>245</v>
      </c>
      <c r="B24" s="36" t="s">
        <v>242</v>
      </c>
      <c r="C24" s="91">
        <v>36</v>
      </c>
      <c r="D24" s="19">
        <v>0</v>
      </c>
      <c r="E24" s="19">
        <v>0</v>
      </c>
    </row>
    <row r="25" spans="1:5" ht="14.7" customHeight="1" x14ac:dyDescent="0.3">
      <c r="A25" s="47" t="s">
        <v>246</v>
      </c>
      <c r="B25" s="36" t="s">
        <v>243</v>
      </c>
      <c r="C25" s="91">
        <v>37</v>
      </c>
      <c r="D25" s="19">
        <v>0</v>
      </c>
      <c r="E25" s="19">
        <v>0</v>
      </c>
    </row>
    <row r="26" spans="1:5" ht="14.7" customHeight="1" x14ac:dyDescent="0.3">
      <c r="A26" s="47" t="s">
        <v>235</v>
      </c>
      <c r="B26" s="36" t="s">
        <v>234</v>
      </c>
      <c r="C26" s="91">
        <v>38</v>
      </c>
      <c r="D26" s="19">
        <v>0</v>
      </c>
      <c r="E26" s="19">
        <v>0</v>
      </c>
    </row>
    <row r="27" spans="1:5" ht="15" customHeight="1" x14ac:dyDescent="0.3">
      <c r="A27" s="47" t="s">
        <v>95</v>
      </c>
      <c r="B27" s="36" t="s">
        <v>96</v>
      </c>
      <c r="C27" s="91">
        <v>39</v>
      </c>
      <c r="D27" s="19">
        <v>0</v>
      </c>
      <c r="E27" s="19">
        <v>0</v>
      </c>
    </row>
    <row r="28" spans="1:5" ht="14.7" customHeight="1" x14ac:dyDescent="0.3">
      <c r="A28" s="47" t="s">
        <v>97</v>
      </c>
      <c r="B28" s="36" t="s">
        <v>98</v>
      </c>
      <c r="C28" s="91">
        <v>40</v>
      </c>
      <c r="D28" s="19">
        <v>0</v>
      </c>
      <c r="E28" s="19">
        <v>0</v>
      </c>
    </row>
    <row r="29" spans="1:5" ht="14.7" customHeight="1" x14ac:dyDescent="0.3">
      <c r="A29" s="47" t="s">
        <v>99</v>
      </c>
      <c r="B29" s="36" t="s">
        <v>100</v>
      </c>
      <c r="C29" s="91">
        <v>41</v>
      </c>
      <c r="D29" s="19">
        <v>0</v>
      </c>
      <c r="E29" s="19">
        <v>0</v>
      </c>
    </row>
    <row r="30" spans="1:5" ht="15" customHeight="1" x14ac:dyDescent="0.3">
      <c r="A30" s="47" t="s">
        <v>101</v>
      </c>
      <c r="B30" s="36" t="s">
        <v>102</v>
      </c>
      <c r="C30" s="91">
        <v>42</v>
      </c>
      <c r="D30" s="19">
        <v>0</v>
      </c>
      <c r="E30" s="19">
        <v>0</v>
      </c>
    </row>
    <row r="31" spans="1:5" ht="15" customHeight="1" x14ac:dyDescent="0.3">
      <c r="A31" s="47"/>
      <c r="B31" s="64" t="s">
        <v>103</v>
      </c>
      <c r="C31" s="64"/>
      <c r="D31" s="65">
        <f>SUM(D23:D30)</f>
        <v>0</v>
      </c>
      <c r="E31" s="65">
        <f>SUM(E23:E30)</f>
        <v>0</v>
      </c>
    </row>
    <row r="32" spans="1:5" ht="15" customHeight="1" x14ac:dyDescent="0.3">
      <c r="A32" s="47"/>
      <c r="B32" s="18"/>
      <c r="C32" s="36"/>
      <c r="D32" s="49"/>
      <c r="E32" s="49"/>
    </row>
    <row r="33" spans="1:5" ht="15" customHeight="1" x14ac:dyDescent="0.3">
      <c r="A33" s="74" t="s">
        <v>32</v>
      </c>
      <c r="B33" s="56" t="s">
        <v>104</v>
      </c>
      <c r="C33" s="17" t="s">
        <v>34</v>
      </c>
      <c r="D33" s="84">
        <f>$B$4</f>
        <v>45292</v>
      </c>
      <c r="E33" s="84">
        <f>$B$5</f>
        <v>45657</v>
      </c>
    </row>
    <row r="34" spans="1:5" ht="15" customHeight="1" x14ac:dyDescent="0.3">
      <c r="A34" s="47" t="s">
        <v>105</v>
      </c>
      <c r="B34" s="36" t="s">
        <v>248</v>
      </c>
      <c r="C34" s="91">
        <v>43</v>
      </c>
      <c r="D34" s="19">
        <v>0</v>
      </c>
      <c r="E34" s="19">
        <v>0</v>
      </c>
    </row>
    <row r="35" spans="1:5" ht="15" customHeight="1" x14ac:dyDescent="0.3">
      <c r="A35" s="47" t="s">
        <v>106</v>
      </c>
      <c r="B35" s="36" t="s">
        <v>249</v>
      </c>
      <c r="C35" s="91">
        <v>44</v>
      </c>
      <c r="D35" s="19">
        <v>0</v>
      </c>
      <c r="E35" s="19">
        <v>0</v>
      </c>
    </row>
    <row r="36" spans="1:5" ht="15" customHeight="1" x14ac:dyDescent="0.3">
      <c r="A36" s="47" t="s">
        <v>107</v>
      </c>
      <c r="B36" s="36" t="s">
        <v>250</v>
      </c>
      <c r="C36" s="91">
        <v>45</v>
      </c>
      <c r="D36" s="19">
        <v>0</v>
      </c>
      <c r="E36" s="19">
        <v>0</v>
      </c>
    </row>
    <row r="37" spans="1:5" ht="15" customHeight="1" x14ac:dyDescent="0.3">
      <c r="A37" s="47" t="s">
        <v>108</v>
      </c>
      <c r="B37" s="36" t="s">
        <v>251</v>
      </c>
      <c r="C37" s="91">
        <v>46</v>
      </c>
      <c r="D37" s="19">
        <v>0</v>
      </c>
      <c r="E37" s="19">
        <v>0</v>
      </c>
    </row>
    <row r="38" spans="1:5" ht="15" customHeight="1" x14ac:dyDescent="0.3">
      <c r="A38" s="47" t="s">
        <v>109</v>
      </c>
      <c r="B38" s="36" t="s">
        <v>252</v>
      </c>
      <c r="C38" s="91">
        <v>47</v>
      </c>
      <c r="D38" s="19">
        <v>0</v>
      </c>
      <c r="E38" s="19">
        <v>0</v>
      </c>
    </row>
    <row r="39" spans="1:5" ht="15" customHeight="1" x14ac:dyDescent="0.3">
      <c r="A39" s="47" t="s">
        <v>110</v>
      </c>
      <c r="B39" s="36" t="s">
        <v>253</v>
      </c>
      <c r="C39" s="91">
        <v>48</v>
      </c>
      <c r="D39" s="19">
        <v>0</v>
      </c>
      <c r="E39" s="19">
        <v>0</v>
      </c>
    </row>
    <row r="40" spans="1:5" ht="15" customHeight="1" x14ac:dyDescent="0.3">
      <c r="A40" s="47"/>
      <c r="B40" s="86" t="s">
        <v>179</v>
      </c>
      <c r="C40" s="86"/>
      <c r="D40" s="87">
        <f>SUM($D34:$D39)</f>
        <v>0</v>
      </c>
      <c r="E40" s="87">
        <f>SUM($E34:$E39)</f>
        <v>0</v>
      </c>
    </row>
    <row r="41" spans="1:5" ht="14.4" x14ac:dyDescent="0.3">
      <c r="A41" s="12"/>
      <c r="B41" s="64" t="s">
        <v>111</v>
      </c>
      <c r="C41" s="64"/>
      <c r="D41" s="66">
        <f>SUM(D20+D31+D40)</f>
        <v>0</v>
      </c>
      <c r="E41" s="66">
        <f>SUM(E20+E31+E40)</f>
        <v>0</v>
      </c>
    </row>
    <row r="48" spans="1:5" x14ac:dyDescent="0.25">
      <c r="B48" s="1"/>
    </row>
    <row r="49" spans="4:4" x14ac:dyDescent="0.25">
      <c r="D49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5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5" t="s">
        <v>31</v>
      </c>
      <c r="B1" s="105"/>
      <c r="C1" s="105"/>
      <c r="D1" s="105"/>
      <c r="E1" s="105"/>
      <c r="F1" s="6"/>
      <c r="G1" s="6"/>
      <c r="H1" s="6"/>
    </row>
    <row r="2" spans="1:8" s="2" customFormat="1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8" s="2" customFormat="1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8" s="2" customFormat="1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8" s="2" customFormat="1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8" x14ac:dyDescent="0.3">
      <c r="A6" s="107" t="s">
        <v>196</v>
      </c>
      <c r="B6" s="107"/>
      <c r="C6" s="107"/>
      <c r="D6" s="107"/>
      <c r="E6" s="107"/>
    </row>
    <row r="7" spans="1:8" ht="18" customHeight="1" x14ac:dyDescent="0.3">
      <c r="A7" s="107"/>
      <c r="B7" s="107"/>
      <c r="C7" s="107"/>
      <c r="D7" s="107"/>
      <c r="E7" s="107"/>
    </row>
    <row r="8" spans="1:8" ht="18.75" customHeight="1" x14ac:dyDescent="0.3">
      <c r="A8" s="107"/>
      <c r="B8" s="107"/>
      <c r="C8" s="107"/>
      <c r="D8" s="107"/>
      <c r="E8" s="107"/>
    </row>
    <row r="9" spans="1:8" x14ac:dyDescent="0.3">
      <c r="A9" s="74" t="s">
        <v>114</v>
      </c>
      <c r="B9" s="75" t="s">
        <v>55</v>
      </c>
      <c r="C9" s="75"/>
      <c r="D9" s="74">
        <f>DATE(YEAR(B5),1,1)</f>
        <v>45292</v>
      </c>
      <c r="E9" s="74">
        <f>$B$5</f>
        <v>45657</v>
      </c>
    </row>
    <row r="10" spans="1:8" x14ac:dyDescent="0.3">
      <c r="A10" s="44" t="s">
        <v>112</v>
      </c>
      <c r="B10" s="114" t="s">
        <v>113</v>
      </c>
      <c r="C10" s="114"/>
      <c r="D10" s="14">
        <v>0</v>
      </c>
      <c r="E10" s="13"/>
    </row>
    <row r="11" spans="1:8" x14ac:dyDescent="0.3">
      <c r="A11" s="44"/>
      <c r="B11" s="52"/>
      <c r="C11" s="52"/>
      <c r="D11" s="53"/>
      <c r="E11" s="31"/>
    </row>
    <row r="12" spans="1:8" x14ac:dyDescent="0.3">
      <c r="A12" s="74" t="s">
        <v>114</v>
      </c>
      <c r="B12" s="75" t="s">
        <v>115</v>
      </c>
      <c r="C12" s="75"/>
      <c r="D12" s="74">
        <f>DATE(YEAR(B5),1,1)</f>
        <v>45292</v>
      </c>
      <c r="E12" s="74">
        <f>$B$5</f>
        <v>45657</v>
      </c>
    </row>
    <row r="13" spans="1:8" x14ac:dyDescent="0.3">
      <c r="A13" s="44" t="s">
        <v>116</v>
      </c>
      <c r="B13" s="116" t="s">
        <v>181</v>
      </c>
      <c r="C13" s="116"/>
      <c r="D13" s="116"/>
      <c r="E13" s="14">
        <v>0</v>
      </c>
    </row>
    <row r="14" spans="1:8" x14ac:dyDescent="0.3">
      <c r="A14" s="44" t="s">
        <v>117</v>
      </c>
      <c r="B14" s="116" t="s">
        <v>118</v>
      </c>
      <c r="C14" s="116"/>
      <c r="D14" s="116"/>
      <c r="E14" s="14">
        <v>0</v>
      </c>
    </row>
    <row r="15" spans="1:8" x14ac:dyDescent="0.3">
      <c r="A15" s="44"/>
      <c r="B15" s="115" t="s">
        <v>119</v>
      </c>
      <c r="C15" s="115"/>
      <c r="D15" s="115"/>
      <c r="E15" s="67">
        <f>SUM(E13:E14)</f>
        <v>0</v>
      </c>
    </row>
    <row r="16" spans="1:8" x14ac:dyDescent="0.3">
      <c r="A16" s="44"/>
      <c r="B16" s="50"/>
      <c r="C16" s="50"/>
      <c r="D16" s="50"/>
      <c r="E16" s="51"/>
    </row>
    <row r="17" spans="1:6" x14ac:dyDescent="0.3">
      <c r="A17" s="74" t="s">
        <v>114</v>
      </c>
      <c r="B17" s="20" t="s">
        <v>120</v>
      </c>
      <c r="C17" s="20"/>
      <c r="D17" s="76">
        <f>DATE(YEAR(B4),1,1)</f>
        <v>45292</v>
      </c>
      <c r="E17" s="74">
        <f>$B$5</f>
        <v>45657</v>
      </c>
    </row>
    <row r="18" spans="1:6" x14ac:dyDescent="0.3">
      <c r="A18" s="44" t="s">
        <v>236</v>
      </c>
      <c r="B18" s="117" t="s">
        <v>254</v>
      </c>
      <c r="C18" s="117"/>
      <c r="D18" s="117"/>
      <c r="E18" s="14">
        <v>0</v>
      </c>
    </row>
    <row r="19" spans="1:6" x14ac:dyDescent="0.3">
      <c r="A19" s="44" t="s">
        <v>237</v>
      </c>
      <c r="B19" s="117" t="s">
        <v>255</v>
      </c>
      <c r="C19" s="117"/>
      <c r="D19" s="117"/>
      <c r="E19" s="14">
        <v>0</v>
      </c>
    </row>
    <row r="20" spans="1:6" x14ac:dyDescent="0.3">
      <c r="A20" s="44" t="s">
        <v>238</v>
      </c>
      <c r="B20" s="117" t="s">
        <v>256</v>
      </c>
      <c r="C20" s="117"/>
      <c r="D20" s="117"/>
      <c r="E20" s="14">
        <v>0</v>
      </c>
    </row>
    <row r="21" spans="1:6" ht="14.4" customHeight="1" x14ac:dyDescent="0.3">
      <c r="A21" s="44" t="s">
        <v>182</v>
      </c>
      <c r="B21" s="117" t="s">
        <v>257</v>
      </c>
      <c r="C21" s="117"/>
      <c r="D21" s="117"/>
      <c r="E21" s="14">
        <v>0</v>
      </c>
    </row>
    <row r="22" spans="1:6" x14ac:dyDescent="0.3">
      <c r="A22" s="44" t="s">
        <v>183</v>
      </c>
      <c r="B22" s="116" t="s">
        <v>258</v>
      </c>
      <c r="C22" s="116"/>
      <c r="D22" s="116"/>
      <c r="E22" s="14">
        <v>0</v>
      </c>
    </row>
    <row r="23" spans="1:6" x14ac:dyDescent="0.3">
      <c r="A23" s="44"/>
      <c r="B23" s="115" t="s">
        <v>121</v>
      </c>
      <c r="C23" s="115"/>
      <c r="D23" s="115"/>
      <c r="E23" s="67">
        <f>SUM(E18:E22)</f>
        <v>0</v>
      </c>
      <c r="F23" s="5"/>
    </row>
    <row r="24" spans="1:6" x14ac:dyDescent="0.3">
      <c r="A24" s="44"/>
      <c r="B24" s="50"/>
      <c r="C24" s="50"/>
      <c r="D24" s="50"/>
      <c r="E24" s="51"/>
    </row>
    <row r="25" spans="1:6" x14ac:dyDescent="0.3">
      <c r="A25" s="44" t="s">
        <v>122</v>
      </c>
      <c r="B25" s="115" t="s">
        <v>123</v>
      </c>
      <c r="C25" s="115"/>
      <c r="D25" s="115"/>
      <c r="E25" s="62">
        <f>SUM(D10,E15,E23)</f>
        <v>0</v>
      </c>
    </row>
  </sheetData>
  <mergeCells count="17">
    <mergeCell ref="B10:C10"/>
    <mergeCell ref="A6:E8"/>
    <mergeCell ref="B25:D25"/>
    <mergeCell ref="B13:D13"/>
    <mergeCell ref="B14:D14"/>
    <mergeCell ref="B19:D19"/>
    <mergeCell ref="B21:D21"/>
    <mergeCell ref="B22:D22"/>
    <mergeCell ref="B23:D23"/>
    <mergeCell ref="B15:D15"/>
    <mergeCell ref="B20:D20"/>
    <mergeCell ref="B18:D1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5" t="s">
        <v>31</v>
      </c>
      <c r="B1" s="105"/>
      <c r="C1" s="105"/>
      <c r="D1" s="105"/>
      <c r="E1" s="105"/>
      <c r="F1" s="6"/>
    </row>
    <row r="2" spans="1:6" ht="36" x14ac:dyDescent="0.25">
      <c r="A2" s="8" t="s">
        <v>0</v>
      </c>
      <c r="B2" s="104" t="str">
        <f>'General information'!B2</f>
        <v>No-ProfitName LegalForm</v>
      </c>
      <c r="C2" s="104"/>
      <c r="D2" s="104"/>
      <c r="E2" s="104"/>
    </row>
    <row r="3" spans="1:6" ht="18" x14ac:dyDescent="0.25">
      <c r="A3" s="9" t="s">
        <v>2</v>
      </c>
      <c r="B3" s="104" t="str">
        <f>'General information'!B3</f>
        <v>Address 1234, Country</v>
      </c>
      <c r="C3" s="104"/>
      <c r="D3" s="104"/>
      <c r="E3" s="104"/>
    </row>
    <row r="4" spans="1:6" ht="18" x14ac:dyDescent="0.25">
      <c r="A4" s="8" t="s">
        <v>12</v>
      </c>
      <c r="B4" s="106">
        <f>'General information'!B8</f>
        <v>45292</v>
      </c>
      <c r="C4" s="106"/>
      <c r="D4" s="106"/>
      <c r="E4" s="106"/>
    </row>
    <row r="5" spans="1:6" ht="18" x14ac:dyDescent="0.25">
      <c r="A5" s="8" t="s">
        <v>13</v>
      </c>
      <c r="B5" s="106">
        <f>'General information'!B9</f>
        <v>45657</v>
      </c>
      <c r="C5" s="106"/>
      <c r="D5" s="106"/>
      <c r="E5" s="106"/>
    </row>
    <row r="6" spans="1:6" ht="14.4" customHeight="1" x14ac:dyDescent="0.25">
      <c r="A6" s="107" t="s">
        <v>195</v>
      </c>
      <c r="B6" s="107"/>
      <c r="C6" s="107"/>
      <c r="D6" s="107"/>
      <c r="E6" s="107"/>
    </row>
    <row r="7" spans="1:6" ht="18.75" customHeight="1" x14ac:dyDescent="0.25">
      <c r="A7" s="107"/>
      <c r="B7" s="107"/>
      <c r="C7" s="107"/>
      <c r="D7" s="107"/>
      <c r="E7" s="107"/>
    </row>
    <row r="8" spans="1:6" ht="18.75" customHeight="1" x14ac:dyDescent="0.25">
      <c r="A8" s="107"/>
      <c r="B8" s="107"/>
      <c r="C8" s="107"/>
      <c r="D8" s="107"/>
      <c r="E8" s="107"/>
    </row>
    <row r="9" spans="1:6" ht="15" customHeight="1" x14ac:dyDescent="0.25">
      <c r="A9" s="74" t="s">
        <v>114</v>
      </c>
      <c r="B9" s="119" t="s">
        <v>180</v>
      </c>
      <c r="C9" s="119"/>
      <c r="D9" s="74" t="s">
        <v>34</v>
      </c>
      <c r="E9" s="74">
        <f>$B$5</f>
        <v>45657</v>
      </c>
    </row>
    <row r="10" spans="1:6" ht="15" customHeight="1" x14ac:dyDescent="0.25">
      <c r="A10" s="44" t="s">
        <v>124</v>
      </c>
      <c r="B10" s="110" t="s">
        <v>181</v>
      </c>
      <c r="C10" s="110"/>
      <c r="D10" s="110"/>
      <c r="E10" s="22">
        <v>0</v>
      </c>
    </row>
    <row r="11" spans="1:6" ht="15" customHeight="1" x14ac:dyDescent="0.25">
      <c r="A11" s="118"/>
      <c r="B11" s="118"/>
      <c r="C11" s="118"/>
      <c r="D11" s="118"/>
      <c r="E11" s="118"/>
    </row>
    <row r="12" spans="1:6" ht="14.7" customHeight="1" x14ac:dyDescent="0.25">
      <c r="A12" s="74" t="s">
        <v>114</v>
      </c>
      <c r="B12" s="119" t="s">
        <v>125</v>
      </c>
      <c r="C12" s="119"/>
      <c r="D12" s="74" t="s">
        <v>34</v>
      </c>
      <c r="E12" s="74">
        <f>$B$5</f>
        <v>45657</v>
      </c>
    </row>
    <row r="13" spans="1:6" ht="14.7" customHeight="1" x14ac:dyDescent="0.25">
      <c r="A13" s="44" t="s">
        <v>184</v>
      </c>
      <c r="B13" s="117" t="s">
        <v>96</v>
      </c>
      <c r="C13" s="117"/>
      <c r="D13" s="90"/>
      <c r="E13" s="22">
        <v>0</v>
      </c>
    </row>
    <row r="14" spans="1:6" ht="14.7" customHeight="1" x14ac:dyDescent="0.25">
      <c r="A14" s="44" t="s">
        <v>185</v>
      </c>
      <c r="B14" s="117" t="s">
        <v>98</v>
      </c>
      <c r="C14" s="117"/>
      <c r="D14" s="90"/>
      <c r="E14" s="22">
        <v>0</v>
      </c>
    </row>
    <row r="15" spans="1:6" ht="14.7" customHeight="1" x14ac:dyDescent="0.25">
      <c r="A15" s="44" t="s">
        <v>201</v>
      </c>
      <c r="B15" s="117" t="s">
        <v>270</v>
      </c>
      <c r="C15" s="117"/>
      <c r="D15" s="90"/>
      <c r="E15" s="22">
        <v>0</v>
      </c>
    </row>
    <row r="16" spans="1:6" ht="14.7" customHeight="1" x14ac:dyDescent="0.25">
      <c r="A16" s="44" t="s">
        <v>188</v>
      </c>
      <c r="B16" s="117" t="s">
        <v>250</v>
      </c>
      <c r="C16" s="117"/>
      <c r="D16" s="90"/>
      <c r="E16" s="22">
        <v>0</v>
      </c>
      <c r="F16" s="4"/>
    </row>
    <row r="17" spans="1:6" ht="14.7" customHeight="1" x14ac:dyDescent="0.25">
      <c r="A17" s="44" t="s">
        <v>187</v>
      </c>
      <c r="B17" s="117" t="s">
        <v>249</v>
      </c>
      <c r="C17" s="117"/>
      <c r="D17" s="90"/>
      <c r="E17" s="22">
        <v>0</v>
      </c>
      <c r="F17" s="4"/>
    </row>
    <row r="18" spans="1:6" ht="14.7" customHeight="1" x14ac:dyDescent="0.25">
      <c r="A18" s="44" t="s">
        <v>202</v>
      </c>
      <c r="B18" s="117" t="s">
        <v>265</v>
      </c>
      <c r="C18" s="117"/>
      <c r="D18" s="90"/>
      <c r="E18" s="22">
        <v>0</v>
      </c>
      <c r="F18" s="4"/>
    </row>
    <row r="19" spans="1:6" ht="14.7" customHeight="1" x14ac:dyDescent="0.25">
      <c r="A19" s="44" t="s">
        <v>186</v>
      </c>
      <c r="B19" s="117" t="s">
        <v>259</v>
      </c>
      <c r="C19" s="117"/>
      <c r="D19" s="90"/>
      <c r="E19" s="22">
        <v>0</v>
      </c>
      <c r="F19" s="4"/>
    </row>
    <row r="20" spans="1:6" ht="14.7" customHeight="1" x14ac:dyDescent="0.25">
      <c r="A20" s="44" t="s">
        <v>203</v>
      </c>
      <c r="B20" s="117" t="s">
        <v>260</v>
      </c>
      <c r="C20" s="117"/>
      <c r="D20" s="90"/>
      <c r="E20" s="22">
        <v>0</v>
      </c>
      <c r="F20" s="4"/>
    </row>
    <row r="21" spans="1:6" ht="14.7" customHeight="1" x14ac:dyDescent="0.3">
      <c r="A21" s="44" t="s">
        <v>204</v>
      </c>
      <c r="B21" s="120" t="s">
        <v>261</v>
      </c>
      <c r="C21" s="120"/>
      <c r="D21" s="90"/>
      <c r="E21" s="22">
        <v>0</v>
      </c>
      <c r="F21" s="4"/>
    </row>
    <row r="22" spans="1:6" ht="14.7" customHeight="1" x14ac:dyDescent="0.3">
      <c r="A22" s="44" t="s">
        <v>205</v>
      </c>
      <c r="B22" s="120" t="s">
        <v>262</v>
      </c>
      <c r="C22" s="120"/>
      <c r="D22" s="90"/>
      <c r="E22" s="22">
        <v>0</v>
      </c>
      <c r="F22" s="4"/>
    </row>
    <row r="23" spans="1:6" ht="14.7" customHeight="1" x14ac:dyDescent="0.3">
      <c r="A23" s="44" t="s">
        <v>206</v>
      </c>
      <c r="B23" s="120" t="s">
        <v>263</v>
      </c>
      <c r="C23" s="120"/>
      <c r="D23" s="90"/>
      <c r="E23" s="22">
        <v>0</v>
      </c>
      <c r="F23" s="4"/>
    </row>
    <row r="24" spans="1:6" ht="14.7" customHeight="1" x14ac:dyDescent="0.3">
      <c r="A24" s="44" t="s">
        <v>207</v>
      </c>
      <c r="B24" s="120" t="s">
        <v>264</v>
      </c>
      <c r="C24" s="120"/>
      <c r="D24" s="90"/>
      <c r="E24" s="22">
        <v>0</v>
      </c>
      <c r="F24" s="4"/>
    </row>
    <row r="25" spans="1:6" ht="15" customHeight="1" x14ac:dyDescent="0.25">
      <c r="A25" s="44"/>
      <c r="B25" s="110" t="s">
        <v>125</v>
      </c>
      <c r="C25" s="110"/>
      <c r="D25" s="110"/>
      <c r="E25" s="62">
        <f>E10+SUM(E13:E24)</f>
        <v>0</v>
      </c>
    </row>
    <row r="26" spans="1:6" ht="15" customHeight="1" x14ac:dyDescent="0.25">
      <c r="A26" s="44"/>
      <c r="B26" s="26"/>
      <c r="C26" s="26"/>
      <c r="D26" s="26"/>
      <c r="E26" s="29"/>
    </row>
    <row r="27" spans="1:6" ht="14.7" customHeight="1" x14ac:dyDescent="0.25">
      <c r="A27" s="74" t="s">
        <v>114</v>
      </c>
      <c r="B27" s="119" t="s">
        <v>126</v>
      </c>
      <c r="C27" s="119"/>
      <c r="D27" s="74" t="s">
        <v>34</v>
      </c>
      <c r="E27" s="74">
        <f>$B$5</f>
        <v>45657</v>
      </c>
    </row>
    <row r="28" spans="1:6" ht="14.7" customHeight="1" x14ac:dyDescent="0.3">
      <c r="A28" s="44" t="s">
        <v>208</v>
      </c>
      <c r="B28" s="120" t="s">
        <v>271</v>
      </c>
      <c r="C28" s="120"/>
      <c r="D28" s="90"/>
      <c r="E28" s="22">
        <v>0</v>
      </c>
    </row>
    <row r="29" spans="1:6" ht="14.7" customHeight="1" x14ac:dyDescent="0.3">
      <c r="A29" s="44" t="s">
        <v>209</v>
      </c>
      <c r="B29" s="120" t="s">
        <v>272</v>
      </c>
      <c r="C29" s="120"/>
      <c r="D29" s="90"/>
      <c r="E29" s="22">
        <v>0</v>
      </c>
    </row>
    <row r="30" spans="1:6" ht="14.7" customHeight="1" x14ac:dyDescent="0.3">
      <c r="A30" s="44" t="s">
        <v>210</v>
      </c>
      <c r="B30" s="120" t="s">
        <v>266</v>
      </c>
      <c r="C30" s="120"/>
      <c r="D30" s="90"/>
      <c r="E30" s="22">
        <v>0</v>
      </c>
    </row>
    <row r="31" spans="1:6" ht="14.7" customHeight="1" x14ac:dyDescent="0.3">
      <c r="A31" s="44" t="s">
        <v>211</v>
      </c>
      <c r="B31" s="120" t="s">
        <v>273</v>
      </c>
      <c r="C31" s="120"/>
      <c r="D31" s="90"/>
      <c r="E31" s="22">
        <v>0</v>
      </c>
    </row>
    <row r="32" spans="1:6" ht="15" customHeight="1" x14ac:dyDescent="0.25">
      <c r="A32" s="44"/>
      <c r="B32" s="110" t="s">
        <v>127</v>
      </c>
      <c r="C32" s="110"/>
      <c r="D32" s="110"/>
      <c r="E32" s="62">
        <f>E10+E25+SUM(E28:E31)</f>
        <v>0</v>
      </c>
    </row>
    <row r="33" spans="1:6" ht="15" customHeight="1" x14ac:dyDescent="0.25">
      <c r="A33" s="44"/>
      <c r="B33" s="26"/>
      <c r="C33" s="26"/>
      <c r="D33" s="26"/>
      <c r="E33" s="68"/>
    </row>
    <row r="34" spans="1:6" ht="14.7" customHeight="1" x14ac:dyDescent="0.25">
      <c r="A34" s="74" t="s">
        <v>114</v>
      </c>
      <c r="B34" s="119" t="s">
        <v>128</v>
      </c>
      <c r="C34" s="119"/>
      <c r="D34" s="74" t="s">
        <v>34</v>
      </c>
      <c r="E34" s="74">
        <f>$B$5</f>
        <v>45657</v>
      </c>
      <c r="F34" s="4"/>
    </row>
    <row r="35" spans="1:6" ht="14.7" customHeight="1" x14ac:dyDescent="0.3">
      <c r="A35" s="44" t="s">
        <v>212</v>
      </c>
      <c r="B35" s="120" t="s">
        <v>267</v>
      </c>
      <c r="C35" s="120"/>
      <c r="D35" s="90"/>
      <c r="E35" s="22">
        <v>0</v>
      </c>
    </row>
    <row r="36" spans="1:6" ht="14.7" customHeight="1" x14ac:dyDescent="0.3">
      <c r="A36" s="44" t="s">
        <v>213</v>
      </c>
      <c r="B36" s="120" t="s">
        <v>268</v>
      </c>
      <c r="C36" s="120"/>
      <c r="D36" s="90"/>
      <c r="E36" s="22">
        <v>0</v>
      </c>
    </row>
    <row r="37" spans="1:6" ht="14.7" customHeight="1" x14ac:dyDescent="0.3">
      <c r="A37" s="44" t="s">
        <v>214</v>
      </c>
      <c r="B37" s="120" t="s">
        <v>269</v>
      </c>
      <c r="C37" s="120"/>
      <c r="D37" s="90"/>
      <c r="E37" s="22">
        <v>0</v>
      </c>
    </row>
    <row r="38" spans="1:6" ht="15" customHeight="1" x14ac:dyDescent="0.25">
      <c r="A38" s="44"/>
      <c r="B38" s="110" t="s">
        <v>129</v>
      </c>
      <c r="C38" s="110"/>
      <c r="D38" s="110"/>
      <c r="E38" s="62">
        <f>E10+E25+E32+SUM(E35:E37)</f>
        <v>0</v>
      </c>
    </row>
    <row r="39" spans="1:6" ht="15" customHeight="1" x14ac:dyDescent="0.25">
      <c r="A39" s="44"/>
      <c r="B39" s="26"/>
      <c r="C39" s="26"/>
      <c r="D39" s="26"/>
      <c r="E39" s="68"/>
    </row>
    <row r="40" spans="1:6" ht="15" customHeight="1" x14ac:dyDescent="0.25">
      <c r="A40" s="44"/>
      <c r="B40" s="110" t="s">
        <v>130</v>
      </c>
      <c r="C40" s="110"/>
      <c r="D40" s="110"/>
      <c r="E40" s="62">
        <f>SUM(E25,E32,E38)</f>
        <v>0</v>
      </c>
    </row>
    <row r="41" spans="1:6" ht="15" customHeight="1" x14ac:dyDescent="0.25">
      <c r="A41" s="44"/>
      <c r="B41" s="54"/>
      <c r="C41" s="54"/>
      <c r="D41" s="54"/>
      <c r="E41" s="62"/>
    </row>
    <row r="42" spans="1:6" ht="15" customHeight="1" x14ac:dyDescent="0.25">
      <c r="A42" s="44" t="s">
        <v>220</v>
      </c>
      <c r="B42" s="118" t="s">
        <v>215</v>
      </c>
      <c r="C42" s="118"/>
      <c r="D42" s="26"/>
      <c r="E42" s="22">
        <v>0</v>
      </c>
    </row>
    <row r="43" spans="1:6" ht="15" customHeight="1" x14ac:dyDescent="0.25">
      <c r="A43" s="44" t="s">
        <v>219</v>
      </c>
      <c r="B43" s="118" t="s">
        <v>216</v>
      </c>
      <c r="C43" s="118"/>
      <c r="D43" s="26"/>
      <c r="E43" s="22">
        <v>0</v>
      </c>
    </row>
    <row r="44" spans="1:6" ht="15" customHeight="1" x14ac:dyDescent="0.25">
      <c r="A44" s="44" t="s">
        <v>218</v>
      </c>
      <c r="B44" s="118" t="s">
        <v>217</v>
      </c>
      <c r="C44" s="118"/>
      <c r="D44" s="26"/>
      <c r="E44" s="22">
        <v>0</v>
      </c>
    </row>
    <row r="45" spans="1:6" ht="15" customHeight="1" x14ac:dyDescent="0.25">
      <c r="A45" s="44"/>
      <c r="B45" s="110" t="s">
        <v>131</v>
      </c>
      <c r="C45" s="110"/>
      <c r="D45" s="93">
        <v>49</v>
      </c>
      <c r="E45" s="69">
        <f>E40+E42</f>
        <v>0</v>
      </c>
    </row>
    <row r="46" spans="1:6" ht="15" customHeight="1" x14ac:dyDescent="0.25">
      <c r="A46" s="44"/>
      <c r="B46" s="110" t="s">
        <v>132</v>
      </c>
      <c r="C46" s="110"/>
      <c r="D46" s="110"/>
      <c r="E46" s="69">
        <f>'Statement of financial position'!D22</f>
        <v>0</v>
      </c>
    </row>
    <row r="47" spans="1:6" ht="15" customHeight="1" x14ac:dyDescent="0.25">
      <c r="A47" s="44"/>
      <c r="B47" s="110" t="s">
        <v>133</v>
      </c>
      <c r="C47" s="110"/>
      <c r="D47" s="110"/>
      <c r="E47" s="69">
        <f>'Statement of financial position'!E22</f>
        <v>0</v>
      </c>
    </row>
    <row r="48" spans="1:6" ht="14.4" x14ac:dyDescent="0.25">
      <c r="A48" s="44"/>
      <c r="B48" s="110" t="s">
        <v>134</v>
      </c>
      <c r="C48" s="110"/>
      <c r="D48" s="110"/>
      <c r="E48" s="69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7" t="s">
        <v>135</v>
      </c>
      <c r="C51" s="31"/>
      <c r="D51" s="31"/>
      <c r="E51" s="31"/>
    </row>
    <row r="52" spans="1:5" ht="14.4" x14ac:dyDescent="0.25">
      <c r="A52" s="31"/>
      <c r="B52" s="118" t="s">
        <v>136</v>
      </c>
      <c r="C52" s="118"/>
      <c r="D52" s="90">
        <v>50</v>
      </c>
      <c r="E52" s="31"/>
    </row>
    <row r="53" spans="1:5" ht="14.4" x14ac:dyDescent="0.25">
      <c r="A53" s="31"/>
      <c r="B53" s="118" t="s">
        <v>137</v>
      </c>
      <c r="C53" s="118"/>
      <c r="D53" s="90">
        <v>51</v>
      </c>
      <c r="E53" s="31"/>
    </row>
    <row r="54" spans="1:5" ht="14.4" x14ac:dyDescent="0.25">
      <c r="A54" s="31"/>
      <c r="B54" s="118" t="s">
        <v>138</v>
      </c>
      <c r="C54" s="118"/>
      <c r="D54" s="90">
        <v>52</v>
      </c>
      <c r="E54" s="31"/>
    </row>
    <row r="55" spans="1:5" ht="14.4" x14ac:dyDescent="0.25">
      <c r="A55" s="31"/>
      <c r="B55" s="118" t="s">
        <v>139</v>
      </c>
      <c r="C55" s="118"/>
      <c r="D55" s="90">
        <v>53</v>
      </c>
      <c r="E55" s="31"/>
    </row>
    <row r="56" spans="1:5" ht="31.2" customHeight="1" x14ac:dyDescent="0.25">
      <c r="A56" s="31"/>
      <c r="B56" s="118" t="s">
        <v>140</v>
      </c>
      <c r="C56" s="118"/>
      <c r="D56" s="90">
        <v>54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B37:C37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12:C12"/>
    <mergeCell ref="B9:C9"/>
    <mergeCell ref="A6:E8"/>
    <mergeCell ref="B10:D10"/>
    <mergeCell ref="A11:E1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9" scale="55" orientation="portrait" r:id="rId1"/>
  <headerFooter>
    <oddFooter>&amp;C© www.banana.ch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3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1" t="s">
        <v>31</v>
      </c>
      <c r="B1" s="121"/>
      <c r="C1" s="121"/>
      <c r="D1" s="121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7" t="s">
        <v>28</v>
      </c>
      <c r="B6" s="107"/>
      <c r="C6" s="107"/>
      <c r="D6" s="107"/>
    </row>
    <row r="7" spans="1:5" ht="18" customHeight="1" x14ac:dyDescent="0.25">
      <c r="A7" s="107"/>
      <c r="B7" s="107"/>
      <c r="C7" s="107"/>
      <c r="D7" s="107"/>
    </row>
    <row r="8" spans="1:5" ht="18.75" customHeight="1" x14ac:dyDescent="0.25">
      <c r="A8" s="107"/>
      <c r="B8" s="107"/>
      <c r="C8" s="107"/>
      <c r="D8" s="107"/>
    </row>
    <row r="9" spans="1:5" ht="15" customHeight="1" x14ac:dyDescent="0.25">
      <c r="A9" s="123" t="s">
        <v>141</v>
      </c>
      <c r="B9" s="123"/>
      <c r="C9" s="123"/>
      <c r="D9" s="123"/>
    </row>
    <row r="10" spans="1:5" ht="15" customHeight="1" x14ac:dyDescent="0.25">
      <c r="A10" s="122"/>
      <c r="B10" s="122"/>
      <c r="C10" s="122"/>
      <c r="D10" s="122"/>
    </row>
    <row r="11" spans="1:5" ht="15" customHeight="1" x14ac:dyDescent="0.25">
      <c r="A11" s="122"/>
      <c r="B11" s="122"/>
      <c r="C11" s="122"/>
      <c r="D11" s="122"/>
    </row>
    <row r="12" spans="1:5" ht="15" customHeight="1" x14ac:dyDescent="0.25">
      <c r="A12" s="122"/>
      <c r="B12" s="122"/>
      <c r="C12" s="122"/>
      <c r="D12" s="122"/>
    </row>
    <row r="13" spans="1:5" ht="15" customHeight="1" x14ac:dyDescent="0.3">
      <c r="A13" s="124"/>
      <c r="B13" s="124"/>
      <c r="C13" s="124"/>
      <c r="D13" s="124"/>
    </row>
    <row r="14" spans="1:5" ht="15" customHeight="1" x14ac:dyDescent="0.3">
      <c r="A14" s="124"/>
      <c r="B14" s="124"/>
      <c r="C14" s="124"/>
      <c r="D14" s="124"/>
    </row>
    <row r="15" spans="1:5" ht="15" customHeight="1" x14ac:dyDescent="0.3">
      <c r="A15" s="124"/>
      <c r="B15" s="124"/>
      <c r="C15" s="124"/>
      <c r="D15" s="124"/>
    </row>
    <row r="16" spans="1:5" ht="15" customHeight="1" x14ac:dyDescent="0.3">
      <c r="A16" s="124"/>
      <c r="B16" s="124"/>
      <c r="C16" s="124"/>
      <c r="D16" s="124"/>
    </row>
    <row r="17" spans="1:4" ht="15" customHeight="1" x14ac:dyDescent="0.3">
      <c r="A17" s="124"/>
      <c r="B17" s="124"/>
      <c r="C17" s="124"/>
      <c r="D17" s="124"/>
    </row>
    <row r="18" spans="1:4" ht="15" customHeight="1" x14ac:dyDescent="0.25">
      <c r="A18" s="122"/>
      <c r="B18" s="122"/>
      <c r="C18" s="122"/>
      <c r="D18" s="122"/>
    </row>
    <row r="19" spans="1:4" ht="15" customHeight="1" x14ac:dyDescent="0.25">
      <c r="A19" s="122"/>
      <c r="B19" s="122"/>
      <c r="C19" s="122"/>
      <c r="D19" s="122"/>
    </row>
    <row r="20" spans="1:4" ht="15" customHeight="1" x14ac:dyDescent="0.25">
      <c r="A20" s="122"/>
      <c r="B20" s="122"/>
      <c r="C20" s="122"/>
      <c r="D20" s="122"/>
    </row>
    <row r="21" spans="1:4" ht="15" customHeight="1" x14ac:dyDescent="0.25">
      <c r="A21" s="122"/>
      <c r="B21" s="122"/>
      <c r="C21" s="122"/>
      <c r="D21" s="122"/>
    </row>
    <row r="22" spans="1:4" ht="15" customHeight="1" x14ac:dyDescent="0.25">
      <c r="A22" s="122"/>
      <c r="B22" s="122"/>
      <c r="C22" s="122"/>
      <c r="D22" s="122"/>
    </row>
    <row r="23" spans="1:4" ht="15" customHeight="1" x14ac:dyDescent="0.25">
      <c r="A23" s="122"/>
      <c r="B23" s="122"/>
      <c r="C23" s="122"/>
      <c r="D23" s="122"/>
    </row>
    <row r="24" spans="1:4" ht="15" customHeight="1" x14ac:dyDescent="0.25">
      <c r="A24" s="122"/>
      <c r="B24" s="122"/>
      <c r="C24" s="122"/>
      <c r="D24" s="122"/>
    </row>
    <row r="25" spans="1:4" ht="15" customHeight="1" x14ac:dyDescent="0.25">
      <c r="A25" s="122"/>
      <c r="B25" s="122"/>
      <c r="C25" s="122"/>
      <c r="D25" s="122"/>
    </row>
    <row r="26" spans="1:4" ht="15" customHeight="1" x14ac:dyDescent="0.25">
      <c r="A26" s="122"/>
      <c r="B26" s="122"/>
      <c r="C26" s="122"/>
      <c r="D26" s="122"/>
    </row>
    <row r="27" spans="1:4" ht="15" customHeight="1" x14ac:dyDescent="0.25">
      <c r="A27" s="122"/>
      <c r="B27" s="122"/>
      <c r="C27" s="122"/>
      <c r="D27" s="122"/>
    </row>
    <row r="28" spans="1:4" ht="15" customHeight="1" x14ac:dyDescent="0.25">
      <c r="A28" s="122"/>
      <c r="B28" s="122"/>
      <c r="C28" s="122"/>
      <c r="D28" s="122"/>
    </row>
    <row r="29" spans="1:4" ht="15" customHeight="1" x14ac:dyDescent="0.25">
      <c r="A29" s="125"/>
      <c r="B29" s="125"/>
      <c r="C29" s="125"/>
      <c r="D29" s="125"/>
    </row>
    <row r="30" spans="1:4" ht="14.4" x14ac:dyDescent="0.25">
      <c r="A30" s="74" t="s">
        <v>142</v>
      </c>
      <c r="B30" s="11" t="s">
        <v>143</v>
      </c>
      <c r="C30" s="21" t="s">
        <v>144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89"/>
    </row>
    <row r="32" spans="1:4" ht="14.4" x14ac:dyDescent="0.25">
      <c r="A32" s="40">
        <v>2</v>
      </c>
      <c r="B32" s="45" t="s">
        <v>39</v>
      </c>
      <c r="C32" s="70"/>
      <c r="D32" s="89"/>
    </row>
    <row r="33" spans="1:4" ht="15" customHeight="1" x14ac:dyDescent="0.25">
      <c r="A33" s="33" t="s">
        <v>200</v>
      </c>
      <c r="B33" s="38" t="s">
        <v>145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146</v>
      </c>
      <c r="C34" s="22">
        <v>0</v>
      </c>
      <c r="D34" s="24"/>
    </row>
    <row r="35" spans="1:4" ht="15" customHeight="1" x14ac:dyDescent="0.25">
      <c r="A35" s="33">
        <v>2.2999999999999998</v>
      </c>
      <c r="B35" s="44" t="s">
        <v>147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148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149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150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151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152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153</v>
      </c>
      <c r="C41" s="22">
        <v>0</v>
      </c>
      <c r="D41" s="24"/>
    </row>
    <row r="42" spans="1:4" ht="15" customHeight="1" x14ac:dyDescent="0.25">
      <c r="A42" s="33" t="s">
        <v>154</v>
      </c>
      <c r="B42" s="38" t="s">
        <v>155</v>
      </c>
      <c r="C42" s="22">
        <v>0</v>
      </c>
      <c r="D42" s="24"/>
    </row>
    <row r="43" spans="1:4" ht="15" customHeight="1" x14ac:dyDescent="0.25">
      <c r="A43" s="33" t="s">
        <v>156</v>
      </c>
      <c r="B43" s="38" t="s">
        <v>157</v>
      </c>
      <c r="C43" s="22">
        <v>0</v>
      </c>
      <c r="D43" s="24"/>
    </row>
    <row r="44" spans="1:4" ht="15" customHeight="1" x14ac:dyDescent="0.25">
      <c r="A44" s="33" t="s">
        <v>158</v>
      </c>
      <c r="B44" s="38" t="s">
        <v>159</v>
      </c>
      <c r="C44" s="22">
        <v>0</v>
      </c>
      <c r="D44" s="24"/>
    </row>
    <row r="45" spans="1:4" ht="15" customHeight="1" x14ac:dyDescent="0.25">
      <c r="A45" s="33" t="s">
        <v>160</v>
      </c>
      <c r="B45" s="38" t="s">
        <v>161</v>
      </c>
      <c r="C45" s="22">
        <v>0</v>
      </c>
      <c r="D45" s="24"/>
    </row>
    <row r="46" spans="1:4" ht="28.8" customHeight="1" x14ac:dyDescent="0.25">
      <c r="A46" s="33" t="s">
        <v>162</v>
      </c>
      <c r="B46" s="38" t="s">
        <v>163</v>
      </c>
      <c r="C46" s="22">
        <v>0</v>
      </c>
      <c r="D46" s="24"/>
    </row>
    <row r="47" spans="1:4" ht="15" customHeight="1" x14ac:dyDescent="0.25">
      <c r="A47" s="33" t="s">
        <v>164</v>
      </c>
      <c r="B47" s="38" t="s">
        <v>165</v>
      </c>
      <c r="C47" s="22">
        <v>0</v>
      </c>
      <c r="D47" s="24"/>
    </row>
    <row r="48" spans="1:4" ht="15" customHeight="1" x14ac:dyDescent="0.25">
      <c r="A48" s="33"/>
      <c r="B48" s="45" t="s">
        <v>166</v>
      </c>
      <c r="C48" s="62">
        <f>SUM(C33:C47)</f>
        <v>0</v>
      </c>
      <c r="D48" s="24"/>
    </row>
    <row r="49" spans="1:4" ht="15" customHeight="1" x14ac:dyDescent="0.25">
      <c r="A49" s="40">
        <v>3</v>
      </c>
      <c r="B49" s="44" t="s">
        <v>167</v>
      </c>
      <c r="C49" s="23">
        <v>0</v>
      </c>
      <c r="D49" s="24"/>
    </row>
    <row r="50" spans="1:4" ht="15" customHeight="1" x14ac:dyDescent="0.25">
      <c r="A50" s="40">
        <v>4</v>
      </c>
      <c r="B50" s="44" t="s">
        <v>43</v>
      </c>
      <c r="C50" s="23">
        <v>0</v>
      </c>
      <c r="D50" s="24"/>
    </row>
    <row r="51" spans="1:4" ht="15" customHeight="1" x14ac:dyDescent="0.25">
      <c r="A51" s="94"/>
      <c r="B51" s="45" t="s">
        <v>44</v>
      </c>
      <c r="C51" s="62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4" t="s">
        <v>142</v>
      </c>
      <c r="B53" s="10" t="s">
        <v>168</v>
      </c>
      <c r="C53" s="21" t="s">
        <v>144</v>
      </c>
      <c r="D53" s="21" t="s">
        <v>34</v>
      </c>
    </row>
    <row r="54" spans="1:4" ht="15" customHeight="1" x14ac:dyDescent="0.25">
      <c r="A54" s="40">
        <v>5</v>
      </c>
      <c r="B54" s="44" t="s">
        <v>46</v>
      </c>
      <c r="C54" s="23">
        <v>0</v>
      </c>
      <c r="D54" s="24"/>
    </row>
    <row r="55" spans="1:4" ht="15" customHeight="1" x14ac:dyDescent="0.25">
      <c r="A55" s="40" t="s">
        <v>190</v>
      </c>
      <c r="B55" s="44" t="s">
        <v>189</v>
      </c>
      <c r="C55" s="23">
        <v>0</v>
      </c>
      <c r="D55" s="24"/>
    </row>
    <row r="56" spans="1:4" ht="15" customHeight="1" x14ac:dyDescent="0.25">
      <c r="A56" s="40" t="s">
        <v>191</v>
      </c>
      <c r="B56" s="44" t="s">
        <v>47</v>
      </c>
      <c r="C56" s="23">
        <v>0</v>
      </c>
      <c r="D56" s="89"/>
    </row>
    <row r="57" spans="1:4" ht="15" customHeight="1" x14ac:dyDescent="0.3">
      <c r="A57" s="42" t="s">
        <v>192</v>
      </c>
      <c r="B57" s="44" t="s">
        <v>48</v>
      </c>
      <c r="C57" s="23">
        <v>0</v>
      </c>
      <c r="D57" s="24"/>
    </row>
    <row r="58" spans="1:4" ht="15" customHeight="1" x14ac:dyDescent="0.3">
      <c r="A58" s="43"/>
      <c r="B58" s="45" t="s">
        <v>49</v>
      </c>
      <c r="C58" s="62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4" t="s">
        <v>142</v>
      </c>
      <c r="B60" s="10" t="s">
        <v>169</v>
      </c>
      <c r="C60" s="21" t="s">
        <v>144</v>
      </c>
      <c r="D60" s="21" t="s">
        <v>34</v>
      </c>
    </row>
    <row r="61" spans="1:4" ht="15" customHeight="1" x14ac:dyDescent="0.25">
      <c r="A61" s="40" t="s">
        <v>193</v>
      </c>
      <c r="B61" s="38" t="s">
        <v>225</v>
      </c>
      <c r="C61" s="23">
        <v>0</v>
      </c>
      <c r="D61" s="24"/>
    </row>
    <row r="62" spans="1:4" ht="15" customHeight="1" x14ac:dyDescent="0.25">
      <c r="A62" s="30">
        <v>10</v>
      </c>
      <c r="B62" s="38" t="s">
        <v>226</v>
      </c>
      <c r="C62" s="23">
        <v>0</v>
      </c>
      <c r="D62" s="24"/>
    </row>
    <row r="63" spans="1:4" ht="15" customHeight="1" x14ac:dyDescent="0.25">
      <c r="A63" s="30">
        <v>11</v>
      </c>
      <c r="B63" s="38" t="s">
        <v>227</v>
      </c>
      <c r="C63" s="23">
        <v>0</v>
      </c>
      <c r="D63" s="24"/>
    </row>
    <row r="64" spans="1:4" ht="15" customHeight="1" x14ac:dyDescent="0.25">
      <c r="A64" s="30">
        <v>12</v>
      </c>
      <c r="B64" s="38" t="s">
        <v>54</v>
      </c>
      <c r="C64" s="23">
        <v>0</v>
      </c>
      <c r="D64" s="24"/>
    </row>
    <row r="65" spans="1:4" ht="15" customHeight="1" x14ac:dyDescent="0.25">
      <c r="A65" s="30">
        <v>13</v>
      </c>
      <c r="B65" s="38" t="s">
        <v>55</v>
      </c>
      <c r="C65" s="23">
        <v>0</v>
      </c>
      <c r="D65" s="24"/>
    </row>
    <row r="66" spans="1:4" ht="15" customHeight="1" x14ac:dyDescent="0.25">
      <c r="A66" s="30">
        <v>14</v>
      </c>
      <c r="B66" s="38" t="s">
        <v>57</v>
      </c>
      <c r="C66" s="23">
        <v>0</v>
      </c>
      <c r="D66" s="24"/>
    </row>
    <row r="67" spans="1:4" ht="14.4" x14ac:dyDescent="0.25">
      <c r="A67" s="32"/>
      <c r="B67" s="54" t="s">
        <v>170</v>
      </c>
      <c r="C67" s="71">
        <f>SUM(C61:C66)</f>
        <v>0</v>
      </c>
      <c r="D67" s="25"/>
    </row>
    <row r="68" spans="1:4" ht="14.4" x14ac:dyDescent="0.25">
      <c r="A68" s="32"/>
      <c r="B68" s="26"/>
      <c r="C68" s="34"/>
      <c r="D68" s="25"/>
    </row>
    <row r="69" spans="1:4" ht="14.4" x14ac:dyDescent="0.25">
      <c r="A69" s="74" t="s">
        <v>142</v>
      </c>
      <c r="B69" s="11" t="s">
        <v>59</v>
      </c>
      <c r="C69" s="21" t="s">
        <v>144</v>
      </c>
      <c r="D69" s="21" t="s">
        <v>34</v>
      </c>
    </row>
    <row r="70" spans="1:4" ht="14.4" x14ac:dyDescent="0.25">
      <c r="A70" s="98">
        <v>15</v>
      </c>
      <c r="B70" s="38" t="s">
        <v>60</v>
      </c>
      <c r="C70" s="88">
        <v>0</v>
      </c>
      <c r="D70" s="92"/>
    </row>
    <row r="71" spans="1:4" ht="14.4" x14ac:dyDescent="0.25">
      <c r="A71" s="98">
        <v>16</v>
      </c>
      <c r="B71" s="38" t="s">
        <v>62</v>
      </c>
      <c r="C71" s="88">
        <v>0</v>
      </c>
      <c r="D71" s="92"/>
    </row>
    <row r="72" spans="1:4" ht="14.4" x14ac:dyDescent="0.25">
      <c r="A72" s="98">
        <v>17</v>
      </c>
      <c r="B72" s="38" t="s">
        <v>64</v>
      </c>
      <c r="C72" s="14">
        <v>0</v>
      </c>
      <c r="D72" s="92"/>
    </row>
    <row r="73" spans="1:4" ht="14.4" x14ac:dyDescent="0.25">
      <c r="A73" s="32"/>
      <c r="B73" s="54" t="s">
        <v>65</v>
      </c>
      <c r="C73" s="63">
        <f>SUM($C70:$C72)</f>
        <v>0</v>
      </c>
      <c r="D73" s="25"/>
    </row>
    <row r="74" spans="1:4" ht="14.4" x14ac:dyDescent="0.25">
      <c r="A74" s="32"/>
      <c r="B74" s="26"/>
      <c r="C74" s="28"/>
      <c r="D74" s="25"/>
    </row>
    <row r="75" spans="1:4" ht="14.4" x14ac:dyDescent="0.25">
      <c r="A75" s="74" t="s">
        <v>142</v>
      </c>
      <c r="B75" s="10" t="s">
        <v>66</v>
      </c>
      <c r="C75" s="21" t="s">
        <v>144</v>
      </c>
      <c r="D75" s="21" t="s">
        <v>34</v>
      </c>
    </row>
    <row r="76" spans="1:4" ht="14.4" x14ac:dyDescent="0.25">
      <c r="A76" s="98">
        <v>18</v>
      </c>
      <c r="B76" s="38" t="s">
        <v>68</v>
      </c>
      <c r="C76" s="14">
        <v>0</v>
      </c>
      <c r="D76" s="92"/>
    </row>
    <row r="77" spans="1:4" ht="14.4" x14ac:dyDescent="0.25">
      <c r="A77" s="98">
        <v>19</v>
      </c>
      <c r="B77" s="38" t="s">
        <v>69</v>
      </c>
      <c r="C77" s="14">
        <v>0</v>
      </c>
      <c r="D77" s="92"/>
    </row>
    <row r="78" spans="1:4" ht="28.8" x14ac:dyDescent="0.25">
      <c r="A78" s="98">
        <v>20</v>
      </c>
      <c r="B78" s="38" t="s">
        <v>71</v>
      </c>
      <c r="C78" s="14">
        <v>0</v>
      </c>
      <c r="D78" s="92"/>
    </row>
    <row r="79" spans="1:4" ht="14.4" x14ac:dyDescent="0.25">
      <c r="A79" s="98">
        <v>21</v>
      </c>
      <c r="B79" s="38" t="s">
        <v>73</v>
      </c>
      <c r="C79" s="14">
        <v>0</v>
      </c>
      <c r="D79" s="92"/>
    </row>
    <row r="80" spans="1:4" ht="14.4" x14ac:dyDescent="0.25">
      <c r="A80" s="98">
        <v>22</v>
      </c>
      <c r="B80" s="38" t="s">
        <v>75</v>
      </c>
      <c r="C80" s="14">
        <v>0</v>
      </c>
      <c r="D80" s="92"/>
    </row>
    <row r="81" spans="1:4" ht="14.4" x14ac:dyDescent="0.25">
      <c r="A81" s="98">
        <v>23</v>
      </c>
      <c r="B81" s="38" t="s">
        <v>77</v>
      </c>
      <c r="C81" s="14">
        <v>0</v>
      </c>
      <c r="D81" s="92"/>
    </row>
    <row r="82" spans="1:4" ht="14.4" x14ac:dyDescent="0.25">
      <c r="A82" s="98">
        <v>24</v>
      </c>
      <c r="B82" s="38" t="s">
        <v>79</v>
      </c>
      <c r="C82" s="14">
        <v>0</v>
      </c>
      <c r="D82" s="92"/>
    </row>
    <row r="83" spans="1:4" ht="14.4" x14ac:dyDescent="0.25">
      <c r="A83" s="32"/>
      <c r="B83" s="45" t="s">
        <v>80</v>
      </c>
      <c r="C83" s="63">
        <f>SUM($C76:$C82)</f>
        <v>0</v>
      </c>
      <c r="D83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  <ignoredErrors>
    <ignoredError sqref="A42:A47 A55:A57 A33 A6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40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6" t="s">
        <v>31</v>
      </c>
      <c r="B1" s="126"/>
      <c r="C1" s="126"/>
      <c r="D1" s="126"/>
      <c r="E1" s="6"/>
    </row>
    <row r="2" spans="1:5" ht="54" customHeight="1" x14ac:dyDescent="0.25">
      <c r="A2" s="8" t="s">
        <v>0</v>
      </c>
      <c r="B2" s="104" t="str">
        <f>'General information'!B2</f>
        <v>No-ProfitName LegalForm</v>
      </c>
      <c r="C2" s="104"/>
      <c r="D2" s="104"/>
    </row>
    <row r="3" spans="1:5" ht="18" x14ac:dyDescent="0.25">
      <c r="A3" s="9" t="s">
        <v>2</v>
      </c>
      <c r="B3" s="104" t="str">
        <f>'General information'!B3</f>
        <v>Address 1234, Country</v>
      </c>
      <c r="C3" s="104"/>
      <c r="D3" s="104"/>
    </row>
    <row r="4" spans="1:5" ht="18" x14ac:dyDescent="0.25">
      <c r="A4" s="8" t="s">
        <v>12</v>
      </c>
      <c r="B4" s="106">
        <f>'General information'!B8</f>
        <v>45292</v>
      </c>
      <c r="C4" s="106"/>
      <c r="D4" s="106"/>
    </row>
    <row r="5" spans="1:5" ht="18" x14ac:dyDescent="0.25">
      <c r="A5" s="8" t="s">
        <v>13</v>
      </c>
      <c r="B5" s="106">
        <f>'General information'!B9</f>
        <v>45657</v>
      </c>
      <c r="C5" s="106"/>
      <c r="D5" s="106"/>
    </row>
    <row r="6" spans="1:5" ht="14.4" customHeight="1" x14ac:dyDescent="0.25">
      <c r="A6" s="107" t="s">
        <v>29</v>
      </c>
      <c r="B6" s="107"/>
      <c r="C6" s="107"/>
      <c r="D6" s="107"/>
    </row>
    <row r="7" spans="1:5" ht="18.75" customHeight="1" x14ac:dyDescent="0.25">
      <c r="A7" s="107"/>
      <c r="B7" s="107"/>
      <c r="C7" s="107"/>
      <c r="D7" s="107"/>
    </row>
    <row r="8" spans="1:5" ht="15" customHeight="1" x14ac:dyDescent="0.25">
      <c r="A8" s="107"/>
      <c r="B8" s="107"/>
      <c r="C8" s="107"/>
      <c r="D8" s="107"/>
    </row>
    <row r="9" spans="1:5" ht="15" customHeight="1" x14ac:dyDescent="0.25">
      <c r="A9" s="11" t="s">
        <v>142</v>
      </c>
      <c r="B9" s="11" t="s">
        <v>171</v>
      </c>
      <c r="C9" s="85" t="s">
        <v>144</v>
      </c>
      <c r="D9" s="21" t="s">
        <v>34</v>
      </c>
    </row>
    <row r="10" spans="1:5" ht="15" customHeight="1" x14ac:dyDescent="0.3">
      <c r="A10" s="30">
        <v>25</v>
      </c>
      <c r="B10" s="36" t="s">
        <v>221</v>
      </c>
      <c r="C10" s="23">
        <v>0</v>
      </c>
      <c r="D10" s="89"/>
    </row>
    <row r="11" spans="1:5" ht="15" customHeight="1" x14ac:dyDescent="0.3">
      <c r="A11" s="30">
        <v>26</v>
      </c>
      <c r="B11" s="36" t="s">
        <v>224</v>
      </c>
      <c r="C11" s="23">
        <v>0</v>
      </c>
      <c r="D11" s="89"/>
    </row>
    <row r="12" spans="1:5" ht="15" customHeight="1" x14ac:dyDescent="0.3">
      <c r="A12" s="30">
        <v>27</v>
      </c>
      <c r="B12" s="36" t="s">
        <v>239</v>
      </c>
      <c r="C12" s="23">
        <v>0</v>
      </c>
      <c r="D12" s="89"/>
    </row>
    <row r="13" spans="1:5" ht="15" customHeight="1" x14ac:dyDescent="0.3">
      <c r="A13" s="30">
        <v>28</v>
      </c>
      <c r="B13" s="36" t="s">
        <v>240</v>
      </c>
      <c r="C13" s="23">
        <v>0</v>
      </c>
      <c r="D13" s="89"/>
    </row>
    <row r="14" spans="1:5" ht="15" customHeight="1" x14ac:dyDescent="0.3">
      <c r="A14" s="30">
        <v>29</v>
      </c>
      <c r="B14" s="36" t="s">
        <v>232</v>
      </c>
      <c r="C14" s="23">
        <v>0</v>
      </c>
      <c r="D14" s="89"/>
    </row>
    <row r="15" spans="1:5" ht="15" customHeight="1" x14ac:dyDescent="0.3">
      <c r="A15" s="30">
        <v>30</v>
      </c>
      <c r="B15" s="36" t="s">
        <v>233</v>
      </c>
      <c r="C15" s="23">
        <v>0</v>
      </c>
      <c r="D15" s="89"/>
    </row>
    <row r="16" spans="1:5" ht="15" customHeight="1" x14ac:dyDescent="0.25">
      <c r="A16" s="30">
        <v>31</v>
      </c>
      <c r="B16" s="38" t="s">
        <v>85</v>
      </c>
      <c r="C16" s="23">
        <v>0</v>
      </c>
      <c r="D16" s="89"/>
    </row>
    <row r="17" spans="1:4" ht="15" customHeight="1" x14ac:dyDescent="0.25">
      <c r="A17" s="30">
        <v>32</v>
      </c>
      <c r="B17" s="38" t="s">
        <v>87</v>
      </c>
      <c r="C17" s="23">
        <v>0</v>
      </c>
      <c r="D17" s="24"/>
    </row>
    <row r="18" spans="1:4" ht="15" customHeight="1" x14ac:dyDescent="0.25">
      <c r="A18" s="30">
        <v>33</v>
      </c>
      <c r="B18" s="38" t="s">
        <v>89</v>
      </c>
      <c r="C18" s="23">
        <v>0</v>
      </c>
      <c r="D18" s="24"/>
    </row>
    <row r="19" spans="1:4" ht="15" customHeight="1" x14ac:dyDescent="0.25">
      <c r="A19" s="30">
        <v>34</v>
      </c>
      <c r="B19" s="38" t="s">
        <v>91</v>
      </c>
      <c r="C19" s="23">
        <v>0</v>
      </c>
      <c r="D19" s="24"/>
    </row>
    <row r="20" spans="1:4" ht="15" customHeight="1" x14ac:dyDescent="0.25">
      <c r="A20" s="41"/>
      <c r="B20" s="54" t="s">
        <v>172</v>
      </c>
      <c r="C20" s="62">
        <f>SUM(C10:C19)</f>
        <v>0</v>
      </c>
      <c r="D20" s="38"/>
    </row>
    <row r="21" spans="1:4" ht="15" customHeight="1" x14ac:dyDescent="0.25">
      <c r="A21" s="41"/>
      <c r="B21" s="38"/>
      <c r="C21" s="37"/>
      <c r="D21" s="38"/>
    </row>
    <row r="22" spans="1:4" ht="15" customHeight="1" x14ac:dyDescent="0.25">
      <c r="A22" s="11" t="s">
        <v>142</v>
      </c>
      <c r="B22" s="11" t="s">
        <v>94</v>
      </c>
      <c r="C22" s="85" t="s">
        <v>144</v>
      </c>
      <c r="D22" s="21" t="s">
        <v>34</v>
      </c>
    </row>
    <row r="23" spans="1:4" ht="15" customHeight="1" x14ac:dyDescent="0.25">
      <c r="A23" s="30">
        <v>35</v>
      </c>
      <c r="B23" s="38" t="s">
        <v>241</v>
      </c>
      <c r="C23" s="23">
        <v>0</v>
      </c>
      <c r="D23" s="24"/>
    </row>
    <row r="24" spans="1:4" ht="15" customHeight="1" x14ac:dyDescent="0.25">
      <c r="A24" s="30">
        <v>36</v>
      </c>
      <c r="B24" s="38" t="s">
        <v>242</v>
      </c>
      <c r="C24" s="23">
        <v>0</v>
      </c>
      <c r="D24" s="24"/>
    </row>
    <row r="25" spans="1:4" ht="15" customHeight="1" x14ac:dyDescent="0.25">
      <c r="A25" s="30">
        <v>37</v>
      </c>
      <c r="B25" s="38" t="s">
        <v>243</v>
      </c>
      <c r="C25" s="23">
        <v>0</v>
      </c>
      <c r="D25" s="24"/>
    </row>
    <row r="26" spans="1:4" ht="15" customHeight="1" x14ac:dyDescent="0.25">
      <c r="A26" s="30">
        <v>38</v>
      </c>
      <c r="B26" s="38" t="s">
        <v>234</v>
      </c>
      <c r="C26" s="23">
        <v>0</v>
      </c>
      <c r="D26" s="24"/>
    </row>
    <row r="27" spans="1:4" ht="15" customHeight="1" x14ac:dyDescent="0.25">
      <c r="A27" s="30">
        <v>39</v>
      </c>
      <c r="B27" s="38" t="s">
        <v>96</v>
      </c>
      <c r="C27" s="23">
        <v>0</v>
      </c>
      <c r="D27" s="24"/>
    </row>
    <row r="28" spans="1:4" ht="15" customHeight="1" x14ac:dyDescent="0.25">
      <c r="A28" s="30">
        <v>40</v>
      </c>
      <c r="B28" s="38" t="s">
        <v>98</v>
      </c>
      <c r="C28" s="23">
        <v>0</v>
      </c>
      <c r="D28" s="24"/>
    </row>
    <row r="29" spans="1:4" ht="15" customHeight="1" x14ac:dyDescent="0.25">
      <c r="A29" s="30">
        <v>41</v>
      </c>
      <c r="B29" s="38" t="s">
        <v>100</v>
      </c>
      <c r="C29" s="23">
        <v>0</v>
      </c>
      <c r="D29" s="24"/>
    </row>
    <row r="30" spans="1:4" ht="15" customHeight="1" x14ac:dyDescent="0.25">
      <c r="A30" s="30">
        <v>42</v>
      </c>
      <c r="B30" s="38" t="s">
        <v>102</v>
      </c>
      <c r="C30" s="23">
        <v>0</v>
      </c>
      <c r="D30" s="24"/>
    </row>
    <row r="31" spans="1:4" ht="15" customHeight="1" x14ac:dyDescent="0.25">
      <c r="A31" s="39"/>
      <c r="B31" s="72" t="s">
        <v>173</v>
      </c>
      <c r="C31" s="73">
        <f>SUM(C11:C28)</f>
        <v>0</v>
      </c>
      <c r="D31" s="39"/>
    </row>
    <row r="32" spans="1:4" ht="15" customHeight="1" x14ac:dyDescent="0.25">
      <c r="A32" s="30"/>
      <c r="B32" s="38"/>
      <c r="C32" s="100"/>
      <c r="D32" s="100"/>
    </row>
    <row r="33" spans="1:4" ht="15" customHeight="1" x14ac:dyDescent="0.25">
      <c r="A33" s="11" t="s">
        <v>142</v>
      </c>
      <c r="B33" s="11" t="s">
        <v>104</v>
      </c>
      <c r="C33" s="99" t="s">
        <v>144</v>
      </c>
      <c r="D33" s="21" t="s">
        <v>34</v>
      </c>
    </row>
    <row r="34" spans="1:4" ht="15" customHeight="1" x14ac:dyDescent="0.25">
      <c r="A34" s="30">
        <v>43</v>
      </c>
      <c r="B34" s="38" t="s">
        <v>248</v>
      </c>
      <c r="C34" s="23">
        <v>0</v>
      </c>
      <c r="D34" s="24"/>
    </row>
    <row r="35" spans="1:4" ht="15" customHeight="1" x14ac:dyDescent="0.25">
      <c r="A35" s="30">
        <v>44</v>
      </c>
      <c r="B35" s="38" t="s">
        <v>249</v>
      </c>
      <c r="C35" s="23">
        <v>0</v>
      </c>
      <c r="D35" s="24"/>
    </row>
    <row r="36" spans="1:4" ht="25.8" customHeight="1" x14ac:dyDescent="0.25">
      <c r="A36" s="30">
        <v>45</v>
      </c>
      <c r="B36" s="38" t="s">
        <v>250</v>
      </c>
      <c r="C36" s="23">
        <v>0</v>
      </c>
      <c r="D36" s="24"/>
    </row>
    <row r="37" spans="1:4" ht="15" customHeight="1" x14ac:dyDescent="0.25">
      <c r="A37" s="30">
        <v>46</v>
      </c>
      <c r="B37" s="38" t="s">
        <v>251</v>
      </c>
      <c r="C37" s="23">
        <v>0</v>
      </c>
      <c r="D37" s="24"/>
    </row>
    <row r="38" spans="1:4" ht="15" customHeight="1" x14ac:dyDescent="0.25">
      <c r="A38" s="30">
        <v>47</v>
      </c>
      <c r="B38" s="38" t="s">
        <v>252</v>
      </c>
      <c r="C38" s="23">
        <v>0</v>
      </c>
      <c r="D38" s="24"/>
    </row>
    <row r="39" spans="1:4" ht="15" customHeight="1" x14ac:dyDescent="0.25">
      <c r="A39" s="30">
        <v>48</v>
      </c>
      <c r="B39" s="30" t="s">
        <v>253</v>
      </c>
      <c r="C39" s="23">
        <v>0</v>
      </c>
      <c r="D39" s="24"/>
    </row>
    <row r="40" spans="1:4" ht="15" customHeight="1" x14ac:dyDescent="0.25">
      <c r="A40" s="30"/>
      <c r="B40" s="35" t="s">
        <v>247</v>
      </c>
      <c r="C40" s="63">
        <f>SUM(C34:C39)</f>
        <v>0</v>
      </c>
      <c r="D40" s="100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3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5"/>
    <col min="9" max="9" width="2" style="55" customWidth="1"/>
    <col min="10" max="10" width="8.88671875" style="55" hidden="1" customWidth="1"/>
    <col min="11" max="11" width="8.77734375" style="55" hidden="1" customWidth="1"/>
    <col min="12" max="12" width="8.6640625" style="55" hidden="1" customWidth="1"/>
  </cols>
  <sheetData>
    <row r="1" spans="1:12" ht="21" x14ac:dyDescent="0.3">
      <c r="A1" s="126" t="s">
        <v>31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ht="36" x14ac:dyDescent="0.3">
      <c r="A2" s="9" t="s">
        <v>0</v>
      </c>
      <c r="B2" s="130" t="str">
        <f>'General information'!B2</f>
        <v>No-ProfitName LegalForm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ht="18" x14ac:dyDescent="0.3">
      <c r="A3" s="9" t="s">
        <v>2</v>
      </c>
      <c r="B3" s="130" t="str">
        <f>'General information'!B3</f>
        <v>Address 1234, Country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ht="18" x14ac:dyDescent="0.3">
      <c r="A4" s="9" t="s">
        <v>12</v>
      </c>
      <c r="B4" s="131">
        <f>'General information'!B8</f>
        <v>45292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</row>
    <row r="5" spans="1:12" ht="18" x14ac:dyDescent="0.3">
      <c r="A5" s="9" t="s">
        <v>13</v>
      </c>
      <c r="B5" s="131">
        <f>'General information'!B9</f>
        <v>45657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</row>
    <row r="6" spans="1:12" x14ac:dyDescent="0.3">
      <c r="A6" s="132" t="s">
        <v>194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1:12" ht="17.399999999999999" customHeight="1" x14ac:dyDescent="0.3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8" spans="1:12" ht="17.399999999999999" customHeight="1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 ht="28.8" customHeight="1" x14ac:dyDescent="0.3">
      <c r="A9" s="78" t="s">
        <v>142</v>
      </c>
      <c r="B9" s="10" t="s">
        <v>136</v>
      </c>
      <c r="C9" s="83" t="s">
        <v>144</v>
      </c>
      <c r="D9" s="128" t="s">
        <v>34</v>
      </c>
      <c r="E9" s="128"/>
      <c r="F9" s="128"/>
      <c r="G9" s="128"/>
      <c r="H9" s="128"/>
      <c r="I9" s="128"/>
      <c r="J9" s="128"/>
      <c r="K9" s="128"/>
      <c r="L9" s="128"/>
    </row>
    <row r="10" spans="1:12" x14ac:dyDescent="0.3">
      <c r="A10" s="97"/>
      <c r="B10" s="30"/>
      <c r="C10" s="81">
        <v>0</v>
      </c>
      <c r="D10" s="127"/>
      <c r="E10" s="127"/>
      <c r="F10" s="127"/>
      <c r="G10" s="127"/>
      <c r="H10" s="127"/>
      <c r="I10" s="127"/>
      <c r="J10" s="127"/>
      <c r="K10" s="127"/>
      <c r="L10" s="127"/>
    </row>
    <row r="11" spans="1:12" x14ac:dyDescent="0.3">
      <c r="A11" s="97"/>
      <c r="B11" s="30"/>
      <c r="C11" s="81">
        <v>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x14ac:dyDescent="0.3">
      <c r="A12" s="97"/>
      <c r="B12" s="30"/>
      <c r="C12" s="81">
        <v>0</v>
      </c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x14ac:dyDescent="0.3">
      <c r="A13" s="77">
        <v>49</v>
      </c>
      <c r="B13" s="45" t="s">
        <v>131</v>
      </c>
      <c r="C13" s="63">
        <f>SUM(C10:C12)</f>
        <v>0</v>
      </c>
      <c r="D13" s="77"/>
      <c r="E13" s="77"/>
      <c r="F13" s="77"/>
      <c r="G13" s="77"/>
      <c r="H13" s="77"/>
      <c r="I13" s="77"/>
      <c r="J13" s="77"/>
      <c r="K13" s="77"/>
      <c r="L13" s="77"/>
    </row>
    <row r="14" spans="1:12" x14ac:dyDescent="0.3">
      <c r="A14" s="77"/>
      <c r="B14" s="54"/>
      <c r="C14" s="82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28.8" customHeight="1" x14ac:dyDescent="0.3">
      <c r="A15" s="78" t="s">
        <v>142</v>
      </c>
      <c r="B15" s="10" t="s">
        <v>136</v>
      </c>
      <c r="C15" s="83" t="s">
        <v>144</v>
      </c>
      <c r="D15" s="128" t="s">
        <v>34</v>
      </c>
      <c r="E15" s="128"/>
      <c r="F15" s="128"/>
      <c r="G15" s="128"/>
      <c r="H15" s="128"/>
      <c r="I15" s="128"/>
      <c r="J15" s="128"/>
      <c r="K15" s="128"/>
      <c r="L15" s="128"/>
    </row>
    <row r="16" spans="1:12" x14ac:dyDescent="0.3">
      <c r="A16" s="97"/>
      <c r="B16" s="30"/>
      <c r="C16" s="81">
        <v>0</v>
      </c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x14ac:dyDescent="0.3">
      <c r="A17" s="97"/>
      <c r="B17" s="30"/>
      <c r="C17" s="81">
        <v>0</v>
      </c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 x14ac:dyDescent="0.3">
      <c r="A18" s="97"/>
      <c r="B18" s="30"/>
      <c r="C18" s="81">
        <v>0</v>
      </c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ht="28.8" x14ac:dyDescent="0.3">
      <c r="A19" s="77">
        <v>50</v>
      </c>
      <c r="B19" s="54" t="s">
        <v>174</v>
      </c>
      <c r="C19" s="82">
        <f>SUM(C16:C18)</f>
        <v>0</v>
      </c>
      <c r="D19" s="77"/>
      <c r="E19" s="77"/>
      <c r="F19" s="77"/>
      <c r="G19" s="77"/>
      <c r="H19" s="77"/>
      <c r="I19" s="77"/>
      <c r="J19" s="77"/>
      <c r="K19" s="77"/>
      <c r="L19" s="77"/>
    </row>
    <row r="20" spans="1:12" x14ac:dyDescent="0.3">
      <c r="A20" s="97"/>
      <c r="B20" s="45"/>
      <c r="C20" s="79"/>
      <c r="D20" s="77"/>
      <c r="E20" s="77"/>
      <c r="F20" s="77"/>
      <c r="G20" s="77"/>
      <c r="H20" s="77"/>
      <c r="I20" s="77"/>
      <c r="J20" s="77"/>
      <c r="K20" s="77"/>
      <c r="L20" s="77"/>
    </row>
    <row r="21" spans="1:12" ht="28.8" customHeight="1" x14ac:dyDescent="0.3">
      <c r="A21" s="78" t="s">
        <v>142</v>
      </c>
      <c r="B21" s="10" t="s">
        <v>137</v>
      </c>
      <c r="C21" s="83" t="s">
        <v>144</v>
      </c>
      <c r="D21" s="128" t="s">
        <v>34</v>
      </c>
      <c r="E21" s="128"/>
      <c r="F21" s="128"/>
      <c r="G21" s="128"/>
      <c r="H21" s="128"/>
      <c r="I21" s="128"/>
      <c r="J21" s="128"/>
      <c r="K21" s="128"/>
      <c r="L21" s="128"/>
    </row>
    <row r="22" spans="1:12" x14ac:dyDescent="0.3">
      <c r="A22" s="97"/>
      <c r="B22" s="30"/>
      <c r="C22" s="81">
        <v>0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2" x14ac:dyDescent="0.3">
      <c r="A23" s="97"/>
      <c r="B23" s="30"/>
      <c r="C23" s="81">
        <v>0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x14ac:dyDescent="0.3">
      <c r="A24" s="97"/>
      <c r="B24" s="30"/>
      <c r="C24" s="81">
        <v>0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ht="28.8" x14ac:dyDescent="0.3">
      <c r="A25" s="77">
        <v>51</v>
      </c>
      <c r="B25" s="54" t="s">
        <v>175</v>
      </c>
      <c r="C25" s="82">
        <f>SUM(C22:C24)</f>
        <v>0</v>
      </c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3">
      <c r="A26" s="97"/>
      <c r="B26" s="45"/>
      <c r="C26" s="79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3">
      <c r="A27" s="78" t="s">
        <v>142</v>
      </c>
      <c r="B27" s="80" t="s">
        <v>138</v>
      </c>
      <c r="C27" s="83" t="s">
        <v>144</v>
      </c>
      <c r="D27" s="128" t="s">
        <v>34</v>
      </c>
      <c r="E27" s="128"/>
      <c r="F27" s="128"/>
      <c r="G27" s="128"/>
      <c r="H27" s="128"/>
      <c r="I27" s="128"/>
      <c r="J27" s="128"/>
      <c r="K27" s="128"/>
      <c r="L27" s="128"/>
    </row>
    <row r="28" spans="1:12" x14ac:dyDescent="0.3">
      <c r="A28" s="97"/>
      <c r="B28" s="30"/>
      <c r="C28" s="81">
        <v>0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2" x14ac:dyDescent="0.3">
      <c r="A29" s="97"/>
      <c r="B29" s="30"/>
      <c r="C29" s="81">
        <v>0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2" x14ac:dyDescent="0.3">
      <c r="A30" s="97"/>
      <c r="B30" s="30"/>
      <c r="C30" s="81">
        <v>0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2" ht="28.8" x14ac:dyDescent="0.3">
      <c r="A31" s="77">
        <v>52</v>
      </c>
      <c r="B31" s="54" t="s">
        <v>176</v>
      </c>
      <c r="C31" s="82">
        <f>SUM(C28:C30)</f>
        <v>0</v>
      </c>
      <c r="D31" s="77"/>
      <c r="E31" s="77"/>
      <c r="F31" s="77"/>
      <c r="G31" s="77"/>
      <c r="H31" s="77"/>
      <c r="I31" s="77"/>
      <c r="J31" s="77"/>
      <c r="K31" s="77"/>
      <c r="L31" s="77"/>
    </row>
    <row r="32" spans="1:12" x14ac:dyDescent="0.3">
      <c r="A32" s="97"/>
      <c r="B32" s="45"/>
      <c r="C32" s="79"/>
      <c r="D32" s="77"/>
      <c r="E32" s="77"/>
      <c r="F32" s="77"/>
      <c r="G32" s="77"/>
      <c r="H32" s="77"/>
      <c r="I32" s="77"/>
      <c r="J32" s="77"/>
      <c r="K32" s="77"/>
      <c r="L32" s="77"/>
    </row>
    <row r="33" spans="1:12" x14ac:dyDescent="0.3">
      <c r="A33" s="78" t="s">
        <v>142</v>
      </c>
      <c r="B33" s="80" t="s">
        <v>139</v>
      </c>
      <c r="C33" s="83" t="s">
        <v>144</v>
      </c>
      <c r="D33" s="128" t="s">
        <v>34</v>
      </c>
      <c r="E33" s="128"/>
      <c r="F33" s="128"/>
      <c r="G33" s="128"/>
      <c r="H33" s="128"/>
      <c r="I33" s="128"/>
      <c r="J33" s="128"/>
      <c r="K33" s="128"/>
      <c r="L33" s="128"/>
    </row>
    <row r="34" spans="1:12" x14ac:dyDescent="0.3">
      <c r="A34" s="97"/>
      <c r="B34" s="30"/>
      <c r="C34" s="81">
        <v>0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x14ac:dyDescent="0.3">
      <c r="A35" s="97"/>
      <c r="B35" s="30"/>
      <c r="C35" s="81">
        <v>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x14ac:dyDescent="0.3">
      <c r="A36" s="97"/>
      <c r="B36" s="30"/>
      <c r="C36" s="81">
        <v>0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x14ac:dyDescent="0.3">
      <c r="A37" s="77">
        <v>53</v>
      </c>
      <c r="B37" s="54" t="s">
        <v>177</v>
      </c>
      <c r="C37" s="82">
        <f>SUM(C34:C36)</f>
        <v>0</v>
      </c>
      <c r="D37" s="77"/>
      <c r="E37" s="77"/>
      <c r="F37" s="77"/>
      <c r="G37" s="77"/>
      <c r="H37" s="77"/>
      <c r="I37" s="77"/>
      <c r="J37" s="77"/>
      <c r="K37" s="77"/>
      <c r="L37" s="77"/>
    </row>
    <row r="38" spans="1:12" x14ac:dyDescent="0.3">
      <c r="A38" s="97"/>
      <c r="B38" s="45"/>
      <c r="C38" s="79"/>
      <c r="D38" s="77"/>
      <c r="E38" s="77"/>
      <c r="F38" s="77"/>
      <c r="G38" s="77"/>
      <c r="H38" s="77"/>
      <c r="I38" s="77"/>
      <c r="J38" s="77"/>
      <c r="K38" s="77"/>
      <c r="L38" s="77"/>
    </row>
    <row r="39" spans="1:12" ht="28.8" customHeight="1" x14ac:dyDescent="0.3">
      <c r="A39" s="78" t="s">
        <v>142</v>
      </c>
      <c r="B39" s="10" t="s">
        <v>140</v>
      </c>
      <c r="C39" s="83" t="s">
        <v>144</v>
      </c>
      <c r="D39" s="128" t="s">
        <v>34</v>
      </c>
      <c r="E39" s="128"/>
      <c r="F39" s="128"/>
      <c r="G39" s="128"/>
      <c r="H39" s="128"/>
      <c r="I39" s="128"/>
      <c r="J39" s="128"/>
      <c r="K39" s="128"/>
      <c r="L39" s="128"/>
    </row>
    <row r="40" spans="1:12" x14ac:dyDescent="0.3">
      <c r="A40" s="97"/>
      <c r="B40" s="30"/>
      <c r="C40" s="81">
        <v>0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x14ac:dyDescent="0.3">
      <c r="A41" s="97"/>
      <c r="B41" s="30"/>
      <c r="C41" s="81">
        <v>0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x14ac:dyDescent="0.3">
      <c r="A42" s="97"/>
      <c r="B42" s="30"/>
      <c r="C42" s="81">
        <v>0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ht="43.2" x14ac:dyDescent="0.3">
      <c r="A43" s="95">
        <v>54</v>
      </c>
      <c r="B43" s="54" t="s">
        <v>178</v>
      </c>
      <c r="C43" s="82">
        <f>SUM(C40:C42)</f>
        <v>0</v>
      </c>
      <c r="D43" s="129"/>
      <c r="E43" s="129"/>
      <c r="F43" s="129"/>
      <c r="G43" s="129"/>
      <c r="H43" s="129"/>
      <c r="I43" s="129"/>
      <c r="J43" s="129"/>
      <c r="K43" s="129"/>
      <c r="L43" s="129"/>
    </row>
  </sheetData>
  <mergeCells count="31">
    <mergeCell ref="A6:L8"/>
    <mergeCell ref="D10:L10"/>
    <mergeCell ref="D11:L11"/>
    <mergeCell ref="D12:L12"/>
    <mergeCell ref="D15:L15"/>
    <mergeCell ref="A1:L1"/>
    <mergeCell ref="B2:L2"/>
    <mergeCell ref="B3:L3"/>
    <mergeCell ref="B4:L4"/>
    <mergeCell ref="B5:L5"/>
    <mergeCell ref="D30:L30"/>
    <mergeCell ref="D34:L34"/>
    <mergeCell ref="D35:L35"/>
    <mergeCell ref="D29:L29"/>
    <mergeCell ref="D9:L9"/>
    <mergeCell ref="D36:L36"/>
    <mergeCell ref="D39:L39"/>
    <mergeCell ref="D33:L33"/>
    <mergeCell ref="D43:L43"/>
    <mergeCell ref="D16:L16"/>
    <mergeCell ref="D17:L17"/>
    <mergeCell ref="D18:L18"/>
    <mergeCell ref="D22:L22"/>
    <mergeCell ref="D23:L23"/>
    <mergeCell ref="D21:L21"/>
    <mergeCell ref="D27:L27"/>
    <mergeCell ref="D24:L24"/>
    <mergeCell ref="D28:L28"/>
    <mergeCell ref="D42:L42"/>
    <mergeCell ref="D40:L40"/>
    <mergeCell ref="D41:L41"/>
  </mergeCells>
  <pageMargins left="0.7" right="0.7" top="0.75" bottom="0.75" header="0.3" footer="0.3"/>
  <pageSetup paperSize="9" scale="63" orientation="portrait" r:id="rId1"/>
  <headerFooter>
    <oddFooter>&amp;C© www.banana.ch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2024-10-08T09:14:37Z</dcterms:modified>
  <cp:category/>
  <cp:contentStatus/>
</cp:coreProperties>
</file>