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pot\devtools\main\CodeXL\Documents\"/>
    </mc:Choice>
  </mc:AlternateContent>
  <bookViews>
    <workbookView xWindow="0" yWindow="0" windowWidth="18870" windowHeight="7815"/>
  </bookViews>
  <sheets>
    <sheet name="Feb 28th 2016" sheetId="5" r:id="rId1"/>
    <sheet name="Feb 11th 2016" sheetId="4" r:id="rId2"/>
    <sheet name="Feb 8th 2016" sheetId="3" r:id="rId3"/>
    <sheet name="Feb3 2016" sheetId="2" r:id="rId4"/>
    <sheet name="Feb1 2016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G29" i="5"/>
  <c r="I29" i="5" l="1"/>
  <c r="E29" i="5"/>
  <c r="F29" i="5"/>
  <c r="H29" i="5"/>
  <c r="J29" i="5"/>
  <c r="K29" i="5"/>
  <c r="A29" i="5"/>
  <c r="N21" i="4" l="1"/>
  <c r="L21" i="4"/>
  <c r="K21" i="4"/>
  <c r="J21" i="4"/>
  <c r="I21" i="4"/>
  <c r="H21" i="4"/>
  <c r="G21" i="4"/>
  <c r="F21" i="4"/>
  <c r="E21" i="4"/>
  <c r="A21" i="4"/>
  <c r="N21" i="3" l="1"/>
  <c r="L21" i="3"/>
  <c r="K21" i="3"/>
  <c r="J21" i="3"/>
  <c r="I21" i="3"/>
  <c r="H21" i="3"/>
  <c r="G21" i="3"/>
  <c r="F21" i="3"/>
  <c r="E21" i="3"/>
  <c r="A21" i="3"/>
  <c r="L20" i="2" l="1"/>
  <c r="K20" i="2"/>
  <c r="I20" i="2"/>
  <c r="N20" i="2" l="1"/>
  <c r="J20" i="2"/>
  <c r="H20" i="2"/>
  <c r="G20" i="2"/>
  <c r="F20" i="2"/>
  <c r="E20" i="2"/>
  <c r="A20" i="2"/>
  <c r="F11" i="1" l="1"/>
  <c r="K11" i="1" l="1"/>
  <c r="J11" i="1"/>
  <c r="I11" i="1"/>
  <c r="H11" i="1"/>
  <c r="G11" i="1"/>
  <c r="E11" i="1"/>
  <c r="A11" i="1"/>
</calcChain>
</file>

<file path=xl/sharedStrings.xml><?xml version="1.0" encoding="utf-8"?>
<sst xmlns="http://schemas.openxmlformats.org/spreadsheetml/2006/main" count="276" uniqueCount="115">
  <si>
    <t>Title</t>
  </si>
  <si>
    <t>Runnable</t>
  </si>
  <si>
    <t>Starts in CodeXL</t>
  </si>
  <si>
    <t>Connect</t>
  </si>
  <si>
    <t>Capture Frame</t>
  </si>
  <si>
    <t>View Timeline</t>
  </si>
  <si>
    <t>Pass or Fail</t>
  </si>
  <si>
    <t>APEX</t>
  </si>
  <si>
    <t>Notes</t>
  </si>
  <si>
    <t>Crashes</t>
  </si>
  <si>
    <t>Gears Of War</t>
  </si>
  <si>
    <t>Mirrors Edge</t>
  </si>
  <si>
    <t>Authentication error on startup</t>
  </si>
  <si>
    <t>Quantum Break</t>
  </si>
  <si>
    <t>"Application unable to start correctly (0xc0000142)."</t>
  </si>
  <si>
    <t>F1_2015_DX12</t>
  </si>
  <si>
    <t>Application crashes on startup</t>
  </si>
  <si>
    <t>Star Wars Battlefront</t>
  </si>
  <si>
    <t>CodeXL 2.0.11164</t>
  </si>
  <si>
    <t>\\amd.com\swblds\devonly\build\1601281900\16.15\16.15_br230336\</t>
  </si>
  <si>
    <t>games from \\trillian\cerberus\</t>
  </si>
  <si>
    <t>manual connection doesn't find DX12 process, suspect the cause has to do with CXL using 32bit backend</t>
  </si>
  <si>
    <r>
      <rPr>
        <b/>
        <sz val="11"/>
        <color rgb="FFFF0000"/>
        <rFont val="Calibri"/>
        <family val="2"/>
        <scheme val="minor"/>
      </rPr>
      <t>CODEXL-2008, CODEXL-2007.</t>
    </r>
    <r>
      <rPr>
        <sz val="11"/>
        <color theme="1"/>
        <rFont val="Calibri"/>
        <family val="2"/>
        <scheme val="minor"/>
      </rPr>
      <t xml:space="preserve">  While </t>
    </r>
    <r>
      <rPr>
        <b/>
        <sz val="11"/>
        <color theme="1"/>
        <rFont val="Calibri"/>
        <family val="2"/>
        <scheme val="minor"/>
      </rPr>
      <t>Star Wars Battlefront</t>
    </r>
    <r>
      <rPr>
        <sz val="11"/>
        <color theme="1"/>
        <rFont val="Calibri"/>
        <family val="2"/>
        <scheme val="minor"/>
      </rPr>
      <t xml:space="preserve"> starts up, certain paths cause the application to crash, others break frame analysis or CodeXL.</t>
    </r>
  </si>
  <si>
    <t>Windows 10</t>
  </si>
  <si>
    <t>Windows Container app</t>
  </si>
  <si>
    <t>Not supported</t>
  </si>
  <si>
    <t>Fail</t>
  </si>
  <si>
    <t>Pass</t>
  </si>
  <si>
    <t>Steam</t>
  </si>
  <si>
    <t>Ashes</t>
  </si>
  <si>
    <t>Apex_From_cahoef_20160113_1140.zip</t>
  </si>
  <si>
    <t>Build Tested</t>
  </si>
  <si>
    <t>Standalone - January_27_2016</t>
  </si>
  <si>
    <t xml:space="preserve"> Standalone - January_21_2016</t>
  </si>
  <si>
    <t>Standalone - January_06_2016</t>
  </si>
  <si>
    <t>Standalone - 150914_f1_DX12.zip</t>
  </si>
  <si>
    <t>Standalone - January_22_2016</t>
  </si>
  <si>
    <t>bitness</t>
  </si>
  <si>
    <t>UNSUPPORTED</t>
  </si>
  <si>
    <t>Timeline InSync</t>
  </si>
  <si>
    <t>View Image</t>
  </si>
  <si>
    <t>Unsupported Windows Container Games</t>
  </si>
  <si>
    <t>Titles that do not run on their own</t>
  </si>
  <si>
    <t>Capture 3 Frames</t>
  </si>
  <si>
    <t>fps</t>
  </si>
  <si>
    <t>Auto-connect to first process must be turned off</t>
  </si>
  <si>
    <t xml:space="preserve">CodeXL Version: </t>
  </si>
  <si>
    <t>Driver</t>
  </si>
  <si>
    <t>\\amd.com\swblds\devonly\build\1601281900\16.15\16.15_BR230356\</t>
  </si>
  <si>
    <t>http://bdclin64-gdt-jenkins:8080/view/CodeXL%202.0/job/CodeXL/11229/</t>
  </si>
  <si>
    <t>Ashes of the Singularity</t>
  </si>
  <si>
    <t>Rerun  (F-K)</t>
  </si>
  <si>
    <r>
      <rPr>
        <b/>
        <sz val="11"/>
        <color rgb="FFFF0000"/>
        <rFont val="Calibri"/>
        <family val="2"/>
        <scheme val="minor"/>
      </rPr>
      <t>CODEXL-2007, CODEXL-2067, CODEXL-2068.</t>
    </r>
    <r>
      <rPr>
        <sz val="11"/>
        <color theme="1"/>
        <rFont val="Calibri"/>
        <family val="2"/>
        <scheme val="minor"/>
      </rPr>
      <t xml:space="preserve">  Auto-connect to first process must be turned off. Tested using the in-game Tutorial level.</t>
    </r>
  </si>
  <si>
    <t>Radeon Software Version - 15.11</t>
  </si>
  <si>
    <t>Radeon Software Edition - Crimson</t>
  </si>
  <si>
    <t>Graphics Chipset - AMD Radeon R9 200 Series</t>
  </si>
  <si>
    <t>Memory Size - 2048 MB</t>
  </si>
  <si>
    <t>Memory Type - GDDR5</t>
  </si>
  <si>
    <t>Core Clock - 965 MHz</t>
  </si>
  <si>
    <t>Windows Version - Windows 10 (64 bit)</t>
  </si>
  <si>
    <t>System Memory - 16 GB</t>
  </si>
  <si>
    <t>CPU Type - AMD FX(tm)-8350 Eight-Core Processor</t>
  </si>
  <si>
    <t>App crashes during startup with CodeXL</t>
  </si>
  <si>
    <t>Game runs on its own</t>
  </si>
  <si>
    <t>Games Starts up with CodeXL</t>
  </si>
  <si>
    <t>CodeXL Connects to game</t>
  </si>
  <si>
    <t>http://bdclin64-gdt-jenkins:8080/view/CodeXL%202.0/job/CodeXL/11299/</t>
  </si>
  <si>
    <t>Dandia</t>
  </si>
  <si>
    <t>Standalone - 2_3_2016</t>
  </si>
  <si>
    <r>
      <rPr>
        <b/>
        <sz val="11"/>
        <color rgb="FFFF0000"/>
        <rFont val="Calibri"/>
        <family val="2"/>
        <scheme val="minor"/>
      </rPr>
      <t>Game crashes during the loading screen CODEXL-2128.</t>
    </r>
    <r>
      <rPr>
        <sz val="11"/>
        <color theme="1"/>
        <rFont val="Calibri"/>
        <family val="2"/>
        <scheme val="minor"/>
      </rPr>
      <t xml:space="preserve"> Auto-connect to first process must be turned off</t>
    </r>
  </si>
  <si>
    <t>Cannot start the app from the CodeXL client. Render window opens and immediately closes. CODEXL-2133</t>
  </si>
  <si>
    <r>
      <rPr>
        <b/>
        <sz val="11"/>
        <color rgb="FFFF0000"/>
        <rFont val="Calibri"/>
        <family val="2"/>
        <scheme val="minor"/>
      </rPr>
      <t>Game hangs durting the 2nd capture GPUPS-115. CODEXL-2007, CODEXL-2067.</t>
    </r>
    <r>
      <rPr>
        <sz val="11"/>
        <color theme="1"/>
        <rFont val="Calibri"/>
        <family val="2"/>
        <scheme val="minor"/>
      </rPr>
      <t xml:space="preserve">  Auto-connect to first process must be turned off. Tested using the in-game Tutorial level.</t>
    </r>
  </si>
  <si>
    <t>Was able to capture 12 captures with no sign of failure. Auto-connect to first process must be turned off</t>
  </si>
  <si>
    <t>Rise of the Tomb Raider</t>
  </si>
  <si>
    <t>3dmark-dandia-dx12-gt1-gt2-2016-02-03-01</t>
  </si>
  <si>
    <t>Hitman</t>
  </si>
  <si>
    <t>TotalWar: Warhammer</t>
  </si>
  <si>
    <t>Dishonored 2</t>
  </si>
  <si>
    <t>Standalone - February_04_2016</t>
  </si>
  <si>
    <t>Descent Underground</t>
  </si>
  <si>
    <t>Standalone - February_25_2016</t>
  </si>
  <si>
    <t>Fable</t>
  </si>
  <si>
    <t>Old builds no longer testable</t>
  </si>
  <si>
    <t>Ark Survival</t>
  </si>
  <si>
    <t>Titles that are not DX12</t>
  </si>
  <si>
    <t>Paragon</t>
  </si>
  <si>
    <t>No Builds</t>
  </si>
  <si>
    <t>For Honor</t>
  </si>
  <si>
    <t>Mass effect Andromeda</t>
  </si>
  <si>
    <t>Destiny</t>
  </si>
  <si>
    <t>Battlefield 5</t>
  </si>
  <si>
    <t>Deus Ex: Mankind Divided</t>
  </si>
  <si>
    <t>UE4 Infiltrator</t>
  </si>
  <si>
    <t>UE4 Elemental</t>
  </si>
  <si>
    <t>UE4 Viking Village</t>
  </si>
  <si>
    <t>Standalone benchmark</t>
  </si>
  <si>
    <t>KEY</t>
  </si>
  <si>
    <t>Other DX12 Titles not on the AMD list</t>
  </si>
  <si>
    <t>Game Starts with CodeXL</t>
  </si>
  <si>
    <t>Capture 10 Frames</t>
  </si>
  <si>
    <t>API Trace data OK</t>
  </si>
  <si>
    <t>GPU Trace OK</t>
  </si>
  <si>
    <t>Unsupported Windows Container Games (UWP)</t>
  </si>
  <si>
    <t>3 Additional titles do not run on their own.</t>
  </si>
  <si>
    <t>4 UWP titles do not work with CodeXL</t>
  </si>
  <si>
    <t>3 UE4 DX12 demos work with CodeXL (not on the AMD title list)</t>
  </si>
  <si>
    <t>Standalone demo</t>
  </si>
  <si>
    <t>We switched from the dev build to the live Steam version. Cannot inject past the launcher</t>
  </si>
  <si>
    <t>Crimson Edition 16.3.2 Hotfix</t>
  </si>
  <si>
    <t>2.0.12250</t>
  </si>
  <si>
    <t>Standalone Dev build October 19th 2015</t>
  </si>
  <si>
    <t>Steam build 1049068</t>
  </si>
  <si>
    <t>Summary</t>
  </si>
  <si>
    <t>Connects with Auto connection</t>
  </si>
  <si>
    <t>Out of the 9 testable titles CodeXL works with 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</si>
</sst>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</cellStyleXfs>
  <cellXfs count="64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3" applyBorder="1" applyAlignment="1">
      <alignment horizontal="center"/>
    </xf>
    <xf numFmtId="0" fontId="3" fillId="2" borderId="1" xfId="2" applyBorder="1" applyAlignment="1">
      <alignment horizontal="center"/>
    </xf>
    <xf numFmtId="0" fontId="1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4" fillId="3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6" fillId="4" borderId="1" xfId="4" applyBorder="1" applyAlignment="1">
      <alignment horizontal="center" vertical="center"/>
    </xf>
    <xf numFmtId="0" fontId="6" fillId="4" borderId="1" xfId="4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3" borderId="2" xfId="3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1"/>
    <xf numFmtId="49" fontId="0" fillId="0" borderId="1" xfId="0" applyNumberFormat="1" applyBorder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/>
    <xf numFmtId="0" fontId="3" fillId="6" borderId="1" xfId="2" applyFill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5" borderId="0" xfId="0" applyFont="1" applyFill="1"/>
    <xf numFmtId="0" fontId="7" fillId="5" borderId="0" xfId="1" applyFont="1" applyFill="1"/>
    <xf numFmtId="0" fontId="1" fillId="7" borderId="0" xfId="0" applyFont="1" applyFill="1"/>
    <xf numFmtId="0" fontId="7" fillId="7" borderId="0" xfId="0" applyFont="1" applyFill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3" fillId="2" borderId="0" xfId="2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bdclin64-gdt-jenkins:8080/view/CodeXL%202.0/job/CodeXL/11299/" TargetMode="External"/><Relationship Id="rId1" Type="http://schemas.openxmlformats.org/officeDocument/2006/relationships/hyperlink" Target="file:///\\amd.com\swblds\devonly\build\1601281900\16.15\16.15_BR230356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bdclin64-gdt-jenkins:8080/view/CodeXL%202.0/job/CodeXL/11299/" TargetMode="External"/><Relationship Id="rId1" Type="http://schemas.openxmlformats.org/officeDocument/2006/relationships/hyperlink" Target="file:///\\amd.com\swblds\devonly\build\1601281900\16.15\16.15_BR230356\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amd.com\swblds\devonly\build\1601281900\16.15\16.15_BR230356\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amd.com\swblds\devonly\build\1601281900\16.15\16.15_br230336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abSelected="1" topLeftCell="A10" zoomScale="85" zoomScaleNormal="85" workbookViewId="0">
      <selection activeCell="L27" sqref="L27"/>
    </sheetView>
  </sheetViews>
  <sheetFormatPr defaultRowHeight="15" x14ac:dyDescent="0.25"/>
  <cols>
    <col min="2" max="2" width="31.42578125" customWidth="1"/>
    <col min="3" max="3" width="39.140625" customWidth="1"/>
    <col min="7" max="7" width="10.28515625" customWidth="1"/>
    <col min="12" max="12" width="60.7109375" customWidth="1"/>
    <col min="15" max="15" width="20.28515625" style="33" customWidth="1"/>
  </cols>
  <sheetData>
    <row r="3" spans="1:15" x14ac:dyDescent="0.25">
      <c r="A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2"/>
    </row>
    <row r="4" spans="1:15" x14ac:dyDescent="0.25">
      <c r="A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2"/>
    </row>
    <row r="5" spans="1:15" x14ac:dyDescent="0.25">
      <c r="A5" s="7"/>
      <c r="B5" s="32"/>
      <c r="C5" s="29"/>
      <c r="D5" s="7"/>
      <c r="E5" s="7"/>
      <c r="G5" s="7"/>
      <c r="H5" s="7"/>
      <c r="I5" s="7"/>
      <c r="J5" s="7"/>
      <c r="K5" s="7"/>
      <c r="L5" s="7"/>
      <c r="M5" s="7"/>
      <c r="N5" s="7"/>
      <c r="O5" s="2"/>
    </row>
    <row r="6" spans="1:15" x14ac:dyDescent="0.25">
      <c r="A6" s="7"/>
      <c r="B6" s="32"/>
      <c r="C6" s="29"/>
      <c r="D6" s="7"/>
      <c r="E6" s="7"/>
      <c r="G6" s="7"/>
      <c r="H6" s="7"/>
      <c r="I6" s="7"/>
      <c r="J6" s="7"/>
      <c r="K6" s="7"/>
      <c r="L6" s="7"/>
      <c r="M6" s="7"/>
      <c r="N6" s="7"/>
      <c r="O6" s="2"/>
    </row>
    <row r="7" spans="1:15" x14ac:dyDescent="0.25">
      <c r="A7" s="7"/>
      <c r="B7" s="32"/>
      <c r="C7" s="29"/>
      <c r="D7" s="7"/>
      <c r="E7" s="7"/>
      <c r="G7" s="7"/>
      <c r="H7" s="7"/>
      <c r="I7" s="7"/>
      <c r="J7" s="7"/>
      <c r="K7" s="7"/>
      <c r="L7" s="7"/>
      <c r="M7" s="7"/>
      <c r="N7" s="7"/>
      <c r="O7" s="2"/>
    </row>
    <row r="8" spans="1:15" x14ac:dyDescent="0.25">
      <c r="A8" s="7"/>
      <c r="B8" s="32"/>
      <c r="C8" s="29"/>
      <c r="D8" s="7"/>
      <c r="E8" s="7"/>
      <c r="G8" s="7"/>
      <c r="H8" s="7"/>
      <c r="I8" s="7"/>
      <c r="J8" s="7"/>
      <c r="K8" s="7"/>
      <c r="L8" s="7"/>
      <c r="M8" s="7"/>
      <c r="N8" s="7"/>
      <c r="O8" s="2"/>
    </row>
    <row r="9" spans="1:15" x14ac:dyDescent="0.25">
      <c r="A9" s="7"/>
      <c r="B9" s="32"/>
      <c r="C9" s="29"/>
      <c r="D9" s="7"/>
      <c r="E9" s="6" t="s">
        <v>112</v>
      </c>
      <c r="F9" s="7"/>
      <c r="G9" s="7"/>
      <c r="H9" s="7"/>
      <c r="I9" s="7"/>
      <c r="J9" s="7"/>
      <c r="K9" s="7"/>
      <c r="L9" s="7"/>
      <c r="M9" s="7"/>
      <c r="O9" s="2"/>
    </row>
    <row r="10" spans="1:15" x14ac:dyDescent="0.25">
      <c r="A10" s="7"/>
      <c r="B10" s="32"/>
      <c r="C10" s="29"/>
      <c r="D10" s="7"/>
      <c r="E10" s="32" t="s">
        <v>114</v>
      </c>
      <c r="G10" s="7"/>
      <c r="H10" s="7"/>
      <c r="I10" s="7"/>
      <c r="J10" s="7"/>
      <c r="K10" s="7"/>
      <c r="L10" s="7"/>
      <c r="M10" s="7"/>
      <c r="O10" s="2"/>
    </row>
    <row r="11" spans="1:15" x14ac:dyDescent="0.25">
      <c r="A11" s="7"/>
      <c r="B11" s="38" t="s">
        <v>46</v>
      </c>
      <c r="C11" s="39" t="s">
        <v>109</v>
      </c>
      <c r="D11" s="7"/>
      <c r="E11" s="32" t="s">
        <v>103</v>
      </c>
      <c r="G11" s="7"/>
      <c r="H11" s="7"/>
      <c r="I11" s="7"/>
      <c r="K11" s="7"/>
      <c r="L11" s="7"/>
      <c r="M11" s="7"/>
      <c r="O11" s="2"/>
    </row>
    <row r="12" spans="1:15" x14ac:dyDescent="0.25">
      <c r="A12" s="7"/>
      <c r="B12" s="40" t="s">
        <v>47</v>
      </c>
      <c r="C12" s="41" t="s">
        <v>108</v>
      </c>
      <c r="D12" s="7"/>
      <c r="E12" t="s">
        <v>105</v>
      </c>
      <c r="G12" s="7"/>
      <c r="H12" s="7"/>
      <c r="I12" s="7"/>
      <c r="K12" s="7"/>
      <c r="L12" s="7"/>
      <c r="M12" s="7"/>
      <c r="O12" s="2"/>
    </row>
    <row r="13" spans="1:15" x14ac:dyDescent="0.25">
      <c r="A13" s="7"/>
      <c r="B13" s="37"/>
      <c r="C13" s="29"/>
      <c r="D13" s="7"/>
      <c r="E13" s="32" t="s">
        <v>104</v>
      </c>
      <c r="G13" s="7"/>
      <c r="H13" s="7"/>
      <c r="I13" s="7"/>
      <c r="J13" s="7"/>
      <c r="K13" s="7"/>
      <c r="L13" s="7"/>
      <c r="M13" s="7"/>
      <c r="O13" s="2"/>
    </row>
    <row r="14" spans="1:15" x14ac:dyDescent="0.25">
      <c r="A14" s="7"/>
      <c r="B14" s="32"/>
      <c r="C14" s="29"/>
      <c r="D14" s="7"/>
      <c r="E14" s="7"/>
      <c r="G14" s="7"/>
      <c r="H14" s="7"/>
      <c r="I14" s="7"/>
      <c r="J14" s="7"/>
      <c r="K14" s="7"/>
      <c r="L14" s="7"/>
      <c r="M14" s="7"/>
      <c r="N14" s="7"/>
      <c r="O14" s="2"/>
    </row>
    <row r="15" spans="1:15" x14ac:dyDescent="0.25">
      <c r="A15" s="7"/>
      <c r="B15" s="28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</row>
    <row r="16" spans="1:15" s="1" customFormat="1" ht="60" x14ac:dyDescent="0.25">
      <c r="A16" s="51" t="s">
        <v>0</v>
      </c>
      <c r="B16" s="52"/>
      <c r="C16" s="26" t="s">
        <v>31</v>
      </c>
      <c r="D16" s="26" t="s">
        <v>63</v>
      </c>
      <c r="E16" s="26" t="s">
        <v>98</v>
      </c>
      <c r="F16" s="26" t="s">
        <v>65</v>
      </c>
      <c r="G16" s="48" t="s">
        <v>113</v>
      </c>
      <c r="H16" s="26" t="s">
        <v>99</v>
      </c>
      <c r="I16" s="26" t="s">
        <v>100</v>
      </c>
      <c r="J16" s="26" t="s">
        <v>101</v>
      </c>
      <c r="K16" s="26" t="s">
        <v>6</v>
      </c>
      <c r="L16" s="26" t="s">
        <v>8</v>
      </c>
    </row>
    <row r="17" spans="1:15" x14ac:dyDescent="0.25">
      <c r="A17" s="62">
        <v>1</v>
      </c>
      <c r="B17" s="12" t="s">
        <v>50</v>
      </c>
      <c r="C17" s="23" t="s">
        <v>111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3"/>
      <c r="N17" s="6" t="s">
        <v>96</v>
      </c>
      <c r="O17"/>
    </row>
    <row r="18" spans="1:15" x14ac:dyDescent="0.25">
      <c r="A18" s="62">
        <v>1</v>
      </c>
      <c r="B18" s="12" t="s">
        <v>67</v>
      </c>
      <c r="C18" s="23" t="s">
        <v>74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3"/>
      <c r="N18" s="11" t="s">
        <v>27</v>
      </c>
      <c r="O18"/>
    </row>
    <row r="19" spans="1:15" x14ac:dyDescent="0.25">
      <c r="A19" s="62">
        <v>1</v>
      </c>
      <c r="B19" s="12" t="s">
        <v>79</v>
      </c>
      <c r="C19" s="23" t="s">
        <v>28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3"/>
      <c r="N19" s="15" t="s">
        <v>26</v>
      </c>
      <c r="O19"/>
    </row>
    <row r="20" spans="1:15" x14ac:dyDescent="0.25">
      <c r="A20" s="62">
        <v>1</v>
      </c>
      <c r="B20" s="12" t="s">
        <v>15</v>
      </c>
      <c r="C20" s="23" t="s">
        <v>28</v>
      </c>
      <c r="D20" s="1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36"/>
      <c r="O20"/>
    </row>
    <row r="21" spans="1:15" ht="30.4" customHeight="1" x14ac:dyDescent="0.25">
      <c r="A21" s="62">
        <v>1</v>
      </c>
      <c r="B21" s="12" t="s">
        <v>75</v>
      </c>
      <c r="C21" s="23" t="s">
        <v>28</v>
      </c>
      <c r="D21" s="17">
        <v>1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36" t="s">
        <v>107</v>
      </c>
      <c r="O21"/>
    </row>
    <row r="22" spans="1:15" x14ac:dyDescent="0.25">
      <c r="A22" s="62">
        <v>1</v>
      </c>
      <c r="B22" s="12" t="s">
        <v>73</v>
      </c>
      <c r="C22" s="23" t="s">
        <v>28</v>
      </c>
      <c r="D22" s="1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36"/>
      <c r="O22"/>
    </row>
    <row r="23" spans="1:15" x14ac:dyDescent="0.25">
      <c r="A23" s="62">
        <v>1</v>
      </c>
      <c r="B23" s="12" t="s">
        <v>17</v>
      </c>
      <c r="C23" s="23" t="s">
        <v>36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3"/>
      <c r="O23"/>
    </row>
    <row r="24" spans="1:15" ht="22.7" customHeight="1" x14ac:dyDescent="0.25">
      <c r="A24" s="62">
        <v>1</v>
      </c>
      <c r="B24" s="12" t="s">
        <v>81</v>
      </c>
      <c r="C24" s="23" t="s">
        <v>110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3"/>
      <c r="O24"/>
    </row>
    <row r="25" spans="1:15" x14ac:dyDescent="0.25">
      <c r="A25" s="63">
        <v>1</v>
      </c>
      <c r="B25" s="12" t="s">
        <v>91</v>
      </c>
      <c r="C25" s="8" t="s">
        <v>28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35"/>
    </row>
    <row r="26" spans="1:15" x14ac:dyDescent="0.25">
      <c r="A26" s="62">
        <v>1</v>
      </c>
      <c r="B26" s="12" t="s">
        <v>11</v>
      </c>
      <c r="C26" s="23" t="s">
        <v>78</v>
      </c>
      <c r="D26" s="15">
        <v>0</v>
      </c>
      <c r="E26" s="35"/>
      <c r="F26" s="35"/>
      <c r="G26" s="35"/>
      <c r="H26" s="35"/>
      <c r="I26" s="35"/>
      <c r="J26" s="35"/>
      <c r="K26" s="35"/>
      <c r="L26" s="35"/>
    </row>
    <row r="27" spans="1:15" ht="25.35" customHeight="1" x14ac:dyDescent="0.25">
      <c r="A27" s="62">
        <v>1</v>
      </c>
      <c r="B27" s="12" t="s">
        <v>76</v>
      </c>
      <c r="C27" s="23" t="s">
        <v>28</v>
      </c>
      <c r="D27" s="15">
        <v>0</v>
      </c>
      <c r="E27" s="35"/>
      <c r="F27" s="35"/>
      <c r="G27" s="35"/>
      <c r="H27" s="35"/>
      <c r="I27" s="35"/>
      <c r="J27" s="35"/>
      <c r="K27" s="35"/>
      <c r="L27" s="36"/>
      <c r="O27"/>
    </row>
    <row r="28" spans="1:15" x14ac:dyDescent="0.25">
      <c r="A28" s="63">
        <v>1</v>
      </c>
      <c r="B28" s="43" t="s">
        <v>77</v>
      </c>
      <c r="C28" s="8" t="s">
        <v>80</v>
      </c>
      <c r="D28" s="15">
        <v>0</v>
      </c>
      <c r="E28" s="35"/>
      <c r="F28" s="35"/>
      <c r="G28" s="35"/>
      <c r="H28" s="35"/>
      <c r="I28" s="35"/>
      <c r="J28" s="35"/>
      <c r="K28" s="35"/>
      <c r="L28" s="35"/>
    </row>
    <row r="29" spans="1:15" x14ac:dyDescent="0.25">
      <c r="A29" s="42">
        <f>SUM(A17:A28)</f>
        <v>12</v>
      </c>
      <c r="B29" s="42"/>
      <c r="C29" s="42"/>
      <c r="D29" s="42">
        <f>SUM(D17:D28)</f>
        <v>9</v>
      </c>
      <c r="E29" s="42">
        <f t="shared" ref="D29:K29" si="0">SUM(E17:E28)</f>
        <v>8</v>
      </c>
      <c r="F29" s="42">
        <f t="shared" si="0"/>
        <v>8</v>
      </c>
      <c r="G29" s="47">
        <f>SUM(G17:G28)</f>
        <v>8</v>
      </c>
      <c r="H29" s="42">
        <f t="shared" si="0"/>
        <v>8</v>
      </c>
      <c r="I29" s="42">
        <f t="shared" si="0"/>
        <v>8</v>
      </c>
      <c r="J29" s="42">
        <f t="shared" si="0"/>
        <v>8</v>
      </c>
      <c r="K29" s="42">
        <f t="shared" si="0"/>
        <v>8</v>
      </c>
      <c r="L29" s="31"/>
      <c r="O29"/>
    </row>
    <row r="30" spans="1:15" x14ac:dyDescent="0.25">
      <c r="L30" s="56"/>
      <c r="O30"/>
    </row>
    <row r="31" spans="1:15" x14ac:dyDescent="0.25">
      <c r="A31" s="7"/>
      <c r="B31" s="28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2"/>
    </row>
    <row r="32" spans="1:15" ht="60" x14ac:dyDescent="0.25">
      <c r="A32" s="50" t="s">
        <v>97</v>
      </c>
      <c r="B32" s="50"/>
      <c r="C32" s="26" t="s">
        <v>31</v>
      </c>
      <c r="D32" s="26" t="s">
        <v>63</v>
      </c>
      <c r="E32" s="26" t="s">
        <v>98</v>
      </c>
      <c r="F32" s="26" t="s">
        <v>65</v>
      </c>
      <c r="G32" s="48" t="s">
        <v>113</v>
      </c>
      <c r="H32" s="26" t="s">
        <v>99</v>
      </c>
      <c r="I32" s="26" t="s">
        <v>100</v>
      </c>
      <c r="J32" s="26" t="s">
        <v>101</v>
      </c>
      <c r="K32" s="26" t="s">
        <v>6</v>
      </c>
      <c r="L32" s="26" t="s">
        <v>8</v>
      </c>
      <c r="O32"/>
    </row>
    <row r="33" spans="1:15" x14ac:dyDescent="0.25">
      <c r="A33" s="9">
        <v>1</v>
      </c>
      <c r="B33" s="27" t="s">
        <v>92</v>
      </c>
      <c r="C33" s="8" t="s">
        <v>95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35"/>
      <c r="O33"/>
    </row>
    <row r="34" spans="1:15" x14ac:dyDescent="0.25">
      <c r="A34" s="9">
        <v>1</v>
      </c>
      <c r="B34" s="27" t="s">
        <v>93</v>
      </c>
      <c r="C34" s="8" t="s">
        <v>95</v>
      </c>
      <c r="D34" s="17">
        <v>1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35"/>
      <c r="O34"/>
    </row>
    <row r="35" spans="1:15" x14ac:dyDescent="0.25">
      <c r="A35" s="9">
        <v>1</v>
      </c>
      <c r="B35" s="27" t="s">
        <v>94</v>
      </c>
      <c r="C35" s="8" t="s">
        <v>106</v>
      </c>
      <c r="D35" s="17">
        <v>1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35"/>
      <c r="O35"/>
    </row>
    <row r="36" spans="1:15" x14ac:dyDescent="0.25">
      <c r="A36" s="57"/>
      <c r="B36" s="58"/>
      <c r="C36" s="45"/>
      <c r="D36" s="59"/>
      <c r="E36" s="59"/>
      <c r="F36" s="59"/>
      <c r="G36" s="59"/>
      <c r="H36" s="59"/>
      <c r="I36" s="59"/>
      <c r="J36" s="59"/>
      <c r="K36" s="59"/>
      <c r="L36" s="60"/>
      <c r="O36"/>
    </row>
    <row r="37" spans="1:15" x14ac:dyDescent="0.25">
      <c r="A37" s="7"/>
      <c r="B37" s="28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"/>
    </row>
    <row r="38" spans="1:15" x14ac:dyDescent="0.25">
      <c r="A38" s="53" t="s">
        <v>102</v>
      </c>
      <c r="B38" s="54"/>
      <c r="C38" s="5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"/>
    </row>
    <row r="39" spans="1:15" x14ac:dyDescent="0.25">
      <c r="A39" s="16">
        <v>1</v>
      </c>
      <c r="B39" s="12" t="s">
        <v>7</v>
      </c>
      <c r="C39" s="23" t="s">
        <v>30</v>
      </c>
    </row>
    <row r="40" spans="1:15" x14ac:dyDescent="0.25">
      <c r="A40" s="16">
        <v>1</v>
      </c>
      <c r="B40" s="12" t="s">
        <v>10</v>
      </c>
      <c r="C40" s="23" t="s">
        <v>32</v>
      </c>
    </row>
    <row r="41" spans="1:15" x14ac:dyDescent="0.25">
      <c r="A41" s="16">
        <v>1</v>
      </c>
      <c r="B41" s="12" t="s">
        <v>13</v>
      </c>
      <c r="C41" s="23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"/>
    </row>
    <row r="42" spans="1:15" x14ac:dyDescent="0.25">
      <c r="A42" s="9">
        <v>1</v>
      </c>
      <c r="B42" s="44" t="s">
        <v>81</v>
      </c>
      <c r="C42" s="35"/>
    </row>
    <row r="43" spans="1:15" x14ac:dyDescent="0.25">
      <c r="A43" s="57"/>
      <c r="B43" s="61"/>
      <c r="C43" s="60"/>
    </row>
    <row r="45" spans="1:15" x14ac:dyDescent="0.25">
      <c r="A45" s="49" t="s">
        <v>82</v>
      </c>
      <c r="B45" s="49"/>
      <c r="C45" s="49"/>
    </row>
    <row r="46" spans="1:15" x14ac:dyDescent="0.25">
      <c r="A46" s="8">
        <v>1</v>
      </c>
      <c r="B46" s="4" t="s">
        <v>83</v>
      </c>
      <c r="C46" s="4"/>
    </row>
    <row r="47" spans="1:15" x14ac:dyDescent="0.25">
      <c r="A47" s="45"/>
      <c r="B47" s="46"/>
      <c r="C47" s="46"/>
    </row>
    <row r="49" spans="1:3" x14ac:dyDescent="0.25">
      <c r="A49" s="49" t="s">
        <v>84</v>
      </c>
      <c r="B49" s="49"/>
      <c r="C49" s="49"/>
    </row>
    <row r="50" spans="1:3" x14ac:dyDescent="0.25">
      <c r="A50" s="8">
        <v>1</v>
      </c>
      <c r="B50" s="4" t="s">
        <v>85</v>
      </c>
      <c r="C50" s="4"/>
    </row>
    <row r="51" spans="1:3" x14ac:dyDescent="0.25">
      <c r="A51" s="45"/>
      <c r="B51" s="46"/>
      <c r="C51" s="46"/>
    </row>
    <row r="53" spans="1:3" x14ac:dyDescent="0.25">
      <c r="A53" s="49" t="s">
        <v>86</v>
      </c>
      <c r="B53" s="49"/>
      <c r="C53" s="49"/>
    </row>
    <row r="54" spans="1:3" x14ac:dyDescent="0.25">
      <c r="A54" s="8">
        <v>1</v>
      </c>
      <c r="B54" s="4" t="s">
        <v>87</v>
      </c>
      <c r="C54" s="4"/>
    </row>
    <row r="55" spans="1:3" x14ac:dyDescent="0.25">
      <c r="A55" s="8">
        <v>1</v>
      </c>
      <c r="B55" s="4" t="s">
        <v>88</v>
      </c>
      <c r="C55" s="4"/>
    </row>
    <row r="56" spans="1:3" x14ac:dyDescent="0.25">
      <c r="A56" s="8">
        <v>1</v>
      </c>
      <c r="B56" s="4" t="s">
        <v>89</v>
      </c>
      <c r="C56" s="4"/>
    </row>
    <row r="57" spans="1:3" x14ac:dyDescent="0.25">
      <c r="A57" s="8">
        <v>1</v>
      </c>
      <c r="B57" s="4" t="s">
        <v>90</v>
      </c>
      <c r="C57" s="4"/>
    </row>
  </sheetData>
  <mergeCells count="6">
    <mergeCell ref="A53:C53"/>
    <mergeCell ref="A32:B32"/>
    <mergeCell ref="A16:B16"/>
    <mergeCell ref="A38:C38"/>
    <mergeCell ref="A45:C45"/>
    <mergeCell ref="A49:C4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4"/>
  <sheetViews>
    <sheetView workbookViewId="0">
      <selection activeCell="O17" sqref="O17"/>
    </sheetView>
  </sheetViews>
  <sheetFormatPr defaultRowHeight="15" x14ac:dyDescent="0.25"/>
  <cols>
    <col min="2" max="2" width="20.85546875" customWidth="1"/>
    <col min="3" max="3" width="33.28515625" customWidth="1"/>
    <col min="15" max="15" width="76.140625" style="33" customWidth="1"/>
  </cols>
  <sheetData>
    <row r="3" spans="1:15" x14ac:dyDescent="0.25">
      <c r="A3" s="7"/>
      <c r="B3" s="1" t="s">
        <v>46</v>
      </c>
      <c r="C3" s="30" t="s">
        <v>66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2"/>
    </row>
    <row r="4" spans="1:15" x14ac:dyDescent="0.25">
      <c r="A4" s="7"/>
      <c r="B4" s="1" t="s">
        <v>47</v>
      </c>
      <c r="C4" s="30" t="s">
        <v>48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2"/>
    </row>
    <row r="5" spans="1:15" x14ac:dyDescent="0.25">
      <c r="A5" s="7"/>
      <c r="B5" s="32" t="s">
        <v>53</v>
      </c>
      <c r="C5" s="29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2"/>
    </row>
    <row r="6" spans="1:15" x14ac:dyDescent="0.25">
      <c r="A6" s="7"/>
      <c r="B6" s="32" t="s">
        <v>54</v>
      </c>
      <c r="C6" s="29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2"/>
    </row>
    <row r="7" spans="1:15" x14ac:dyDescent="0.25">
      <c r="A7" s="7"/>
      <c r="B7" s="32" t="s">
        <v>55</v>
      </c>
      <c r="C7" s="29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2"/>
    </row>
    <row r="8" spans="1:15" x14ac:dyDescent="0.25">
      <c r="A8" s="7"/>
      <c r="B8" s="32" t="s">
        <v>56</v>
      </c>
      <c r="C8" s="29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2"/>
    </row>
    <row r="9" spans="1:15" x14ac:dyDescent="0.25">
      <c r="A9" s="7"/>
      <c r="B9" s="32" t="s">
        <v>57</v>
      </c>
      <c r="C9" s="29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2"/>
    </row>
    <row r="10" spans="1:15" x14ac:dyDescent="0.25">
      <c r="A10" s="7"/>
      <c r="B10" s="32" t="s">
        <v>58</v>
      </c>
      <c r="C10" s="29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2"/>
    </row>
    <row r="11" spans="1:15" x14ac:dyDescent="0.25">
      <c r="A11" s="7"/>
      <c r="B11" s="32" t="s">
        <v>59</v>
      </c>
      <c r="C11" s="29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2"/>
    </row>
    <row r="12" spans="1:15" x14ac:dyDescent="0.25">
      <c r="A12" s="7"/>
      <c r="B12" s="32" t="s">
        <v>60</v>
      </c>
      <c r="C12" s="29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2"/>
    </row>
    <row r="13" spans="1:15" x14ac:dyDescent="0.25">
      <c r="A13" s="7"/>
      <c r="B13" s="32" t="s">
        <v>61</v>
      </c>
      <c r="C13" s="29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2"/>
    </row>
    <row r="14" spans="1:15" x14ac:dyDescent="0.25">
      <c r="A14" s="7"/>
      <c r="B14" s="28"/>
      <c r="C14" s="29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2"/>
    </row>
    <row r="15" spans="1:15" x14ac:dyDescent="0.25">
      <c r="A15" s="7"/>
      <c r="B15" s="28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</row>
    <row r="16" spans="1:15" s="1" customFormat="1" ht="60" x14ac:dyDescent="0.25">
      <c r="A16" s="51" t="s">
        <v>0</v>
      </c>
      <c r="B16" s="52"/>
      <c r="C16" s="26" t="s">
        <v>31</v>
      </c>
      <c r="D16" s="26" t="s">
        <v>37</v>
      </c>
      <c r="E16" s="26" t="s">
        <v>63</v>
      </c>
      <c r="F16" s="26" t="s">
        <v>64</v>
      </c>
      <c r="G16" s="26" t="s">
        <v>65</v>
      </c>
      <c r="H16" s="26" t="s">
        <v>43</v>
      </c>
      <c r="I16" s="26" t="s">
        <v>39</v>
      </c>
      <c r="J16" s="26" t="s">
        <v>5</v>
      </c>
      <c r="K16" s="26" t="s">
        <v>40</v>
      </c>
      <c r="L16" s="26" t="s">
        <v>51</v>
      </c>
      <c r="M16" s="26" t="s">
        <v>44</v>
      </c>
      <c r="N16" s="26" t="s">
        <v>6</v>
      </c>
      <c r="O16" s="26" t="s">
        <v>8</v>
      </c>
    </row>
    <row r="17" spans="1:15" ht="30" x14ac:dyDescent="0.25">
      <c r="A17" s="16">
        <v>1</v>
      </c>
      <c r="B17" s="12" t="s">
        <v>50</v>
      </c>
      <c r="C17" s="23" t="s">
        <v>28</v>
      </c>
      <c r="D17" s="23">
        <v>64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35"/>
      <c r="N17" s="17">
        <v>1</v>
      </c>
      <c r="O17" s="13" t="s">
        <v>72</v>
      </c>
    </row>
    <row r="18" spans="1:15" ht="30" x14ac:dyDescent="0.25">
      <c r="A18" s="16">
        <v>1</v>
      </c>
      <c r="B18" s="12" t="s">
        <v>67</v>
      </c>
      <c r="C18" s="23" t="s">
        <v>68</v>
      </c>
      <c r="D18" s="23">
        <v>64</v>
      </c>
      <c r="E18" s="17">
        <v>1</v>
      </c>
      <c r="F18" s="15">
        <v>0</v>
      </c>
      <c r="G18" s="34"/>
      <c r="H18" s="34"/>
      <c r="I18" s="34"/>
      <c r="J18" s="34"/>
      <c r="K18" s="34"/>
      <c r="L18" s="34"/>
      <c r="M18" s="35"/>
      <c r="N18" s="15">
        <v>0</v>
      </c>
      <c r="O18" s="36" t="s">
        <v>70</v>
      </c>
    </row>
    <row r="19" spans="1:15" x14ac:dyDescent="0.25">
      <c r="A19" s="16">
        <v>1</v>
      </c>
      <c r="B19" s="12" t="s">
        <v>15</v>
      </c>
      <c r="C19" s="23" t="s">
        <v>28</v>
      </c>
      <c r="D19" s="23"/>
      <c r="E19" s="17">
        <v>1</v>
      </c>
      <c r="F19" s="15">
        <v>0</v>
      </c>
      <c r="G19" s="25"/>
      <c r="H19" s="25"/>
      <c r="I19" s="25"/>
      <c r="J19" s="25"/>
      <c r="K19" s="25"/>
      <c r="L19" s="25"/>
      <c r="M19" s="25"/>
      <c r="N19" s="15">
        <v>0</v>
      </c>
      <c r="O19" s="36" t="s">
        <v>62</v>
      </c>
    </row>
    <row r="20" spans="1:15" ht="45" x14ac:dyDescent="0.25">
      <c r="A20" s="16">
        <v>1</v>
      </c>
      <c r="B20" s="12" t="s">
        <v>17</v>
      </c>
      <c r="C20" s="23" t="s">
        <v>36</v>
      </c>
      <c r="D20" s="23">
        <v>64</v>
      </c>
      <c r="E20" s="17">
        <v>0.5</v>
      </c>
      <c r="F20" s="17">
        <v>1</v>
      </c>
      <c r="G20" s="17">
        <v>1</v>
      </c>
      <c r="H20" s="15">
        <v>0</v>
      </c>
      <c r="I20" s="34"/>
      <c r="J20" s="34"/>
      <c r="K20" s="34"/>
      <c r="L20" s="34"/>
      <c r="N20" s="15">
        <v>0</v>
      </c>
      <c r="O20" s="13" t="s">
        <v>71</v>
      </c>
    </row>
    <row r="21" spans="1:15" x14ac:dyDescent="0.25">
      <c r="A21" s="8">
        <f>SUM(A17:A20)</f>
        <v>4</v>
      </c>
      <c r="B21" s="27"/>
      <c r="C21" s="8"/>
      <c r="D21" s="8"/>
      <c r="E21" s="8">
        <f t="shared" ref="E21:L21" si="0">SUM(E17:E20)</f>
        <v>3.5</v>
      </c>
      <c r="F21" s="8">
        <f t="shared" si="0"/>
        <v>2</v>
      </c>
      <c r="G21" s="8">
        <f t="shared" si="0"/>
        <v>2</v>
      </c>
      <c r="H21" s="8">
        <f t="shared" si="0"/>
        <v>1</v>
      </c>
      <c r="I21" s="8">
        <f t="shared" si="0"/>
        <v>1</v>
      </c>
      <c r="J21" s="8">
        <f t="shared" si="0"/>
        <v>1</v>
      </c>
      <c r="K21" s="8">
        <f t="shared" si="0"/>
        <v>1</v>
      </c>
      <c r="L21" s="8">
        <f t="shared" si="0"/>
        <v>1</v>
      </c>
      <c r="M21" s="8"/>
      <c r="N21" s="8">
        <f>SUM(N17:N20)</f>
        <v>1</v>
      </c>
      <c r="O21" s="31"/>
    </row>
    <row r="22" spans="1:15" x14ac:dyDescent="0.25">
      <c r="A22" s="7"/>
      <c r="B22" s="28"/>
      <c r="C22" s="6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2"/>
    </row>
    <row r="23" spans="1:15" x14ac:dyDescent="0.25">
      <c r="A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10" t="s">
        <v>26</v>
      </c>
      <c r="O23" s="2"/>
    </row>
    <row r="24" spans="1:15" x14ac:dyDescent="0.25">
      <c r="A24" s="7"/>
      <c r="B24" s="28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11" t="s">
        <v>27</v>
      </c>
      <c r="O24" s="2"/>
    </row>
    <row r="25" spans="1:15" x14ac:dyDescent="0.25">
      <c r="A25" s="7"/>
      <c r="B25" s="28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2"/>
    </row>
    <row r="26" spans="1:15" x14ac:dyDescent="0.25">
      <c r="A26" s="49" t="s">
        <v>42</v>
      </c>
      <c r="B26" s="49"/>
      <c r="C26" s="49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2"/>
    </row>
    <row r="27" spans="1:15" x14ac:dyDescent="0.25">
      <c r="A27" s="16">
        <v>1</v>
      </c>
      <c r="B27" s="12" t="s">
        <v>11</v>
      </c>
      <c r="C27" s="23" t="s">
        <v>32</v>
      </c>
    </row>
    <row r="28" spans="1:15" x14ac:dyDescent="0.25">
      <c r="A28" s="16">
        <v>1</v>
      </c>
      <c r="B28" s="12" t="s">
        <v>13</v>
      </c>
      <c r="C28" s="23" t="s">
        <v>34</v>
      </c>
    </row>
    <row r="29" spans="1:15" x14ac:dyDescent="0.25">
      <c r="A29" s="7"/>
      <c r="B29" s="28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2"/>
    </row>
    <row r="30" spans="1:15" x14ac:dyDescent="0.25">
      <c r="A30" s="7"/>
      <c r="B30" s="28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2"/>
    </row>
    <row r="31" spans="1:15" x14ac:dyDescent="0.25">
      <c r="A31" s="53" t="s">
        <v>41</v>
      </c>
      <c r="B31" s="54"/>
      <c r="C31" s="55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2"/>
    </row>
    <row r="32" spans="1:15" x14ac:dyDescent="0.25">
      <c r="A32" s="16">
        <v>1</v>
      </c>
      <c r="B32" s="12" t="s">
        <v>7</v>
      </c>
      <c r="C32" s="23" t="s">
        <v>30</v>
      </c>
    </row>
    <row r="33" spans="1:15" x14ac:dyDescent="0.25">
      <c r="A33" s="16">
        <v>1</v>
      </c>
      <c r="B33" s="12" t="s">
        <v>10</v>
      </c>
      <c r="C33" s="23" t="s">
        <v>32</v>
      </c>
    </row>
    <row r="34" spans="1:15" x14ac:dyDescent="0.25">
      <c r="A34" s="7"/>
      <c r="B34" s="28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2"/>
    </row>
  </sheetData>
  <mergeCells count="3">
    <mergeCell ref="A16:B16"/>
    <mergeCell ref="A26:C26"/>
    <mergeCell ref="A31:C31"/>
  </mergeCells>
  <hyperlinks>
    <hyperlink ref="C4" r:id="rId1"/>
    <hyperlink ref="C3" r:id="rId2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4"/>
  <sheetViews>
    <sheetView workbookViewId="0">
      <selection activeCell="A21" sqref="A3:XFD21"/>
    </sheetView>
  </sheetViews>
  <sheetFormatPr defaultRowHeight="15" x14ac:dyDescent="0.25"/>
  <cols>
    <col min="2" max="2" width="20.85546875" customWidth="1"/>
    <col min="3" max="3" width="33.28515625" customWidth="1"/>
    <col min="15" max="15" width="76.140625" style="33" customWidth="1"/>
  </cols>
  <sheetData>
    <row r="3" spans="1:15" x14ac:dyDescent="0.25">
      <c r="A3" s="7"/>
      <c r="B3" s="1" t="s">
        <v>46</v>
      </c>
      <c r="C3" s="30" t="s">
        <v>66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2"/>
    </row>
    <row r="4" spans="1:15" x14ac:dyDescent="0.25">
      <c r="A4" s="7"/>
      <c r="B4" s="1" t="s">
        <v>47</v>
      </c>
      <c r="C4" s="30" t="s">
        <v>48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2"/>
    </row>
    <row r="5" spans="1:15" x14ac:dyDescent="0.25">
      <c r="A5" s="7"/>
      <c r="B5" s="32" t="s">
        <v>53</v>
      </c>
      <c r="C5" s="29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2"/>
    </row>
    <row r="6" spans="1:15" x14ac:dyDescent="0.25">
      <c r="A6" s="7"/>
      <c r="B6" s="32" t="s">
        <v>54</v>
      </c>
      <c r="C6" s="29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2"/>
    </row>
    <row r="7" spans="1:15" x14ac:dyDescent="0.25">
      <c r="A7" s="7"/>
      <c r="B7" s="32" t="s">
        <v>55</v>
      </c>
      <c r="C7" s="29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2"/>
    </row>
    <row r="8" spans="1:15" x14ac:dyDescent="0.25">
      <c r="A8" s="7"/>
      <c r="B8" s="32" t="s">
        <v>56</v>
      </c>
      <c r="C8" s="29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2"/>
    </row>
    <row r="9" spans="1:15" x14ac:dyDescent="0.25">
      <c r="A9" s="7"/>
      <c r="B9" s="32" t="s">
        <v>57</v>
      </c>
      <c r="C9" s="29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2"/>
    </row>
    <row r="10" spans="1:15" x14ac:dyDescent="0.25">
      <c r="A10" s="7"/>
      <c r="B10" s="32" t="s">
        <v>58</v>
      </c>
      <c r="C10" s="29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2"/>
    </row>
    <row r="11" spans="1:15" x14ac:dyDescent="0.25">
      <c r="A11" s="7"/>
      <c r="B11" s="32" t="s">
        <v>59</v>
      </c>
      <c r="C11" s="29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2"/>
    </row>
    <row r="12" spans="1:15" x14ac:dyDescent="0.25">
      <c r="A12" s="7"/>
      <c r="B12" s="32" t="s">
        <v>60</v>
      </c>
      <c r="C12" s="29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2"/>
    </row>
    <row r="13" spans="1:15" x14ac:dyDescent="0.25">
      <c r="A13" s="7"/>
      <c r="B13" s="32" t="s">
        <v>61</v>
      </c>
      <c r="C13" s="29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2"/>
    </row>
    <row r="14" spans="1:15" x14ac:dyDescent="0.25">
      <c r="A14" s="7"/>
      <c r="B14" s="28"/>
      <c r="C14" s="29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2"/>
    </row>
    <row r="15" spans="1:15" x14ac:dyDescent="0.25">
      <c r="A15" s="7"/>
      <c r="B15" s="28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</row>
    <row r="16" spans="1:15" s="1" customFormat="1" ht="60" x14ac:dyDescent="0.25">
      <c r="A16" s="51" t="s">
        <v>0</v>
      </c>
      <c r="B16" s="52"/>
      <c r="C16" s="26" t="s">
        <v>31</v>
      </c>
      <c r="D16" s="26" t="s">
        <v>37</v>
      </c>
      <c r="E16" s="26" t="s">
        <v>63</v>
      </c>
      <c r="F16" s="26" t="s">
        <v>64</v>
      </c>
      <c r="G16" s="26" t="s">
        <v>65</v>
      </c>
      <c r="H16" s="26" t="s">
        <v>43</v>
      </c>
      <c r="I16" s="26" t="s">
        <v>39</v>
      </c>
      <c r="J16" s="26" t="s">
        <v>5</v>
      </c>
      <c r="K16" s="26" t="s">
        <v>40</v>
      </c>
      <c r="L16" s="26" t="s">
        <v>51</v>
      </c>
      <c r="M16" s="26" t="s">
        <v>44</v>
      </c>
      <c r="N16" s="26" t="s">
        <v>6</v>
      </c>
      <c r="O16" s="26" t="s">
        <v>8</v>
      </c>
    </row>
    <row r="17" spans="1:15" ht="30" x14ac:dyDescent="0.25">
      <c r="A17" s="16">
        <v>1</v>
      </c>
      <c r="B17" s="12" t="s">
        <v>50</v>
      </c>
      <c r="C17" s="23" t="s">
        <v>28</v>
      </c>
      <c r="D17" s="23">
        <v>64</v>
      </c>
      <c r="E17" s="17">
        <v>1</v>
      </c>
      <c r="F17" s="15">
        <v>0</v>
      </c>
      <c r="G17" s="34"/>
      <c r="H17" s="34"/>
      <c r="I17" s="34"/>
      <c r="J17" s="34"/>
      <c r="K17" s="34"/>
      <c r="L17" s="34"/>
      <c r="M17" s="35"/>
      <c r="N17" s="15">
        <v>0</v>
      </c>
      <c r="O17" s="13" t="s">
        <v>69</v>
      </c>
    </row>
    <row r="18" spans="1:15" ht="30" x14ac:dyDescent="0.25">
      <c r="A18" s="16">
        <v>1</v>
      </c>
      <c r="B18" s="12" t="s">
        <v>67</v>
      </c>
      <c r="C18" s="23" t="s">
        <v>68</v>
      </c>
      <c r="D18" s="23">
        <v>64</v>
      </c>
      <c r="E18" s="17">
        <v>1</v>
      </c>
      <c r="F18" s="15">
        <v>0</v>
      </c>
      <c r="G18" s="34"/>
      <c r="H18" s="34"/>
      <c r="I18" s="34"/>
      <c r="J18" s="34"/>
      <c r="K18" s="34"/>
      <c r="L18" s="34"/>
      <c r="M18" s="35"/>
      <c r="N18" s="15">
        <v>0</v>
      </c>
      <c r="O18" s="36" t="s">
        <v>70</v>
      </c>
    </row>
    <row r="19" spans="1:15" x14ac:dyDescent="0.25">
      <c r="A19" s="16">
        <v>1</v>
      </c>
      <c r="B19" s="12" t="s">
        <v>15</v>
      </c>
      <c r="C19" s="23" t="s">
        <v>28</v>
      </c>
      <c r="D19" s="23"/>
      <c r="E19" s="17">
        <v>1</v>
      </c>
      <c r="F19" s="15">
        <v>0</v>
      </c>
      <c r="G19" s="25"/>
      <c r="H19" s="25"/>
      <c r="I19" s="25"/>
      <c r="J19" s="25"/>
      <c r="K19" s="25"/>
      <c r="L19" s="25"/>
      <c r="M19" s="25"/>
      <c r="N19" s="15">
        <v>0</v>
      </c>
      <c r="O19" s="36" t="s">
        <v>62</v>
      </c>
    </row>
    <row r="20" spans="1:15" ht="45" x14ac:dyDescent="0.25">
      <c r="A20" s="16">
        <v>1</v>
      </c>
      <c r="B20" s="12" t="s">
        <v>17</v>
      </c>
      <c r="C20" s="23" t="s">
        <v>36</v>
      </c>
      <c r="D20" s="23">
        <v>64</v>
      </c>
      <c r="E20" s="17">
        <v>0.5</v>
      </c>
      <c r="F20" s="17">
        <v>1</v>
      </c>
      <c r="G20" s="17">
        <v>1</v>
      </c>
      <c r="H20" s="15">
        <v>0</v>
      </c>
      <c r="I20" s="34"/>
      <c r="J20" s="34"/>
      <c r="K20" s="34"/>
      <c r="L20" s="34"/>
      <c r="N20" s="15">
        <v>0</v>
      </c>
      <c r="O20" s="13" t="s">
        <v>71</v>
      </c>
    </row>
    <row r="21" spans="1:15" x14ac:dyDescent="0.25">
      <c r="A21" s="8">
        <f>SUM(A17:A20)</f>
        <v>4</v>
      </c>
      <c r="B21" s="27"/>
      <c r="C21" s="8"/>
      <c r="D21" s="8"/>
      <c r="E21" s="8">
        <f t="shared" ref="E21:L21" si="0">SUM(E17:E20)</f>
        <v>3.5</v>
      </c>
      <c r="F21" s="8">
        <f t="shared" si="0"/>
        <v>1</v>
      </c>
      <c r="G21" s="8">
        <f t="shared" si="0"/>
        <v>1</v>
      </c>
      <c r="H21" s="8">
        <f t="shared" si="0"/>
        <v>0</v>
      </c>
      <c r="I21" s="8">
        <f t="shared" si="0"/>
        <v>0</v>
      </c>
      <c r="J21" s="8">
        <f t="shared" si="0"/>
        <v>0</v>
      </c>
      <c r="K21" s="8">
        <f t="shared" si="0"/>
        <v>0</v>
      </c>
      <c r="L21" s="8">
        <f t="shared" si="0"/>
        <v>0</v>
      </c>
      <c r="M21" s="8"/>
      <c r="N21" s="8">
        <f>SUM(N17:N20)</f>
        <v>0</v>
      </c>
      <c r="O21" s="31"/>
    </row>
    <row r="22" spans="1:15" x14ac:dyDescent="0.25">
      <c r="A22" s="7"/>
      <c r="B22" s="28"/>
      <c r="C22" s="6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2"/>
    </row>
    <row r="23" spans="1:15" x14ac:dyDescent="0.25">
      <c r="A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10" t="s">
        <v>26</v>
      </c>
      <c r="O23" s="2"/>
    </row>
    <row r="24" spans="1:15" x14ac:dyDescent="0.25">
      <c r="A24" s="7"/>
      <c r="B24" s="28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11" t="s">
        <v>27</v>
      </c>
      <c r="O24" s="2"/>
    </row>
    <row r="25" spans="1:15" x14ac:dyDescent="0.25">
      <c r="A25" s="7"/>
      <c r="B25" s="28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2"/>
    </row>
    <row r="26" spans="1:15" x14ac:dyDescent="0.25">
      <c r="A26" s="49" t="s">
        <v>42</v>
      </c>
      <c r="B26" s="49"/>
      <c r="C26" s="49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2"/>
    </row>
    <row r="27" spans="1:15" x14ac:dyDescent="0.25">
      <c r="A27" s="16">
        <v>1</v>
      </c>
      <c r="B27" s="12" t="s">
        <v>11</v>
      </c>
      <c r="C27" s="23" t="s">
        <v>32</v>
      </c>
    </row>
    <row r="28" spans="1:15" x14ac:dyDescent="0.25">
      <c r="A28" s="16">
        <v>1</v>
      </c>
      <c r="B28" s="12" t="s">
        <v>13</v>
      </c>
      <c r="C28" s="23" t="s">
        <v>34</v>
      </c>
    </row>
    <row r="29" spans="1:15" x14ac:dyDescent="0.25">
      <c r="A29" s="7"/>
      <c r="B29" s="28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2"/>
    </row>
    <row r="30" spans="1:15" x14ac:dyDescent="0.25">
      <c r="A30" s="7"/>
      <c r="B30" s="28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2"/>
    </row>
    <row r="31" spans="1:15" x14ac:dyDescent="0.25">
      <c r="A31" s="53" t="s">
        <v>41</v>
      </c>
      <c r="B31" s="54"/>
      <c r="C31" s="55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2"/>
    </row>
    <row r="32" spans="1:15" x14ac:dyDescent="0.25">
      <c r="A32" s="16">
        <v>1</v>
      </c>
      <c r="B32" s="12" t="s">
        <v>7</v>
      </c>
      <c r="C32" s="23" t="s">
        <v>30</v>
      </c>
    </row>
    <row r="33" spans="1:15" x14ac:dyDescent="0.25">
      <c r="A33" s="16">
        <v>1</v>
      </c>
      <c r="B33" s="12" t="s">
        <v>10</v>
      </c>
      <c r="C33" s="23" t="s">
        <v>32</v>
      </c>
    </row>
    <row r="34" spans="1:15" x14ac:dyDescent="0.25">
      <c r="A34" s="7"/>
      <c r="B34" s="28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2"/>
    </row>
  </sheetData>
  <mergeCells count="3">
    <mergeCell ref="A16:B16"/>
    <mergeCell ref="A26:C26"/>
    <mergeCell ref="A31:C31"/>
  </mergeCells>
  <hyperlinks>
    <hyperlink ref="C4" r:id="rId1"/>
    <hyperlink ref="C3" r:id="rId2"/>
  </hyperlinks>
  <pageMargins left="0.7" right="0.7" top="0.75" bottom="0.75" header="0.3" footer="0.3"/>
  <pageSetup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zoomScale="85" zoomScaleNormal="85" workbookViewId="0">
      <selection activeCell="A3" sqref="A3:XFD33"/>
    </sheetView>
  </sheetViews>
  <sheetFormatPr defaultRowHeight="15" x14ac:dyDescent="0.25"/>
  <cols>
    <col min="1" max="1" width="4.42578125" style="7" customWidth="1"/>
    <col min="2" max="2" width="21.5703125" style="28" customWidth="1"/>
    <col min="3" max="3" width="34.5703125" style="6" customWidth="1"/>
    <col min="4" max="4" width="10" style="6" customWidth="1"/>
    <col min="5" max="5" width="9.140625" style="7"/>
    <col min="6" max="6" width="10.28515625" style="7" customWidth="1"/>
    <col min="7" max="7" width="9.140625" style="7"/>
    <col min="8" max="8" width="8.7109375" style="7" customWidth="1"/>
    <col min="9" max="9" width="8.5703125" style="7" customWidth="1"/>
    <col min="10" max="10" width="10.28515625" style="7" customWidth="1"/>
    <col min="11" max="11" width="6.85546875" style="7" customWidth="1"/>
    <col min="12" max="13" width="7.5703125" style="7" customWidth="1"/>
    <col min="14" max="14" width="10.140625" style="7" customWidth="1"/>
    <col min="15" max="15" width="85.140625" style="2" customWidth="1"/>
  </cols>
  <sheetData>
    <row r="3" spans="1:15" x14ac:dyDescent="0.25">
      <c r="B3" s="1" t="s">
        <v>46</v>
      </c>
      <c r="C3" t="s">
        <v>49</v>
      </c>
    </row>
    <row r="4" spans="1:15" x14ac:dyDescent="0.25">
      <c r="B4" s="1" t="s">
        <v>47</v>
      </c>
      <c r="C4" s="30" t="s">
        <v>48</v>
      </c>
    </row>
    <row r="5" spans="1:15" x14ac:dyDescent="0.25">
      <c r="B5" s="32" t="s">
        <v>53</v>
      </c>
      <c r="C5" s="29"/>
    </row>
    <row r="6" spans="1:15" x14ac:dyDescent="0.25">
      <c r="B6" s="32" t="s">
        <v>54</v>
      </c>
      <c r="C6" s="29"/>
    </row>
    <row r="7" spans="1:15" x14ac:dyDescent="0.25">
      <c r="B7" s="32" t="s">
        <v>55</v>
      </c>
      <c r="C7" s="29"/>
    </row>
    <row r="8" spans="1:15" x14ac:dyDescent="0.25">
      <c r="B8" s="32" t="s">
        <v>56</v>
      </c>
      <c r="C8" s="29"/>
    </row>
    <row r="9" spans="1:15" x14ac:dyDescent="0.25">
      <c r="B9" s="32" t="s">
        <v>57</v>
      </c>
      <c r="C9" s="29"/>
    </row>
    <row r="10" spans="1:15" x14ac:dyDescent="0.25">
      <c r="B10" s="32" t="s">
        <v>58</v>
      </c>
      <c r="C10" s="29"/>
    </row>
    <row r="11" spans="1:15" x14ac:dyDescent="0.25">
      <c r="B11" s="32" t="s">
        <v>59</v>
      </c>
      <c r="C11" s="29"/>
    </row>
    <row r="12" spans="1:15" x14ac:dyDescent="0.25">
      <c r="B12" s="32" t="s">
        <v>60</v>
      </c>
      <c r="C12" s="29"/>
    </row>
    <row r="13" spans="1:15" x14ac:dyDescent="0.25">
      <c r="B13" s="32" t="s">
        <v>61</v>
      </c>
      <c r="C13" s="29"/>
    </row>
    <row r="14" spans="1:15" x14ac:dyDescent="0.25">
      <c r="C14" s="29"/>
    </row>
    <row r="16" spans="1:15" s="1" customFormat="1" ht="60" x14ac:dyDescent="0.25">
      <c r="A16" s="51" t="s">
        <v>0</v>
      </c>
      <c r="B16" s="52"/>
      <c r="C16" s="26" t="s">
        <v>31</v>
      </c>
      <c r="D16" s="26" t="s">
        <v>37</v>
      </c>
      <c r="E16" s="26" t="s">
        <v>63</v>
      </c>
      <c r="F16" s="26" t="s">
        <v>64</v>
      </c>
      <c r="G16" s="26" t="s">
        <v>65</v>
      </c>
      <c r="H16" s="26" t="s">
        <v>43</v>
      </c>
      <c r="I16" s="26" t="s">
        <v>39</v>
      </c>
      <c r="J16" s="26" t="s">
        <v>5</v>
      </c>
      <c r="K16" s="26" t="s">
        <v>40</v>
      </c>
      <c r="L16" s="26" t="s">
        <v>51</v>
      </c>
      <c r="M16" s="26" t="s">
        <v>44</v>
      </c>
      <c r="N16" s="26" t="s">
        <v>6</v>
      </c>
      <c r="O16" s="26" t="s">
        <v>8</v>
      </c>
    </row>
    <row r="17" spans="1:15" x14ac:dyDescent="0.25">
      <c r="A17" s="16">
        <v>1</v>
      </c>
      <c r="B17" s="12" t="s">
        <v>50</v>
      </c>
      <c r="C17" s="23" t="s">
        <v>28</v>
      </c>
      <c r="D17" s="23">
        <v>64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/>
      <c r="N17" s="17">
        <v>1</v>
      </c>
      <c r="O17" s="13" t="s">
        <v>45</v>
      </c>
    </row>
    <row r="18" spans="1:15" x14ac:dyDescent="0.25">
      <c r="A18" s="16">
        <v>1</v>
      </c>
      <c r="B18" s="12" t="s">
        <v>15</v>
      </c>
      <c r="C18" s="23" t="s">
        <v>28</v>
      </c>
      <c r="D18" s="23"/>
      <c r="E18" s="17">
        <v>1</v>
      </c>
      <c r="F18" s="15">
        <v>0</v>
      </c>
      <c r="G18" s="25"/>
      <c r="H18" s="25"/>
      <c r="I18" s="25"/>
      <c r="J18" s="25"/>
      <c r="K18" s="25"/>
      <c r="L18" s="25"/>
      <c r="M18" s="25"/>
      <c r="N18" s="15">
        <v>0</v>
      </c>
      <c r="O18" s="13" t="s">
        <v>62</v>
      </c>
    </row>
    <row r="19" spans="1:15" ht="30" x14ac:dyDescent="0.25">
      <c r="A19" s="16">
        <v>1</v>
      </c>
      <c r="B19" s="12" t="s">
        <v>17</v>
      </c>
      <c r="C19" s="23" t="s">
        <v>36</v>
      </c>
      <c r="D19" s="23">
        <v>64</v>
      </c>
      <c r="E19" s="17">
        <v>0.5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/>
      <c r="N19" s="17">
        <v>1</v>
      </c>
      <c r="O19" s="13" t="s">
        <v>52</v>
      </c>
    </row>
    <row r="20" spans="1:15" x14ac:dyDescent="0.25">
      <c r="A20" s="8">
        <f>SUM(A17:A19)</f>
        <v>3</v>
      </c>
      <c r="B20" s="27"/>
      <c r="C20" s="8"/>
      <c r="D20" s="8"/>
      <c r="E20" s="8">
        <f t="shared" ref="E20:L20" si="0">SUM(E17:E19)</f>
        <v>2.5</v>
      </c>
      <c r="F20" s="8">
        <f t="shared" si="0"/>
        <v>2</v>
      </c>
      <c r="G20" s="8">
        <f t="shared" si="0"/>
        <v>2</v>
      </c>
      <c r="H20" s="8">
        <f t="shared" si="0"/>
        <v>2</v>
      </c>
      <c r="I20" s="8">
        <f t="shared" si="0"/>
        <v>2</v>
      </c>
      <c r="J20" s="8">
        <f t="shared" si="0"/>
        <v>2</v>
      </c>
      <c r="K20" s="8">
        <f t="shared" si="0"/>
        <v>2</v>
      </c>
      <c r="L20" s="8">
        <f t="shared" si="0"/>
        <v>2</v>
      </c>
      <c r="M20" s="8"/>
      <c r="N20" s="8">
        <f>SUM(N17:N19)</f>
        <v>2</v>
      </c>
      <c r="O20" s="31"/>
    </row>
    <row r="22" spans="1:15" x14ac:dyDescent="0.25">
      <c r="B22"/>
      <c r="C22"/>
      <c r="N22" s="10" t="s">
        <v>26</v>
      </c>
    </row>
    <row r="23" spans="1:15" x14ac:dyDescent="0.25">
      <c r="N23" s="11" t="s">
        <v>27</v>
      </c>
    </row>
    <row r="25" spans="1:15" x14ac:dyDescent="0.25">
      <c r="A25" s="49" t="s">
        <v>42</v>
      </c>
      <c r="B25" s="49"/>
      <c r="C25" s="49"/>
    </row>
    <row r="26" spans="1:15" x14ac:dyDescent="0.25">
      <c r="A26" s="16">
        <v>1</v>
      </c>
      <c r="B26" s="12" t="s">
        <v>11</v>
      </c>
      <c r="C26" s="23" t="s">
        <v>32</v>
      </c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16">
        <v>1</v>
      </c>
      <c r="B27" s="12" t="s">
        <v>13</v>
      </c>
      <c r="C27" s="23" t="s">
        <v>34</v>
      </c>
      <c r="D27"/>
      <c r="E27"/>
      <c r="F27"/>
      <c r="G27"/>
      <c r="H27"/>
      <c r="I27"/>
      <c r="J27"/>
      <c r="K27"/>
      <c r="L27"/>
      <c r="M27"/>
      <c r="N27"/>
      <c r="O27"/>
    </row>
    <row r="30" spans="1:15" x14ac:dyDescent="0.25">
      <c r="A30" s="53" t="s">
        <v>41</v>
      </c>
      <c r="B30" s="54"/>
      <c r="C30" s="55"/>
    </row>
    <row r="31" spans="1:15" x14ac:dyDescent="0.25">
      <c r="A31" s="16">
        <v>1</v>
      </c>
      <c r="B31" s="12" t="s">
        <v>7</v>
      </c>
      <c r="C31" s="23" t="s">
        <v>30</v>
      </c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 s="16">
        <v>1</v>
      </c>
      <c r="B32" s="12" t="s">
        <v>10</v>
      </c>
      <c r="C32" s="23" t="s">
        <v>32</v>
      </c>
      <c r="D32"/>
      <c r="E32"/>
      <c r="F32"/>
      <c r="G32"/>
      <c r="H32"/>
      <c r="I32"/>
      <c r="J32"/>
      <c r="K32"/>
      <c r="L32"/>
      <c r="M32"/>
      <c r="N32"/>
      <c r="O32"/>
    </row>
  </sheetData>
  <mergeCells count="3">
    <mergeCell ref="A30:C30"/>
    <mergeCell ref="A25:C25"/>
    <mergeCell ref="A16:B16"/>
  </mergeCells>
  <hyperlinks>
    <hyperlink ref="C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5" sqref="B15"/>
    </sheetView>
  </sheetViews>
  <sheetFormatPr defaultRowHeight="15" x14ac:dyDescent="0.25"/>
  <cols>
    <col min="1" max="1" width="9.140625" style="7"/>
    <col min="2" max="2" width="20.85546875" style="1" customWidth="1"/>
    <col min="3" max="3" width="40.42578125" style="6" customWidth="1"/>
    <col min="4" max="4" width="13" style="6" customWidth="1"/>
    <col min="5" max="5" width="9.140625" style="7"/>
    <col min="6" max="6" width="22.5703125" style="7" customWidth="1"/>
    <col min="7" max="7" width="15.5703125" style="7" customWidth="1"/>
    <col min="8" max="8" width="9.140625" style="7"/>
    <col min="9" max="9" width="15" style="7" customWidth="1"/>
    <col min="10" max="10" width="13.42578125" style="7" customWidth="1"/>
    <col min="11" max="11" width="15.7109375" style="7" customWidth="1"/>
    <col min="12" max="12" width="85.140625" style="2" customWidth="1"/>
  </cols>
  <sheetData>
    <row r="1" spans="1:12" s="1" customFormat="1" x14ac:dyDescent="0.25">
      <c r="A1" s="6"/>
      <c r="B1" s="21" t="s">
        <v>0</v>
      </c>
      <c r="C1" s="21" t="s">
        <v>31</v>
      </c>
      <c r="D1" s="21" t="s">
        <v>37</v>
      </c>
      <c r="E1" s="21" t="s">
        <v>1</v>
      </c>
      <c r="F1" s="21" t="s">
        <v>24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5" t="s">
        <v>8</v>
      </c>
    </row>
    <row r="2" spans="1:12" x14ac:dyDescent="0.25">
      <c r="A2" s="16">
        <v>1</v>
      </c>
      <c r="B2" s="12" t="s">
        <v>7</v>
      </c>
      <c r="C2" s="23" t="s">
        <v>30</v>
      </c>
      <c r="D2" s="23"/>
      <c r="E2" s="19">
        <v>0</v>
      </c>
      <c r="F2" s="19">
        <v>1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3" t="s">
        <v>38</v>
      </c>
    </row>
    <row r="3" spans="1:12" x14ac:dyDescent="0.25">
      <c r="A3" s="16">
        <v>1</v>
      </c>
      <c r="B3" s="12" t="s">
        <v>29</v>
      </c>
      <c r="C3" s="23" t="s">
        <v>33</v>
      </c>
      <c r="D3" s="23"/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3" t="s">
        <v>9</v>
      </c>
    </row>
    <row r="4" spans="1:12" ht="30" x14ac:dyDescent="0.25">
      <c r="A4" s="16">
        <v>1</v>
      </c>
      <c r="B4" s="12" t="s">
        <v>29</v>
      </c>
      <c r="C4" s="23" t="s">
        <v>28</v>
      </c>
      <c r="D4" s="23"/>
      <c r="E4" s="17">
        <v>1</v>
      </c>
      <c r="F4" s="17">
        <v>0</v>
      </c>
      <c r="G4" s="17">
        <v>1</v>
      </c>
      <c r="H4" s="15">
        <v>0</v>
      </c>
      <c r="I4" s="15">
        <v>0</v>
      </c>
      <c r="J4" s="15">
        <v>0</v>
      </c>
      <c r="K4" s="15">
        <v>0</v>
      </c>
      <c r="L4" s="13" t="s">
        <v>21</v>
      </c>
    </row>
    <row r="5" spans="1:12" x14ac:dyDescent="0.25">
      <c r="A5" s="16">
        <v>1</v>
      </c>
      <c r="B5" s="12" t="s">
        <v>15</v>
      </c>
      <c r="C5" s="23" t="s">
        <v>28</v>
      </c>
      <c r="D5" s="23"/>
      <c r="E5" s="25"/>
      <c r="F5" s="25"/>
      <c r="G5" s="25"/>
      <c r="H5" s="25"/>
      <c r="I5" s="25"/>
      <c r="J5" s="25"/>
      <c r="K5" s="25"/>
      <c r="L5" s="13"/>
    </row>
    <row r="6" spans="1:12" x14ac:dyDescent="0.25">
      <c r="A6" s="16">
        <v>1</v>
      </c>
      <c r="B6" s="12" t="s">
        <v>15</v>
      </c>
      <c r="C6" s="23" t="s">
        <v>35</v>
      </c>
      <c r="D6" s="23"/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3" t="s">
        <v>16</v>
      </c>
    </row>
    <row r="7" spans="1:12" x14ac:dyDescent="0.25">
      <c r="A7" s="16">
        <v>1</v>
      </c>
      <c r="B7" s="12" t="s">
        <v>10</v>
      </c>
      <c r="C7" s="23" t="s">
        <v>32</v>
      </c>
      <c r="D7" s="23"/>
      <c r="E7" s="19">
        <v>0</v>
      </c>
      <c r="F7" s="19">
        <v>1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3" t="s">
        <v>38</v>
      </c>
    </row>
    <row r="8" spans="1:12" x14ac:dyDescent="0.25">
      <c r="A8" s="16">
        <v>1</v>
      </c>
      <c r="B8" s="12" t="s">
        <v>11</v>
      </c>
      <c r="C8" s="23" t="s">
        <v>32</v>
      </c>
      <c r="D8" s="23"/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3" t="s">
        <v>12</v>
      </c>
    </row>
    <row r="9" spans="1:12" x14ac:dyDescent="0.25">
      <c r="A9" s="16">
        <v>1</v>
      </c>
      <c r="B9" s="12" t="s">
        <v>13</v>
      </c>
      <c r="C9" s="23" t="s">
        <v>34</v>
      </c>
      <c r="D9" s="23"/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3" t="s">
        <v>14</v>
      </c>
    </row>
    <row r="10" spans="1:12" ht="30" x14ac:dyDescent="0.25">
      <c r="A10" s="16">
        <v>1</v>
      </c>
      <c r="B10" s="14" t="s">
        <v>17</v>
      </c>
      <c r="C10" s="24" t="s">
        <v>36</v>
      </c>
      <c r="D10" s="24"/>
      <c r="E10" s="18">
        <v>0.5</v>
      </c>
      <c r="F10" s="18">
        <v>0</v>
      </c>
      <c r="G10" s="18">
        <v>1</v>
      </c>
      <c r="H10" s="18">
        <v>1</v>
      </c>
      <c r="I10" s="18">
        <v>1</v>
      </c>
      <c r="J10" s="18">
        <v>1</v>
      </c>
      <c r="K10" s="22">
        <v>0</v>
      </c>
      <c r="L10" s="13" t="s">
        <v>22</v>
      </c>
    </row>
    <row r="11" spans="1:12" x14ac:dyDescent="0.25">
      <c r="A11" s="8">
        <f>SUM(A2:A10)</f>
        <v>9</v>
      </c>
      <c r="B11" s="4"/>
      <c r="C11" s="8"/>
      <c r="D11" s="8"/>
      <c r="E11" s="8">
        <f t="shared" ref="E11:K11" si="0">SUM(E2:E10)</f>
        <v>1.5</v>
      </c>
      <c r="F11" s="8">
        <f t="shared" si="0"/>
        <v>2</v>
      </c>
      <c r="G11" s="8">
        <f t="shared" si="0"/>
        <v>2</v>
      </c>
      <c r="H11" s="8">
        <f t="shared" si="0"/>
        <v>1</v>
      </c>
      <c r="I11" s="8">
        <f t="shared" si="0"/>
        <v>1</v>
      </c>
      <c r="J11" s="8">
        <f t="shared" si="0"/>
        <v>1</v>
      </c>
      <c r="K11" s="8">
        <f t="shared" si="0"/>
        <v>0</v>
      </c>
    </row>
    <row r="14" spans="1:12" x14ac:dyDescent="0.25">
      <c r="L14" s="2" t="s">
        <v>18</v>
      </c>
    </row>
    <row r="15" spans="1:12" x14ac:dyDescent="0.25">
      <c r="L15" s="3" t="s">
        <v>19</v>
      </c>
    </row>
    <row r="16" spans="1:12" x14ac:dyDescent="0.25">
      <c r="L16" s="2" t="s">
        <v>20</v>
      </c>
    </row>
    <row r="17" spans="6:12" x14ac:dyDescent="0.25">
      <c r="F17" s="20"/>
      <c r="G17" s="9" t="s">
        <v>25</v>
      </c>
      <c r="L17" s="2" t="s">
        <v>23</v>
      </c>
    </row>
    <row r="18" spans="6:12" x14ac:dyDescent="0.25">
      <c r="F18" s="10"/>
      <c r="G18" s="9" t="s">
        <v>26</v>
      </c>
    </row>
    <row r="19" spans="6:12" x14ac:dyDescent="0.25">
      <c r="F19" s="11"/>
      <c r="G19" s="9" t="s">
        <v>27</v>
      </c>
    </row>
  </sheetData>
  <hyperlinks>
    <hyperlink ref="L1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 28th 2016</vt:lpstr>
      <vt:lpstr>Feb 11th 2016</vt:lpstr>
      <vt:lpstr>Feb 8th 2016</vt:lpstr>
      <vt:lpstr>Feb3 2016</vt:lpstr>
      <vt:lpstr>Feb1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3D ARG Build</dc:creator>
  <cp:lastModifiedBy>Gordon Selley</cp:lastModifiedBy>
  <dcterms:created xsi:type="dcterms:W3CDTF">2016-02-01T22:05:57Z</dcterms:created>
  <dcterms:modified xsi:type="dcterms:W3CDTF">2016-04-01T00:17:16Z</dcterms:modified>
</cp:coreProperties>
</file>