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acul BandTec\PI\Projeto PI\blind-market\Documentação\"/>
    </mc:Choice>
  </mc:AlternateContent>
  <bookViews>
    <workbookView xWindow="-120" yWindow="-120" windowWidth="20640" windowHeight="11760" firstSheet="3" activeTab="5"/>
  </bookViews>
  <sheets>
    <sheet name=" Sprint 1 (16-09 à 22-09)" sheetId="1" r:id="rId1"/>
    <sheet name="Sprint 2 (23-09 à 29-09)" sheetId="2" r:id="rId2"/>
    <sheet name="Sprint 3 (30-09 à 06-10)" sheetId="3" r:id="rId3"/>
    <sheet name="Sprint 4 (07-10 à 13-10)" sheetId="4" r:id="rId4"/>
    <sheet name="Sprint 5 (14-10 à 20-10)" sheetId="5" r:id="rId5"/>
    <sheet name="Sprint 6 (28-10 à 04-10)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6" l="1"/>
  <c r="F2" i="6"/>
  <c r="G2" i="5" l="1"/>
  <c r="F2" i="5"/>
  <c r="G2" i="4" l="1"/>
  <c r="F2" i="4"/>
  <c r="G2" i="3"/>
  <c r="F2" i="3"/>
  <c r="G2" i="2" l="1"/>
  <c r="F2" i="2"/>
  <c r="G2" i="1" l="1"/>
  <c r="F2" i="1"/>
</calcChain>
</file>

<file path=xl/sharedStrings.xml><?xml version="1.0" encoding="utf-8"?>
<sst xmlns="http://schemas.openxmlformats.org/spreadsheetml/2006/main" count="84" uniqueCount="50">
  <si>
    <t>Requisito</t>
  </si>
  <si>
    <t>Tamanho</t>
  </si>
  <si>
    <t>Ordem</t>
  </si>
  <si>
    <t>Concluído</t>
  </si>
  <si>
    <t>Pontos (total)</t>
  </si>
  <si>
    <t>Pontos (Restantes)</t>
  </si>
  <si>
    <t>Diagrama de arquitetura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</si>
  <si>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</si>
  <si>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</si>
  <si>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</si>
  <si>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</si>
  <si>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</si>
  <si>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</si>
  <si>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</si>
  <si>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</si>
  <si>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</si>
  <si>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</si>
  <si>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</si>
  <si>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</si>
  <si>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</si>
  <si>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</si>
  <si>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</si>
  <si>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</si>
  <si>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</si>
  <si>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</si>
  <si>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</si>
  <si>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A tela principal deverá conter o rodapé com copyright e redes sociais da empresa</t>
  </si>
  <si>
    <t xml:space="preserve">A tela de login deverá conter um formulário com o login </t>
  </si>
  <si>
    <t>A tela de login deverá conter um formulário com o cadastro</t>
  </si>
  <si>
    <t>Deve ser feita uma planilha de riscos do projeto</t>
  </si>
  <si>
    <t>Dever ser feito um protótipo da dashboard do site usando Google Charts</t>
  </si>
  <si>
    <t>Teste integrado do Arduino e Node.js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</si>
  <si>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</si>
  <si>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</si>
  <si>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</si>
  <si>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Preparação para a apresentação</t>
  </si>
  <si>
    <t>Ao fazer login o usuário entra na dashboard contendo o menu lateral</t>
  </si>
  <si>
    <t>No menu lateral, está a tela dos Estabelecimentos, que mostra um gráfico de variação dos registros do estabelecimento, grafico estatístico dos produtos do estabelecimento e uma lista dos produtos do estabelecimento.</t>
  </si>
  <si>
    <t>Script de criação no Azure (Final)</t>
  </si>
  <si>
    <t>O arduino deve diferenciar o tempo de aproximação</t>
  </si>
  <si>
    <t>Gravar mp3 com dados dos produtos</t>
  </si>
  <si>
    <t>Colocar os graficos estáticos na dashboard</t>
  </si>
  <si>
    <t>Reproduzir audio ao se aproximar do sensor</t>
  </si>
  <si>
    <t xml:space="preserve">Configurar SELECTs para os gráficos estatísticos  </t>
  </si>
  <si>
    <t>Fazer página de busca de supermercados próximos</t>
  </si>
  <si>
    <t xml:space="preserve">Fazer página de busca de produtos para o cliente final  </t>
  </si>
  <si>
    <t>Arthur</t>
  </si>
  <si>
    <t>João</t>
  </si>
  <si>
    <t>Manoel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</si>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</sst>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3" xfId="0" applyFill="1" applyBorder="1"/>
    <xf numFmtId="0" fontId="1" fillId="9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RowHeight="15" x14ac:dyDescent="0.25"/>
  <cols>
    <col min="1" max="1" width="79.140625" customWidth="1"/>
    <col min="4" max="4" width="9.85546875" customWidth="1"/>
    <col min="6" max="6" width="16.28515625" customWidth="1"/>
    <col min="7" max="7" width="1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x14ac:dyDescent="0.25">
      <c r="A2" s="4" t="s">
        <v>6</v>
      </c>
      <c r="B2" s="5">
        <v>8</v>
      </c>
      <c r="C2" s="5">
        <v>1</v>
      </c>
      <c r="D2" s="5">
        <v>1</v>
      </c>
      <c r="F2" s="3">
        <f>SUM(B2:B13)</f>
        <v>79</v>
      </c>
      <c r="G2" s="1">
        <f>SUMIF(D2:D13,0,B2:B13)</f>
        <v>0</v>
      </c>
    </row>
    <row r="3" spans="1:7" x14ac:dyDescent="0.25">
      <c r="A3" s="5" t="s">
        <v>7</v>
      </c>
      <c r="B3" s="5">
        <v>5</v>
      </c>
      <c r="C3" s="5">
        <v>2</v>
      </c>
      <c r="D3" s="5">
        <v>1</v>
      </c>
    </row>
    <row r="4" spans="1:7" x14ac:dyDescent="0.25">
      <c r="A4" s="5" t="s">
        <v>8</v>
      </c>
      <c r="B4" s="5">
        <v>5</v>
      </c>
      <c r="C4" s="5">
        <v>3</v>
      </c>
      <c r="D4" s="5">
        <v>1</v>
      </c>
    </row>
    <row r="5" spans="1:7" x14ac:dyDescent="0.25">
      <c r="A5" s="5" t="s">
        <v>9</v>
      </c>
      <c r="B5" s="5">
        <v>13</v>
      </c>
      <c r="C5" s="5">
        <v>4</v>
      </c>
      <c r="D5" s="5">
        <v>1</v>
      </c>
    </row>
    <row r="6" spans="1:7" x14ac:dyDescent="0.25">
      <c r="A6" s="5" t="s">
        <v>10</v>
      </c>
      <c r="B6" s="5">
        <v>13</v>
      </c>
      <c r="C6" s="5">
        <v>5</v>
      </c>
      <c r="D6" s="5">
        <v>1</v>
      </c>
    </row>
    <row r="7" spans="1:7" x14ac:dyDescent="0.25">
      <c r="A7" s="5" t="s">
        <v>11</v>
      </c>
      <c r="B7" s="5">
        <v>5</v>
      </c>
      <c r="C7" s="5">
        <v>6</v>
      </c>
      <c r="D7" s="5">
        <v>1</v>
      </c>
    </row>
    <row r="8" spans="1:7" x14ac:dyDescent="0.25">
      <c r="A8" s="6" t="s">
        <v>12</v>
      </c>
      <c r="B8" s="5">
        <v>5</v>
      </c>
      <c r="C8" s="5">
        <v>7</v>
      </c>
      <c r="D8" s="5">
        <v>1</v>
      </c>
    </row>
    <row r="9" spans="1:7" x14ac:dyDescent="0.25">
      <c r="A9" s="6" t="s">
        <v>13</v>
      </c>
      <c r="B9" s="5">
        <v>5</v>
      </c>
      <c r="C9" s="5">
        <v>8</v>
      </c>
      <c r="D9" s="5">
        <v>1</v>
      </c>
    </row>
    <row r="10" spans="1:7" x14ac:dyDescent="0.25">
      <c r="A10" s="6" t="s">
        <v>14</v>
      </c>
      <c r="B10" s="5">
        <v>5</v>
      </c>
      <c r="C10" s="5">
        <v>9</v>
      </c>
      <c r="D10" s="5">
        <v>1</v>
      </c>
    </row>
    <row r="11" spans="1:7" x14ac:dyDescent="0.25">
      <c r="A11" s="6" t="s">
        <v>15</v>
      </c>
      <c r="B11" s="5">
        <v>5</v>
      </c>
      <c r="C11" s="5">
        <v>10</v>
      </c>
      <c r="D11" s="5">
        <v>1</v>
      </c>
    </row>
    <row r="12" spans="1:7" x14ac:dyDescent="0.25">
      <c r="A12" s="6" t="s">
        <v>16</v>
      </c>
      <c r="B12" s="5">
        <v>5</v>
      </c>
      <c r="C12" s="5">
        <v>11</v>
      </c>
      <c r="D12" s="5">
        <v>1</v>
      </c>
    </row>
    <row r="13" spans="1:7" x14ac:dyDescent="0.25">
      <c r="A13" s="6" t="s">
        <v>17</v>
      </c>
      <c r="B13" s="5">
        <v>5</v>
      </c>
      <c r="C13" s="5">
        <v>12</v>
      </c>
      <c r="D13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3" sqref="B13"/>
    </sheetView>
  </sheetViews>
  <sheetFormatPr defaultRowHeight="15" x14ac:dyDescent="0.25"/>
  <cols>
    <col min="1" max="1" width="82.42578125" customWidth="1"/>
    <col min="2" max="2" width="10.7109375" customWidth="1"/>
    <col min="4" max="4" width="10.85546875" customWidth="1"/>
    <col min="6" max="6" width="15.28515625" customWidth="1"/>
    <col min="7" max="7" width="1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ht="30" x14ac:dyDescent="0.25">
      <c r="A2" s="4" t="s">
        <v>18</v>
      </c>
      <c r="B2" s="5">
        <v>3</v>
      </c>
      <c r="C2" s="5">
        <v>1</v>
      </c>
      <c r="D2" s="5">
        <v>1</v>
      </c>
      <c r="F2" s="3">
        <f>SUM(B2:B12)</f>
        <v>87</v>
      </c>
      <c r="G2" s="1">
        <f>SUMIF(D2:D12,0,B2:B12)</f>
        <v>0</v>
      </c>
    </row>
    <row r="3" spans="1:7" ht="30" x14ac:dyDescent="0.25">
      <c r="A3" s="4" t="s">
        <v>19</v>
      </c>
      <c r="B3" s="5">
        <v>13</v>
      </c>
      <c r="C3" s="5">
        <v>2</v>
      </c>
      <c r="D3" s="5">
        <v>1</v>
      </c>
    </row>
    <row r="4" spans="1:7" ht="16.5" customHeight="1" x14ac:dyDescent="0.25">
      <c r="A4" s="4" t="s">
        <v>20</v>
      </c>
      <c r="B4" s="5">
        <v>3</v>
      </c>
      <c r="C4" s="5">
        <v>3</v>
      </c>
      <c r="D4" s="5">
        <v>1</v>
      </c>
    </row>
    <row r="5" spans="1:7" x14ac:dyDescent="0.25">
      <c r="A5" s="4" t="s">
        <v>21</v>
      </c>
      <c r="B5" s="5">
        <v>13</v>
      </c>
      <c r="C5" s="5">
        <v>4</v>
      </c>
      <c r="D5" s="5">
        <v>1</v>
      </c>
    </row>
    <row r="6" spans="1:7" x14ac:dyDescent="0.25">
      <c r="A6" s="4" t="s">
        <v>22</v>
      </c>
      <c r="B6" s="5">
        <v>13</v>
      </c>
      <c r="C6" s="5">
        <v>5</v>
      </c>
      <c r="D6" s="5">
        <v>1</v>
      </c>
    </row>
    <row r="7" spans="1:7" ht="30" x14ac:dyDescent="0.25">
      <c r="A7" s="4" t="s">
        <v>23</v>
      </c>
      <c r="B7" s="5">
        <v>8</v>
      </c>
      <c r="C7" s="5">
        <v>6</v>
      </c>
      <c r="D7" s="5">
        <v>1</v>
      </c>
    </row>
    <row r="8" spans="1:7" x14ac:dyDescent="0.25">
      <c r="A8" s="7" t="s">
        <v>24</v>
      </c>
      <c r="B8" s="8">
        <v>21</v>
      </c>
      <c r="C8" s="9">
        <v>7</v>
      </c>
      <c r="D8" s="9">
        <v>1</v>
      </c>
    </row>
    <row r="9" spans="1:7" x14ac:dyDescent="0.25">
      <c r="A9" s="10" t="s">
        <v>25</v>
      </c>
      <c r="B9" s="11">
        <v>13</v>
      </c>
      <c r="C9" s="11">
        <v>28</v>
      </c>
      <c r="D9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75.42578125" customWidth="1"/>
    <col min="4" max="4" width="11.42578125" customWidth="1"/>
    <col min="6" max="6" width="14.42578125" customWidth="1"/>
    <col min="7" max="7" width="18.2851562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F1" s="12" t="s">
        <v>4</v>
      </c>
      <c r="G1" s="12" t="s">
        <v>5</v>
      </c>
    </row>
    <row r="2" spans="1:7" x14ac:dyDescent="0.25">
      <c r="A2" s="10" t="s">
        <v>26</v>
      </c>
      <c r="B2" s="11">
        <v>13</v>
      </c>
      <c r="C2" s="11">
        <v>1</v>
      </c>
      <c r="D2" s="11">
        <v>1</v>
      </c>
      <c r="F2" s="13">
        <f>SUM(B2:B10)</f>
        <v>52</v>
      </c>
      <c r="G2" s="14">
        <f>SUMIF(D2:D10,0,B2:B10)</f>
        <v>0</v>
      </c>
    </row>
    <row r="3" spans="1:7" x14ac:dyDescent="0.25">
      <c r="A3" s="10" t="s">
        <v>27</v>
      </c>
      <c r="B3" s="11">
        <v>13</v>
      </c>
      <c r="C3" s="11">
        <v>2</v>
      </c>
      <c r="D3" s="11">
        <v>1</v>
      </c>
    </row>
    <row r="4" spans="1:7" x14ac:dyDescent="0.25">
      <c r="A4" s="10" t="s">
        <v>28</v>
      </c>
      <c r="B4" s="11">
        <v>13</v>
      </c>
      <c r="C4" s="11">
        <v>3</v>
      </c>
      <c r="D4" s="11">
        <v>1</v>
      </c>
    </row>
    <row r="5" spans="1:7" x14ac:dyDescent="0.25">
      <c r="A5" s="11" t="s">
        <v>29</v>
      </c>
      <c r="B5" s="11">
        <v>13</v>
      </c>
      <c r="C5" s="11">
        <v>4</v>
      </c>
      <c r="D5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9" sqref="A9"/>
    </sheetView>
  </sheetViews>
  <sheetFormatPr defaultRowHeight="15" x14ac:dyDescent="0.25"/>
  <cols>
    <col min="1" max="1" width="82.140625" customWidth="1"/>
    <col min="2" max="2" width="10.7109375" customWidth="1"/>
    <col min="4" max="4" width="10.5703125" customWidth="1"/>
    <col min="6" max="6" width="16.7109375" customWidth="1"/>
    <col min="7" max="7" width="18.14062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F1" s="16" t="s">
        <v>4</v>
      </c>
      <c r="G1" s="16" t="s">
        <v>5</v>
      </c>
    </row>
    <row r="2" spans="1:7" x14ac:dyDescent="0.25">
      <c r="A2" s="10" t="s">
        <v>30</v>
      </c>
      <c r="B2" s="11">
        <v>21</v>
      </c>
      <c r="C2" s="11">
        <v>1</v>
      </c>
      <c r="D2" s="11">
        <v>1</v>
      </c>
      <c r="F2" s="13">
        <f>SUM(B2:B11)</f>
        <v>53</v>
      </c>
      <c r="G2" s="14">
        <f>SUMIF(D2:D11,0,B2:B11)</f>
        <v>0</v>
      </c>
    </row>
    <row r="3" spans="1:7" x14ac:dyDescent="0.25">
      <c r="A3" s="10" t="s">
        <v>31</v>
      </c>
      <c r="B3" s="11">
        <v>21</v>
      </c>
      <c r="C3" s="11">
        <v>2</v>
      </c>
      <c r="D3" s="11">
        <v>1</v>
      </c>
    </row>
    <row r="4" spans="1:7" x14ac:dyDescent="0.25">
      <c r="A4" s="10" t="s">
        <v>32</v>
      </c>
      <c r="B4" s="11">
        <v>3</v>
      </c>
      <c r="C4" s="11">
        <v>4</v>
      </c>
      <c r="D4" s="11">
        <v>1</v>
      </c>
    </row>
    <row r="5" spans="1:7" ht="30" x14ac:dyDescent="0.25">
      <c r="A5" s="10" t="s">
        <v>33</v>
      </c>
      <c r="B5" s="11">
        <v>3</v>
      </c>
      <c r="C5" s="11">
        <v>5</v>
      </c>
      <c r="D5" s="11">
        <v>1</v>
      </c>
    </row>
    <row r="6" spans="1:7" x14ac:dyDescent="0.25">
      <c r="A6" s="11" t="s">
        <v>34</v>
      </c>
      <c r="B6" s="11">
        <v>5</v>
      </c>
      <c r="C6" s="11">
        <v>6</v>
      </c>
      <c r="D6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:G2"/>
    </sheetView>
  </sheetViews>
  <sheetFormatPr defaultRowHeight="15" x14ac:dyDescent="0.25"/>
  <cols>
    <col min="1" max="1" width="68.140625" customWidth="1"/>
    <col min="6" max="6" width="13.28515625" bestFit="1" customWidth="1"/>
    <col min="7" max="7" width="18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2" t="s">
        <v>4</v>
      </c>
      <c r="G1" s="12" t="s">
        <v>5</v>
      </c>
    </row>
    <row r="2" spans="1:7" x14ac:dyDescent="0.25">
      <c r="A2" s="10" t="s">
        <v>35</v>
      </c>
      <c r="B2" s="11">
        <v>21</v>
      </c>
      <c r="C2" s="11">
        <v>1</v>
      </c>
      <c r="D2" s="11">
        <v>1</v>
      </c>
      <c r="F2" s="13">
        <f>SUM(B2:B11)</f>
        <v>21</v>
      </c>
      <c r="G2" s="14">
        <f>SUMIF(D2:D11,0,B2:B11)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68.7109375" customWidth="1"/>
    <col min="3" max="3" width="7.140625" bestFit="1" customWidth="1"/>
    <col min="4" max="4" width="19.7109375" bestFit="1" customWidth="1"/>
    <col min="6" max="6" width="13.28515625" bestFit="1" customWidth="1"/>
    <col min="7" max="7" width="18" bestFit="1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F1" s="16" t="s">
        <v>4</v>
      </c>
      <c r="G1" s="16" t="s">
        <v>5</v>
      </c>
    </row>
    <row r="2" spans="1:7" x14ac:dyDescent="0.25">
      <c r="A2" s="4" t="s">
        <v>36</v>
      </c>
      <c r="B2" s="19">
        <v>13</v>
      </c>
      <c r="C2" s="19">
        <v>1</v>
      </c>
      <c r="D2" s="19">
        <v>1</v>
      </c>
      <c r="F2" s="13">
        <f>SUM(B2:B11)</f>
        <v>144</v>
      </c>
      <c r="G2" s="14">
        <f>SUMIF(D2:D11,0,B2:B11)</f>
        <v>110</v>
      </c>
    </row>
    <row r="3" spans="1:7" ht="60" x14ac:dyDescent="0.25">
      <c r="A3" s="4" t="s">
        <v>37</v>
      </c>
      <c r="B3" s="19">
        <v>21</v>
      </c>
      <c r="C3" s="19">
        <v>2</v>
      </c>
      <c r="D3" s="19">
        <v>1</v>
      </c>
    </row>
    <row r="4" spans="1:7" x14ac:dyDescent="0.25">
      <c r="A4" s="4" t="s">
        <v>38</v>
      </c>
      <c r="B4" s="19">
        <v>8</v>
      </c>
      <c r="C4" s="19">
        <v>3</v>
      </c>
      <c r="D4" s="19">
        <v>0</v>
      </c>
      <c r="E4" s="20" t="s">
        <v>49</v>
      </c>
    </row>
    <row r="5" spans="1:7" x14ac:dyDescent="0.25">
      <c r="A5" s="4" t="s">
        <v>39</v>
      </c>
      <c r="B5" s="19">
        <v>8</v>
      </c>
      <c r="C5" s="19">
        <v>4</v>
      </c>
      <c r="D5" s="19">
        <v>0</v>
      </c>
      <c r="E5" s="20" t="s">
        <v>48</v>
      </c>
    </row>
    <row r="6" spans="1:7" x14ac:dyDescent="0.25">
      <c r="A6" s="4" t="s">
        <v>40</v>
      </c>
      <c r="B6" s="19">
        <v>5</v>
      </c>
      <c r="C6" s="19">
        <v>5</v>
      </c>
      <c r="D6" s="19">
        <v>0</v>
      </c>
      <c r="E6" s="20" t="s">
        <v>47</v>
      </c>
    </row>
    <row r="7" spans="1:7" x14ac:dyDescent="0.25">
      <c r="A7" s="4" t="s">
        <v>41</v>
      </c>
      <c r="B7" s="19">
        <v>21</v>
      </c>
      <c r="C7" s="19">
        <v>6</v>
      </c>
      <c r="D7" s="19">
        <v>0</v>
      </c>
      <c r="E7" s="20" t="s">
        <v>48</v>
      </c>
    </row>
    <row r="8" spans="1:7" x14ac:dyDescent="0.25">
      <c r="A8" s="4" t="s">
        <v>42</v>
      </c>
      <c r="B8" s="19">
        <v>21</v>
      </c>
      <c r="C8" s="19">
        <v>7</v>
      </c>
      <c r="D8" s="19">
        <v>0</v>
      </c>
      <c r="E8" s="20" t="s">
        <v>46</v>
      </c>
    </row>
    <row r="9" spans="1:7" x14ac:dyDescent="0.25">
      <c r="A9" s="4" t="s">
        <v>43</v>
      </c>
      <c r="B9" s="18">
        <v>13</v>
      </c>
      <c r="C9" s="19">
        <v>8</v>
      </c>
      <c r="D9" s="19">
        <v>0</v>
      </c>
      <c r="E9" s="20" t="s">
        <v>46</v>
      </c>
    </row>
    <row r="10" spans="1:7" x14ac:dyDescent="0.25">
      <c r="A10" s="4" t="s">
        <v>44</v>
      </c>
      <c r="B10" s="17">
        <v>21</v>
      </c>
      <c r="C10" s="19">
        <v>9</v>
      </c>
      <c r="D10" s="18">
        <v>0</v>
      </c>
      <c r="E10" s="20" t="s">
        <v>47</v>
      </c>
    </row>
    <row r="11" spans="1:7" x14ac:dyDescent="0.25">
      <c r="A11" s="4" t="s">
        <v>45</v>
      </c>
      <c r="B11" s="17">
        <v>13</v>
      </c>
      <c r="C11" s="18">
        <v>10</v>
      </c>
      <c r="D11" s="18">
        <v>0</v>
      </c>
      <c r="E11" s="20" t="s">
        <v>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5A76C-367E-48F2-BA42-D8633D20F2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9708DC-A660-4460-A0A8-6D647472B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1A034-4082-4624-B872-C130C511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 Sprint 1 (16-09 à 22-09)</vt:lpstr>
      <vt:lpstr>Sprint 2 (23-09 à 29-09)</vt:lpstr>
      <vt:lpstr>Sprint 3 (30-09 à 06-10)</vt:lpstr>
      <vt:lpstr>Sprint 4 (07-10 à 13-10)</vt:lpstr>
      <vt:lpstr>Sprint 5 (14-10 à 20-10)</vt:lpstr>
      <vt:lpstr>Sprint 6 (28-10 à 04-10)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Souza</dc:creator>
  <cp:keywords/>
  <dc:description/>
  <cp:lastModifiedBy>Aluno</cp:lastModifiedBy>
  <cp:revision/>
  <dcterms:created xsi:type="dcterms:W3CDTF">2019-09-17T02:25:01Z</dcterms:created>
  <dcterms:modified xsi:type="dcterms:W3CDTF">2019-10-28T20:59:27Z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