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0" yWindow="0" windowWidth="20490" windowHeight="780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5" i="2"/>
  <c r="K5" i="2"/>
  <c r="J5" i="2"/>
  <c r="I5" i="2"/>
  <c r="I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H5" i="2" s="1"/>
  <c r="M4" i="2"/>
  <c r="L4" i="2"/>
  <c r="K4" i="2"/>
  <c r="J4" i="2"/>
  <c r="H4" i="2"/>
  <c r="L6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<sst xmlns="http://schemas.openxmlformats.org/spreadsheetml/2006/main" count="16" uniqueCount="8">
  <si>
    <t>MIN</t>
  </si>
  <si>
    <t>1ºQ</t>
  </si>
  <si>
    <t>MÉDIA</t>
  </si>
  <si>
    <t>MEDIANA</t>
  </si>
  <si>
    <t>3ºQ</t>
  </si>
  <si>
    <t>MÁX</t>
  </si>
  <si>
    <t>temp1</t>
  </si>
  <si>
    <t>temp2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</si>
</sst>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6"/>
  <sheetViews>
    <sheetView tabSelected="1" topLeftCell="A4" workbookViewId="0">
      <selection activeCell="L7" sqref="L7"/>
    </sheetView>
  </sheetViews>
  <sheetFormatPr defaultRowHeight="15" x14ac:dyDescent="0.25"/>
  <sheetData>
    <row r="5" spans="5:12" x14ac:dyDescent="0.25">
      <c r="E5">
        <v>21.5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</row>
    <row r="6" spans="5:12" x14ac:dyDescent="0.25">
      <c r="E6">
        <v>22.6</v>
      </c>
      <c r="G6" s="1">
        <f>MIN(E5:E24)</f>
        <v>19</v>
      </c>
      <c r="H6" s="1">
        <f>QUARTILE(E5:E26,1)</f>
        <v>21.424999999999997</v>
      </c>
      <c r="I6" s="1">
        <f>AVERAGE(E5:E26)</f>
        <v>22.245454545454542</v>
      </c>
      <c r="J6" s="1">
        <f>MEDIAN(E5:E26)</f>
        <v>22.5</v>
      </c>
      <c r="K6" s="1">
        <f>QUARTILE(E5:E26,3)</f>
        <v>23.4</v>
      </c>
      <c r="L6" s="1">
        <f>MAX(E5:E26)</f>
        <v>24.3</v>
      </c>
    </row>
    <row r="7" spans="5:12" x14ac:dyDescent="0.25">
      <c r="E7">
        <v>20.399999999999999</v>
      </c>
    </row>
    <row r="8" spans="5:12" x14ac:dyDescent="0.25">
      <c r="E8">
        <v>21.4</v>
      </c>
    </row>
    <row r="9" spans="5:12" x14ac:dyDescent="0.25">
      <c r="E9">
        <v>21.9</v>
      </c>
    </row>
    <row r="10" spans="5:12" x14ac:dyDescent="0.25">
      <c r="E10">
        <v>23.9</v>
      </c>
    </row>
    <row r="11" spans="5:12" x14ac:dyDescent="0.25">
      <c r="E11">
        <v>22.4</v>
      </c>
    </row>
    <row r="12" spans="5:12" x14ac:dyDescent="0.25">
      <c r="E12">
        <v>19</v>
      </c>
    </row>
    <row r="13" spans="5:12" x14ac:dyDescent="0.25">
      <c r="E13">
        <v>19.899999999999999</v>
      </c>
    </row>
    <row r="14" spans="5:12" x14ac:dyDescent="0.25">
      <c r="E14">
        <v>21.6</v>
      </c>
    </row>
    <row r="15" spans="5:12" x14ac:dyDescent="0.25">
      <c r="E15">
        <v>22.9</v>
      </c>
    </row>
    <row r="16" spans="5:12" x14ac:dyDescent="0.25">
      <c r="E16">
        <v>23.6</v>
      </c>
    </row>
    <row r="17" spans="5:5" x14ac:dyDescent="0.25">
      <c r="E17">
        <v>22.7</v>
      </c>
    </row>
    <row r="18" spans="5:5" x14ac:dyDescent="0.25">
      <c r="E18">
        <v>24.3</v>
      </c>
    </row>
    <row r="19" spans="5:5" x14ac:dyDescent="0.25">
      <c r="E19">
        <v>21.4</v>
      </c>
    </row>
    <row r="20" spans="5:5" x14ac:dyDescent="0.25">
      <c r="E20">
        <v>22.8</v>
      </c>
    </row>
    <row r="21" spans="5:5" x14ac:dyDescent="0.25">
      <c r="E21">
        <v>23.4</v>
      </c>
    </row>
    <row r="22" spans="5:5" x14ac:dyDescent="0.25">
      <c r="E22">
        <v>21.4</v>
      </c>
    </row>
    <row r="23" spans="5:5" x14ac:dyDescent="0.25">
      <c r="E23">
        <v>23.4</v>
      </c>
    </row>
    <row r="24" spans="5:5" x14ac:dyDescent="0.25">
      <c r="E24">
        <v>23.4</v>
      </c>
    </row>
    <row r="25" spans="5:5" x14ac:dyDescent="0.25">
      <c r="E25">
        <v>22.1</v>
      </c>
    </row>
    <row r="26" spans="5:5" x14ac:dyDescent="0.25">
      <c r="E26">
        <v>23.4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23"/>
  <sheetViews>
    <sheetView topLeftCell="A2" workbookViewId="0">
      <selection activeCell="L10" sqref="L10"/>
    </sheetView>
  </sheetViews>
  <sheetFormatPr defaultRowHeight="15" x14ac:dyDescent="0.25"/>
  <sheetData>
    <row r="2" spans="4:13" x14ac:dyDescent="0.25">
      <c r="D2" t="s">
        <v>6</v>
      </c>
      <c r="E2" t="s">
        <v>7</v>
      </c>
    </row>
    <row r="3" spans="4:13" x14ac:dyDescent="0.25">
      <c r="D3" s="2">
        <v>17.100000000000001</v>
      </c>
      <c r="E3" s="2">
        <f>D3-15</f>
        <v>2.1000000000000014</v>
      </c>
      <c r="F3" s="2"/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</row>
    <row r="4" spans="4:13" x14ac:dyDescent="0.25">
      <c r="D4" s="2">
        <v>18</v>
      </c>
      <c r="E4" s="2">
        <f t="shared" ref="E4:E23" si="0">D4-15</f>
        <v>3</v>
      </c>
      <c r="F4" s="2"/>
      <c r="G4" t="s">
        <v>6</v>
      </c>
      <c r="H4" s="2">
        <f>MIN(D3:D23)</f>
        <v>17.100000000000001</v>
      </c>
      <c r="I4" s="2">
        <f>QUARTILE(D3:D23,1)</f>
        <v>18.5</v>
      </c>
      <c r="J4" s="2">
        <f>AVERAGE(D3:D23)</f>
        <v>19.595238095238095</v>
      </c>
      <c r="K4" s="2">
        <f>MEDIAN(D3:D23)</f>
        <v>19.2</v>
      </c>
      <c r="L4" s="2">
        <f>QUARTILE(D3:D23,3)</f>
        <v>21</v>
      </c>
      <c r="M4" s="2">
        <f>MAX(D3:D23)</f>
        <v>22.1</v>
      </c>
    </row>
    <row r="5" spans="4:13" x14ac:dyDescent="0.25">
      <c r="D5" s="2">
        <v>18.399999999999999</v>
      </c>
      <c r="E5" s="2">
        <f t="shared" si="0"/>
        <v>3.3999999999999986</v>
      </c>
      <c r="F5" s="2"/>
      <c r="G5" t="s">
        <v>7</v>
      </c>
      <c r="H5" s="2">
        <f>MIN(E3:E23)</f>
        <v>2.1000000000000014</v>
      </c>
      <c r="I5" s="2">
        <f>QUARTILE(E3:E23,1)</f>
        <v>3.5</v>
      </c>
      <c r="J5" s="2">
        <f>AVERAGE(E3:E23)</f>
        <v>4.5952380952380949</v>
      </c>
      <c r="K5" s="2">
        <f>MEDIAN(E3:E23)</f>
        <v>4.1999999999999993</v>
      </c>
      <c r="L5" s="2">
        <f>QUARTILE(E3:E24,3)</f>
        <v>6</v>
      </c>
      <c r="M5" s="2">
        <f>MAX(E3:E23)</f>
        <v>7.1000000000000014</v>
      </c>
    </row>
    <row r="6" spans="4:13" x14ac:dyDescent="0.25">
      <c r="D6" s="2">
        <v>18.5</v>
      </c>
      <c r="E6" s="2">
        <f t="shared" si="0"/>
        <v>3.5</v>
      </c>
      <c r="F6" s="2"/>
    </row>
    <row r="7" spans="4:13" x14ac:dyDescent="0.25">
      <c r="D7" s="2">
        <v>18.600000000000001</v>
      </c>
      <c r="E7" s="2">
        <f t="shared" si="0"/>
        <v>3.6000000000000014</v>
      </c>
      <c r="F7" s="2"/>
    </row>
    <row r="8" spans="4:13" x14ac:dyDescent="0.25">
      <c r="D8" s="2">
        <v>19.100000000000001</v>
      </c>
      <c r="E8" s="2">
        <f t="shared" si="0"/>
        <v>4.1000000000000014</v>
      </c>
      <c r="F8" s="2"/>
    </row>
    <row r="9" spans="4:13" x14ac:dyDescent="0.25">
      <c r="D9" s="2">
        <v>19.2</v>
      </c>
      <c r="E9" s="2">
        <f t="shared" si="0"/>
        <v>4.1999999999999993</v>
      </c>
      <c r="F9" s="2"/>
    </row>
    <row r="10" spans="4:13" x14ac:dyDescent="0.25">
      <c r="D10" s="2">
        <v>19.3</v>
      </c>
      <c r="E10" s="2">
        <f t="shared" si="0"/>
        <v>4.3000000000000007</v>
      </c>
      <c r="F10" s="2"/>
      <c r="L10" s="2"/>
    </row>
    <row r="11" spans="4:13" x14ac:dyDescent="0.25">
      <c r="D11" s="2">
        <v>20</v>
      </c>
      <c r="E11" s="2">
        <f t="shared" si="0"/>
        <v>5</v>
      </c>
      <c r="F11" s="2"/>
    </row>
    <row r="12" spans="4:13" x14ac:dyDescent="0.25">
      <c r="D12" s="2">
        <v>21</v>
      </c>
      <c r="E12" s="2">
        <f t="shared" si="0"/>
        <v>6</v>
      </c>
      <c r="F12" s="2"/>
    </row>
    <row r="13" spans="4:13" x14ac:dyDescent="0.25">
      <c r="D13" s="2">
        <v>20.3</v>
      </c>
      <c r="E13" s="2">
        <f t="shared" si="0"/>
        <v>5.3000000000000007</v>
      </c>
      <c r="F13" s="2"/>
    </row>
    <row r="14" spans="4:13" x14ac:dyDescent="0.25">
      <c r="D14" s="2">
        <v>20.399999999999999</v>
      </c>
      <c r="E14" s="2">
        <f t="shared" si="0"/>
        <v>5.3999999999999986</v>
      </c>
      <c r="F14" s="2"/>
    </row>
    <row r="15" spans="4:13" x14ac:dyDescent="0.25">
      <c r="D15" s="2">
        <v>22</v>
      </c>
      <c r="E15" s="2">
        <f t="shared" si="0"/>
        <v>7</v>
      </c>
      <c r="F15" s="2"/>
    </row>
    <row r="16" spans="4:13" x14ac:dyDescent="0.25">
      <c r="D16" s="2">
        <v>21</v>
      </c>
      <c r="E16" s="2">
        <f t="shared" si="0"/>
        <v>6</v>
      </c>
      <c r="F16" s="2"/>
    </row>
    <row r="17" spans="4:6" x14ac:dyDescent="0.25">
      <c r="D17" s="2">
        <v>22.1</v>
      </c>
      <c r="E17" s="2">
        <f t="shared" si="0"/>
        <v>7.1000000000000014</v>
      </c>
      <c r="F17" s="2"/>
    </row>
    <row r="18" spans="4:6" x14ac:dyDescent="0.25">
      <c r="D18" s="2">
        <v>21.6</v>
      </c>
      <c r="E18" s="2">
        <f t="shared" si="0"/>
        <v>6.6000000000000014</v>
      </c>
      <c r="F18" s="2"/>
    </row>
    <row r="19" spans="4:6" x14ac:dyDescent="0.25">
      <c r="D19" s="2">
        <v>21.7</v>
      </c>
      <c r="E19" s="2">
        <f t="shared" si="0"/>
        <v>6.6999999999999993</v>
      </c>
      <c r="F19" s="2"/>
    </row>
    <row r="20" spans="4:6" x14ac:dyDescent="0.25">
      <c r="D20" s="2">
        <v>19</v>
      </c>
      <c r="E20" s="2">
        <f t="shared" si="0"/>
        <v>4</v>
      </c>
      <c r="F20" s="2"/>
    </row>
    <row r="21" spans="4:6" x14ac:dyDescent="0.25">
      <c r="D21" s="2">
        <v>18</v>
      </c>
      <c r="E21" s="2">
        <f t="shared" si="0"/>
        <v>3</v>
      </c>
      <c r="F21" s="2"/>
    </row>
    <row r="22" spans="4:6" x14ac:dyDescent="0.25">
      <c r="D22" s="2">
        <v>17.5</v>
      </c>
      <c r="E22" s="2">
        <f t="shared" si="0"/>
        <v>2.5</v>
      </c>
      <c r="F22" s="2"/>
    </row>
    <row r="23" spans="4:6" x14ac:dyDescent="0.25">
      <c r="D23" s="2">
        <v>18.7</v>
      </c>
      <c r="E23" s="2">
        <f t="shared" si="0"/>
        <v>3.6999999999999993</v>
      </c>
      <c r="F23" s="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2019-04-24T18:45:44Z</dcterms:created>
  <dcterms:modified xsi:type="dcterms:W3CDTF">2019-04-24T19:11:03Z</dcterms:modified>
</cp:coreProperties>
</file>