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A41C1606-570C-49E1-A208-6A0CA3DFBB8C}" xr6:coauthVersionLast="47" xr6:coauthVersionMax="47" xr10:uidLastSave="{00000000-0000-0000-0000-000000000000}"/>
  <bookViews>
    <workbookView xWindow="-120" yWindow="-120" windowWidth="20730" windowHeight="11160" tabRatio="728" activeTab="2" xr2:uid="{00000000-000D-0000-FFFF-FFFF00000000}"/>
  </bookViews>
  <sheets>
    <sheet name="settings" sheetId="1" r:id="rId1"/>
    <sheet name="choices" sheetId="3" r:id="rId2"/>
    <sheet name="survey" sheetId="12" r:id="rId3"/>
    <sheet name="calculates" sheetId="7" r:id="rId4"/>
    <sheet name="prompt_types" sheetId="6" r:id="rId5"/>
    <sheet name="model" sheetId="4" r:id="rId6"/>
    <sheet name="properties" sheetId="1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" i="3" l="1"/>
  <c r="B54" i="3"/>
  <c r="B53" i="3"/>
  <c r="B16" i="3"/>
  <c r="B15" i="3"/>
  <c r="B13" i="3"/>
  <c r="B12" i="3"/>
  <c r="E3" i="16"/>
  <c r="E2" i="16"/>
  <c r="B10" i="3" l="1"/>
  <c r="B9" i="3"/>
</calcChain>
</file>

<file path=xl/sharedStrings.xml><?xml version="1.0" encoding="utf-8"?>
<sst xmlns="http://schemas.openxmlformats.org/spreadsheetml/2006/main" count="658" uniqueCount="282">
  <si>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</si>
  <si>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</si>
  <si>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</si>
  <si>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</si>
  <si>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</si>
  <si>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</si>
  <si>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</si>
  <si>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</si>
  <si>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</si>
  <si>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</si>
  <si>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</si>
  <si>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</si>
  <si>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</si>
  <si>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</si>
  <si>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</si>
  <si>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</si>
  <si>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</si>
  <si>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</si>
  <si>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</si>
  <si>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</si>
  <si>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</si>
  <si>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</si>
  <si>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</si>
  <si>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</si>
  <si>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</si>
  <si>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</si>
  <si>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</si>
  <si>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</si>
  <si>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</si>
  <si>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</si>
  <si>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</si>
  <si>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</si>
  <si>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</si>
  <si>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</si>
  <si>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</si>
  <si>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</si>
  <si>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</si>
  <si>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</si>
  <si>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</si>
  <si>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</si>
  <si>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</si>
  <si>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</si>
  <si>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</si>
  <si>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</si>
  <si>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text</t>
  </si>
  <si>
    <t>required</t>
  </si>
  <si>
    <t>YesNo</t>
  </si>
  <si>
    <t>Yes</t>
  </si>
  <si>
    <t>Sim</t>
  </si>
  <si>
    <t>No</t>
  </si>
  <si>
    <t>Não</t>
  </si>
  <si>
    <t>instance_name</t>
  </si>
  <si>
    <t>async_assign_single_string</t>
  </si>
  <si>
    <t>display.hide_adate</t>
  </si>
  <si>
    <t>display.prompt.image</t>
  </si>
  <si>
    <t>hideInContents</t>
  </si>
  <si>
    <t>partition</t>
  </si>
  <si>
    <t>aspect</t>
  </si>
  <si>
    <t>key</t>
  </si>
  <si>
    <t>Table</t>
  </si>
  <si>
    <t>security</t>
  </si>
  <si>
    <t>locked</t>
  </si>
  <si>
    <t>boolean</t>
  </si>
  <si>
    <t>unverifiedUserCanCreate</t>
  </si>
  <si>
    <t>defaultAccessOnCreation</t>
  </si>
  <si>
    <t>HIDDEN</t>
  </si>
  <si>
    <t>SUPERVISIONTAB</t>
  </si>
  <si>
    <t>Supervision: Tabanca</t>
  </si>
  <si>
    <t>Supervisão: Tabanca</t>
  </si>
  <si>
    <t>select_one_with_other</t>
  </si>
  <si>
    <t>Assistants</t>
  </si>
  <si>
    <t>Igualdino</t>
  </si>
  <si>
    <t>Jailson</t>
  </si>
  <si>
    <t>Laerte</t>
  </si>
  <si>
    <t>Abdel</t>
  </si>
  <si>
    <t>Andreas</t>
  </si>
  <si>
    <t>Julie</t>
  </si>
  <si>
    <t>SOT</t>
  </si>
  <si>
    <t>Name of SOT</t>
  </si>
  <si>
    <t>select_one</t>
  </si>
  <si>
    <t>Is ASC present?</t>
  </si>
  <si>
    <t>if</t>
  </si>
  <si>
    <t>end if</t>
  </si>
  <si>
    <t>ACTNP</t>
  </si>
  <si>
    <t>Why not?</t>
  </si>
  <si>
    <t>SOTFIND</t>
  </si>
  <si>
    <t>Was it diffecult to find the SOT?</t>
  </si>
  <si>
    <t>PlaceOfMeeting</t>
  </si>
  <si>
    <t>Village</t>
  </si>
  <si>
    <t>Tabanca</t>
  </si>
  <si>
    <t>Health centre</t>
  </si>
  <si>
    <t>Centro de saúde</t>
  </si>
  <si>
    <t>SOTMEET</t>
  </si>
  <si>
    <t>Where did you meet the SOT?</t>
  </si>
  <si>
    <t>Transportation</t>
  </si>
  <si>
    <t>Scooter</t>
  </si>
  <si>
    <t>Car</t>
  </si>
  <si>
    <t>Mota</t>
  </si>
  <si>
    <t>Carro</t>
  </si>
  <si>
    <t>TRANSPORT</t>
  </si>
  <si>
    <t>How did you get to the village?</t>
  </si>
  <si>
    <t>DRIVER</t>
  </si>
  <si>
    <t>Which driver?</t>
  </si>
  <si>
    <t>time</t>
  </si>
  <si>
    <t>What time did you leave Bissau?</t>
  </si>
  <si>
    <t>What time did you arrive at the village?</t>
  </si>
  <si>
    <t>select_multiple</t>
  </si>
  <si>
    <t>MaterialSOT</t>
  </si>
  <si>
    <t>MATSOT</t>
  </si>
  <si>
    <t>Which materials did the SOT bring to the village?</t>
  </si>
  <si>
    <t>MaterialASS</t>
  </si>
  <si>
    <t>MATASS</t>
  </si>
  <si>
    <t>Which extra materials did you bring to the village?</t>
  </si>
  <si>
    <t>Tablet</t>
  </si>
  <si>
    <t>Tablet pouch</t>
  </si>
  <si>
    <t>Tablet charger</t>
  </si>
  <si>
    <t>Clipboard</t>
  </si>
  <si>
    <t>MUAC</t>
  </si>
  <si>
    <t>Pen</t>
  </si>
  <si>
    <t>Vaccination cards</t>
  </si>
  <si>
    <t>Study explaination sheets</t>
  </si>
  <si>
    <t>Village calendar</t>
  </si>
  <si>
    <t>Phone with saldo</t>
  </si>
  <si>
    <t>Phone without saldo</t>
  </si>
  <si>
    <t>Bolsa para tablet</t>
  </si>
  <si>
    <t>Carregador para tablet</t>
  </si>
  <si>
    <t>Fita perimetro</t>
  </si>
  <si>
    <t>Caneta</t>
  </si>
  <si>
    <t>Cartões de vacinação</t>
  </si>
  <si>
    <t>Folhas de explicação do estudo</t>
  </si>
  <si>
    <t>Calendário da tabanca</t>
  </si>
  <si>
    <t>Telefone com saldo</t>
  </si>
  <si>
    <t>Telefone sem saldo</t>
  </si>
  <si>
    <t>Saldo</t>
  </si>
  <si>
    <t>Inernet box</t>
  </si>
  <si>
    <t>Caixa de internet</t>
  </si>
  <si>
    <t>MaterialGiven</t>
  </si>
  <si>
    <t>MATGIVEN</t>
  </si>
  <si>
    <t xml:space="preserve">Which extra materials did the SOT need? </t>
  </si>
  <si>
    <t>SYNC</t>
  </si>
  <si>
    <t>Did you synchronize the SOT's tablet?</t>
  </si>
  <si>
    <t>data("SYNC") == "2"</t>
  </si>
  <si>
    <t>SYNCNO</t>
  </si>
  <si>
    <t>PREGNEW</t>
  </si>
  <si>
    <t xml:space="preserve">Were any new pregnancies registered? </t>
  </si>
  <si>
    <t>data("PREGNEW") == "1"</t>
  </si>
  <si>
    <t>integer</t>
  </si>
  <si>
    <t>PREGNEWNUM</t>
  </si>
  <si>
    <t>How many?</t>
  </si>
  <si>
    <t>PREGNEWTIME</t>
  </si>
  <si>
    <t>PREGNEWCONS</t>
  </si>
  <si>
    <t>PREGNEWEXPL</t>
  </si>
  <si>
    <t xml:space="preserve">Did the SOT take sufficient time to explain the study? </t>
  </si>
  <si>
    <t>Did the SOT get the woman’s or a relative’s consent?</t>
  </si>
  <si>
    <t xml:space="preserve">Did the SOT leave a study explanation at the house? </t>
  </si>
  <si>
    <t xml:space="preserve">end if </t>
  </si>
  <si>
    <t>data("PREGEND") == "1"</t>
  </si>
  <si>
    <t>PREGEND</t>
  </si>
  <si>
    <t xml:space="preserve">Had any pregnancies ended since last visit? </t>
  </si>
  <si>
    <t>PREGENDNUM</t>
  </si>
  <si>
    <t xml:space="preserve">If live birth or stillbirth in a village – did the SOT ask whether it was this exact village? </t>
  </si>
  <si>
    <t>YesNoNotapplicable</t>
  </si>
  <si>
    <t>Not applicable</t>
  </si>
  <si>
    <t>Não aplicável</t>
  </si>
  <si>
    <t>PREGENDTAB</t>
  </si>
  <si>
    <t>PREGENDHC</t>
  </si>
  <si>
    <t xml:space="preserve">If live birth or still birth at a health facility – did the SOT ask whether the woman and child came directly to this exact village after the birth? </t>
  </si>
  <si>
    <t xml:space="preserve">Was follow up conducted on any children? </t>
  </si>
  <si>
    <t>CHILDFU</t>
  </si>
  <si>
    <t>CHILDFUNUM</t>
  </si>
  <si>
    <t>CHILDFUCARD</t>
  </si>
  <si>
    <t>data("CHILDFU") == "1"</t>
  </si>
  <si>
    <t>Did the SOT ask to see the vaccination card?</t>
  </si>
  <si>
    <t xml:space="preserve">If the child was present AND did not already have a vaccination card – did the SOT hand out a vaccination card? </t>
  </si>
  <si>
    <t>CHILDFUNEWCARD</t>
  </si>
  <si>
    <t>CHILDFUBCGOPV</t>
  </si>
  <si>
    <t>CHILDFUID</t>
  </si>
  <si>
    <t>CHILDFUHOSP</t>
  </si>
  <si>
    <t>CHILDFUDIED</t>
  </si>
  <si>
    <t>If the child had died – did the SOT ask whether the child had spent a night at the hospital/health centre OR died at the hospital/health centre?</t>
  </si>
  <si>
    <t>If the child was born alive – did the SOT ask whether the child had spent a night at the hospital/health centre?</t>
  </si>
  <si>
    <t>If the child either had a vaccination card OR was given one – did the SOT write the study ID number correctly at the vaccination card?</t>
  </si>
  <si>
    <t>If the child had received BCG and/or OPV – did the SOT register the dates of BCG and OPV correctly?</t>
  </si>
  <si>
    <t>SOTPROB</t>
  </si>
  <si>
    <t xml:space="preserve">Was the SOT unsure of anything during the work? </t>
  </si>
  <si>
    <t>data("SOTPROB") == "1"</t>
  </si>
  <si>
    <t>SOTPROBDISCR</t>
  </si>
  <si>
    <t>What?</t>
  </si>
  <si>
    <t>SOTPROBHELP</t>
  </si>
  <si>
    <t xml:space="preserve">Were you able to help the SOT? </t>
  </si>
  <si>
    <t>ASSPROB</t>
  </si>
  <si>
    <t>ASSPROBDISCR</t>
  </si>
  <si>
    <t>ASSPROBRESOL</t>
  </si>
  <si>
    <t>data("ASSPROB") == "1"</t>
  </si>
  <si>
    <t xml:space="preserve">Were you unsure of anything during the work? </t>
  </si>
  <si>
    <t xml:space="preserve">How did you solve it? </t>
  </si>
  <si>
    <t>SOTWORK</t>
  </si>
  <si>
    <t>Did the SOT complete the questionnaires satisfactorily?</t>
  </si>
  <si>
    <t>Why?</t>
  </si>
  <si>
    <t xml:space="preserve">Did you tell the SOT? </t>
  </si>
  <si>
    <t>data("SOTWORK") == "2"</t>
  </si>
  <si>
    <t>SOTWORKDISCR</t>
  </si>
  <si>
    <t>SOTWORKTELL</t>
  </si>
  <si>
    <t>PROBLEM</t>
  </si>
  <si>
    <t xml:space="preserve">Were there any problems during the day? </t>
  </si>
  <si>
    <t>data("PROBLEM") == "1"</t>
  </si>
  <si>
    <t>PROBLEMDISCR</t>
  </si>
  <si>
    <t>Which?</t>
  </si>
  <si>
    <t>OBS</t>
  </si>
  <si>
    <t xml:space="preserve">Other relevant observations? Anything the investigators and/or other supervisors should know? </t>
  </si>
  <si>
    <t>Nome de SOT</t>
  </si>
  <si>
    <t xml:space="preserve">ASC presente? </t>
  </si>
  <si>
    <t xml:space="preserve">Por quê? </t>
  </si>
  <si>
    <t xml:space="preserve">Foi difícil encontrar o SOT? </t>
  </si>
  <si>
    <t>Onde você encontrou o SOT?</t>
  </si>
  <si>
    <t xml:space="preserve">Como você chegou à tabanca? </t>
  </si>
  <si>
    <t>Qual condutor?</t>
  </si>
  <si>
    <t>A que horas você chegou na tabanca?</t>
  </si>
  <si>
    <t>A que horas você saiu de Bissau?</t>
  </si>
  <si>
    <t>BISLEAVE</t>
  </si>
  <si>
    <t>TABARRIVE</t>
  </si>
  <si>
    <t>TABLEAVE</t>
  </si>
  <si>
    <t>BISARRIVE</t>
  </si>
  <si>
    <t>What time did you arrive at Bissau?</t>
  </si>
  <si>
    <t>What time did you leave the village?</t>
  </si>
  <si>
    <t>A que horas você saiu da tabanca?</t>
  </si>
  <si>
    <t>A que horas você chegou a Bissau?</t>
  </si>
  <si>
    <t>Que materiais o SOT trouxe para a tabanca?</t>
  </si>
  <si>
    <t>Que materiais extras você trouxe para a tabanca?</t>
  </si>
  <si>
    <t>De quais materiais extras o SOT precisava?</t>
  </si>
  <si>
    <t xml:space="preserve">Você sincronizou o tablet do SOT? </t>
  </si>
  <si>
    <t>Por que não?</t>
  </si>
  <si>
    <t xml:space="preserve">Foi registrada alguma nova gravidez? </t>
  </si>
  <si>
    <t>Quantos?</t>
  </si>
  <si>
    <t xml:space="preserve">O SOT demorou tempo suficiente para explicar o estudo? </t>
  </si>
  <si>
    <t xml:space="preserve">O SOT obteve o consentimento da mulher ou de um parente? </t>
  </si>
  <si>
    <t xml:space="preserve">O SOT deixou uma explicação do estudo em casa? </t>
  </si>
  <si>
    <t>Alguma gravidez terminou desde a última visita?</t>
  </si>
  <si>
    <t>Se nasceu vivo ou ainda nasceu em uma aldeia - o SOT perguntou se era exatamente esta tabanca?</t>
  </si>
  <si>
    <t>Se nasceu vivo ou ainda nasceu em uma unidade de saúde - o SOT perguntou se a mulher e a criança vieram diretamente para esta tabanca após o nascimento?</t>
  </si>
  <si>
    <t xml:space="preserve">Foi o acompanhamento realizado em todas as crianças? </t>
  </si>
  <si>
    <t xml:space="preserve">O SOT pediu para ver o cartõe de vacinação? </t>
  </si>
  <si>
    <t xml:space="preserve">Se a criança estava presente E ainda não tinha cartão de vacinação - o SOT entregou cartão de vacinação? </t>
  </si>
  <si>
    <t xml:space="preserve">Se a criança recebeu BCG e/ou OPV - o SOT registrou corretamente as datas de BCG e OPV? </t>
  </si>
  <si>
    <t xml:space="preserve">Se a criança tinha um cartão de vacinação OU recebeu um - o SOT escreveu o número de identificação do estudo corretamente no cartão de vacinação? </t>
  </si>
  <si>
    <t>Se a criança nasceu viva - o SOT perguntou se a criança havia passado uma noite no hospital / posto de saúde?</t>
  </si>
  <si>
    <t>Se a criança havia morrido - o SOT perguntou se a criança havia passado uma noite no hospital / posto de saúde OU morreu no hospital / posto de saúde?</t>
  </si>
  <si>
    <t xml:space="preserve">O SOT não teve certeza de alguma coisa durante o trabalho? </t>
  </si>
  <si>
    <t>Que?</t>
  </si>
  <si>
    <t>Você conseguiu ajudar o SOT?</t>
  </si>
  <si>
    <t xml:space="preserve">Você não teve certeza de alguma coisa durante o trabalho? </t>
  </si>
  <si>
    <t xml:space="preserve">Como você resolveu isso? </t>
  </si>
  <si>
    <t>O SOT respondeu aos questionários de forma satisfatória?</t>
  </si>
  <si>
    <t>Porque?</t>
  </si>
  <si>
    <t>Você contou ao SOT?</t>
  </si>
  <si>
    <t xml:space="preserve">Houve algum problema durante o dia? </t>
  </si>
  <si>
    <t>Outras observações relevantes? Algo que os investigadores e/ou outros supervisores devem saber?</t>
  </si>
  <si>
    <t>selected(data("TRANSPORT"),"2")</t>
  </si>
  <si>
    <t>ASCPRES</t>
  </si>
  <si>
    <t>Pasta</t>
  </si>
  <si>
    <t>data("ASCPRES") == "2"</t>
  </si>
  <si>
    <t>ASSISTANT</t>
  </si>
  <si>
    <t>Assistant</t>
  </si>
  <si>
    <t>Assistente</t>
  </si>
  <si>
    <t>HCAREA</t>
  </si>
  <si>
    <t>REG</t>
  </si>
  <si>
    <t>VISITDATE</t>
  </si>
  <si>
    <t>TAB</t>
  </si>
  <si>
    <t>Date</t>
  </si>
  <si>
    <t>Data</t>
  </si>
  <si>
    <t>HCAREANOME</t>
  </si>
  <si>
    <t>REGNOME</t>
  </si>
  <si>
    <t>TABNOME</t>
  </si>
  <si>
    <t>note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</si>
  <si>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</si>
  <si>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</si>
  <si>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</si>
  <si>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</si>
  <si>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</si>
  <si>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</si>
  <si>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You are about to supervise at:</t>
  </si>
  <si>
    <t>Você está prestes a supervisionar 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</si>
</sst>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A10" sqref="A10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66</v>
      </c>
    </row>
    <row r="3" spans="1:6" x14ac:dyDescent="0.25">
      <c r="A3" t="s">
        <v>3</v>
      </c>
      <c r="B3" s="10">
        <v>27092021</v>
      </c>
    </row>
    <row r="4" spans="1:6" x14ac:dyDescent="0.25">
      <c r="A4" t="s">
        <v>4</v>
      </c>
      <c r="B4" t="s">
        <v>66</v>
      </c>
    </row>
    <row r="5" spans="1:6" x14ac:dyDescent="0.25">
      <c r="A5" t="s">
        <v>5</v>
      </c>
      <c r="B5" s="3"/>
      <c r="C5" t="s">
        <v>67</v>
      </c>
      <c r="D5" t="s">
        <v>68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51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0"/>
  <sheetViews>
    <sheetView workbookViewId="0">
      <pane ySplit="1" topLeftCell="A2" activePane="bottomLeft" state="frozen"/>
      <selection pane="bottomLeft" activeCell="D22" sqref="D2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8.1406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9" t="s">
        <v>70</v>
      </c>
      <c r="B2" s="11" t="s">
        <v>71</v>
      </c>
      <c r="C2" s="11" t="s">
        <v>71</v>
      </c>
      <c r="D2" s="11" t="s">
        <v>71</v>
      </c>
    </row>
    <row r="3" spans="1:4" s="9" customFormat="1" x14ac:dyDescent="0.25">
      <c r="A3" s="9" t="s">
        <v>70</v>
      </c>
      <c r="B3" s="11" t="s">
        <v>72</v>
      </c>
      <c r="C3" s="11" t="s">
        <v>72</v>
      </c>
      <c r="D3" s="11" t="s">
        <v>72</v>
      </c>
    </row>
    <row r="4" spans="1:4" s="9" customFormat="1" x14ac:dyDescent="0.25">
      <c r="A4" s="9" t="s">
        <v>70</v>
      </c>
      <c r="B4" s="11" t="s">
        <v>73</v>
      </c>
      <c r="C4" s="11" t="s">
        <v>73</v>
      </c>
      <c r="D4" s="11" t="s">
        <v>73</v>
      </c>
    </row>
    <row r="5" spans="1:4" s="9" customFormat="1" x14ac:dyDescent="0.25">
      <c r="A5" s="9" t="s">
        <v>70</v>
      </c>
      <c r="B5" s="11" t="s">
        <v>74</v>
      </c>
      <c r="C5" s="11" t="s">
        <v>74</v>
      </c>
      <c r="D5" s="11" t="s">
        <v>74</v>
      </c>
    </row>
    <row r="6" spans="1:4" s="9" customFormat="1" x14ac:dyDescent="0.25">
      <c r="A6" s="9" t="s">
        <v>70</v>
      </c>
      <c r="B6" s="11" t="s">
        <v>75</v>
      </c>
      <c r="C6" s="11" t="s">
        <v>75</v>
      </c>
      <c r="D6" s="11" t="s">
        <v>75</v>
      </c>
    </row>
    <row r="7" spans="1:4" s="9" customFormat="1" x14ac:dyDescent="0.25">
      <c r="A7" s="9" t="s">
        <v>70</v>
      </c>
      <c r="B7" s="11" t="s">
        <v>76</v>
      </c>
      <c r="C7" s="11" t="s">
        <v>76</v>
      </c>
      <c r="D7" s="11" t="s">
        <v>76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t="s">
        <v>46</v>
      </c>
      <c r="B9" t="str">
        <f>"1"</f>
        <v>1</v>
      </c>
      <c r="C9" t="s">
        <v>47</v>
      </c>
      <c r="D9" t="s">
        <v>48</v>
      </c>
    </row>
    <row r="10" spans="1:4" s="9" customFormat="1" x14ac:dyDescent="0.25">
      <c r="A10" t="s">
        <v>46</v>
      </c>
      <c r="B10" t="str">
        <f>"2"</f>
        <v>2</v>
      </c>
      <c r="C10" t="s">
        <v>49</v>
      </c>
      <c r="D10" t="s">
        <v>50</v>
      </c>
    </row>
    <row r="11" spans="1:4" s="9" customFormat="1" x14ac:dyDescent="0.25">
      <c r="A11" s="11"/>
      <c r="B11" s="11"/>
      <c r="C11" s="11"/>
      <c r="D11" s="11"/>
    </row>
    <row r="12" spans="1:4" s="9" customFormat="1" x14ac:dyDescent="0.25">
      <c r="A12" s="11" t="s">
        <v>87</v>
      </c>
      <c r="B12" s="11" t="str">
        <f>"1"</f>
        <v>1</v>
      </c>
      <c r="C12" s="11" t="s">
        <v>88</v>
      </c>
      <c r="D12" s="11" t="s">
        <v>89</v>
      </c>
    </row>
    <row r="13" spans="1:4" s="9" customFormat="1" x14ac:dyDescent="0.25">
      <c r="A13" s="11" t="s">
        <v>87</v>
      </c>
      <c r="B13" s="11" t="str">
        <f>"2"</f>
        <v>2</v>
      </c>
      <c r="C13" s="11" t="s">
        <v>90</v>
      </c>
      <c r="D13" s="11" t="s">
        <v>91</v>
      </c>
    </row>
    <row r="14" spans="1:4" s="9" customFormat="1" x14ac:dyDescent="0.25">
      <c r="A14" s="11"/>
      <c r="B14" s="11"/>
      <c r="C14" s="11"/>
      <c r="D14" s="11"/>
    </row>
    <row r="15" spans="1:4" s="9" customFormat="1" x14ac:dyDescent="0.25">
      <c r="A15" t="s">
        <v>94</v>
      </c>
      <c r="B15" s="11" t="str">
        <f>"1"</f>
        <v>1</v>
      </c>
      <c r="C15" s="11" t="s">
        <v>95</v>
      </c>
      <c r="D15" s="11" t="s">
        <v>97</v>
      </c>
    </row>
    <row r="16" spans="1:4" s="9" customFormat="1" x14ac:dyDescent="0.25">
      <c r="A16" t="s">
        <v>94</v>
      </c>
      <c r="B16" s="11" t="str">
        <f>"2"</f>
        <v>2</v>
      </c>
      <c r="C16" s="11" t="s">
        <v>96</v>
      </c>
      <c r="D16" s="11" t="s">
        <v>98</v>
      </c>
    </row>
    <row r="17" spans="1:4" s="9" customFormat="1" x14ac:dyDescent="0.25">
      <c r="A17" s="11"/>
      <c r="B17" s="11"/>
      <c r="C17" s="11"/>
      <c r="D17" s="11"/>
    </row>
    <row r="18" spans="1:4" s="9" customFormat="1" x14ac:dyDescent="0.25">
      <c r="A18" t="s">
        <v>107</v>
      </c>
      <c r="B18" s="11" t="s">
        <v>113</v>
      </c>
      <c r="C18" s="11" t="s">
        <v>113</v>
      </c>
      <c r="D18" s="11" t="s">
        <v>113</v>
      </c>
    </row>
    <row r="19" spans="1:4" s="9" customFormat="1" x14ac:dyDescent="0.25">
      <c r="A19" t="s">
        <v>107</v>
      </c>
      <c r="B19" s="11" t="s">
        <v>114</v>
      </c>
      <c r="C19" s="11" t="s">
        <v>114</v>
      </c>
      <c r="D19" s="11" t="s">
        <v>124</v>
      </c>
    </row>
    <row r="20" spans="1:4" x14ac:dyDescent="0.25">
      <c r="A20" t="s">
        <v>107</v>
      </c>
      <c r="B20" t="s">
        <v>115</v>
      </c>
      <c r="C20" t="s">
        <v>115</v>
      </c>
      <c r="D20" t="s">
        <v>125</v>
      </c>
    </row>
    <row r="21" spans="1:4" x14ac:dyDescent="0.25">
      <c r="A21" t="s">
        <v>107</v>
      </c>
      <c r="B21" t="s">
        <v>116</v>
      </c>
      <c r="C21" t="s">
        <v>116</v>
      </c>
      <c r="D21" t="s">
        <v>259</v>
      </c>
    </row>
    <row r="22" spans="1:4" x14ac:dyDescent="0.25">
      <c r="A22" t="s">
        <v>107</v>
      </c>
      <c r="B22" t="s">
        <v>117</v>
      </c>
      <c r="C22" t="s">
        <v>117</v>
      </c>
      <c r="D22" t="s">
        <v>126</v>
      </c>
    </row>
    <row r="23" spans="1:4" x14ac:dyDescent="0.25">
      <c r="A23" t="s">
        <v>107</v>
      </c>
      <c r="B23" t="s">
        <v>118</v>
      </c>
      <c r="C23" t="s">
        <v>118</v>
      </c>
      <c r="D23" t="s">
        <v>127</v>
      </c>
    </row>
    <row r="24" spans="1:4" x14ac:dyDescent="0.25">
      <c r="A24" t="s">
        <v>107</v>
      </c>
      <c r="B24" t="s">
        <v>119</v>
      </c>
      <c r="C24" t="s">
        <v>119</v>
      </c>
      <c r="D24" t="s">
        <v>128</v>
      </c>
    </row>
    <row r="25" spans="1:4" x14ac:dyDescent="0.25">
      <c r="A25" t="s">
        <v>107</v>
      </c>
      <c r="B25" t="s">
        <v>120</v>
      </c>
      <c r="C25" t="s">
        <v>120</v>
      </c>
      <c r="D25" t="s">
        <v>129</v>
      </c>
    </row>
    <row r="26" spans="1:4" x14ac:dyDescent="0.25">
      <c r="A26" t="s">
        <v>107</v>
      </c>
      <c r="B26" t="s">
        <v>121</v>
      </c>
      <c r="C26" t="s">
        <v>121</v>
      </c>
      <c r="D26" t="s">
        <v>130</v>
      </c>
    </row>
    <row r="27" spans="1:4" x14ac:dyDescent="0.25">
      <c r="A27" t="s">
        <v>107</v>
      </c>
      <c r="B27" t="s">
        <v>122</v>
      </c>
      <c r="C27" t="s">
        <v>122</v>
      </c>
      <c r="D27" t="s">
        <v>131</v>
      </c>
    </row>
    <row r="28" spans="1:4" x14ac:dyDescent="0.25">
      <c r="A28" t="s">
        <v>107</v>
      </c>
      <c r="B28" t="s">
        <v>123</v>
      </c>
      <c r="C28" t="s">
        <v>123</v>
      </c>
      <c r="D28" t="s">
        <v>132</v>
      </c>
    </row>
    <row r="30" spans="1:4" x14ac:dyDescent="0.25">
      <c r="A30" t="s">
        <v>110</v>
      </c>
      <c r="B30" s="11" t="s">
        <v>113</v>
      </c>
      <c r="C30" s="11" t="s">
        <v>113</v>
      </c>
      <c r="D30" s="11" t="s">
        <v>113</v>
      </c>
    </row>
    <row r="31" spans="1:4" x14ac:dyDescent="0.25">
      <c r="A31" t="s">
        <v>110</v>
      </c>
      <c r="B31" s="11" t="s">
        <v>114</v>
      </c>
      <c r="C31" s="11" t="s">
        <v>114</v>
      </c>
      <c r="D31" s="11" t="s">
        <v>124</v>
      </c>
    </row>
    <row r="32" spans="1:4" x14ac:dyDescent="0.25">
      <c r="A32" t="s">
        <v>110</v>
      </c>
      <c r="B32" t="s">
        <v>115</v>
      </c>
      <c r="C32" t="s">
        <v>115</v>
      </c>
      <c r="D32" t="s">
        <v>125</v>
      </c>
    </row>
    <row r="33" spans="1:4" x14ac:dyDescent="0.25">
      <c r="A33" t="s">
        <v>110</v>
      </c>
      <c r="B33" t="s">
        <v>116</v>
      </c>
      <c r="C33" t="s">
        <v>116</v>
      </c>
      <c r="D33" t="s">
        <v>259</v>
      </c>
    </row>
    <row r="34" spans="1:4" x14ac:dyDescent="0.25">
      <c r="A34" t="s">
        <v>110</v>
      </c>
      <c r="B34" t="s">
        <v>117</v>
      </c>
      <c r="C34" t="s">
        <v>117</v>
      </c>
      <c r="D34" t="s">
        <v>126</v>
      </c>
    </row>
    <row r="35" spans="1:4" x14ac:dyDescent="0.25">
      <c r="A35" t="s">
        <v>110</v>
      </c>
      <c r="B35" t="s">
        <v>118</v>
      </c>
      <c r="C35" t="s">
        <v>118</v>
      </c>
      <c r="D35" t="s">
        <v>127</v>
      </c>
    </row>
    <row r="36" spans="1:4" x14ac:dyDescent="0.25">
      <c r="A36" t="s">
        <v>110</v>
      </c>
      <c r="B36" t="s">
        <v>119</v>
      </c>
      <c r="C36" t="s">
        <v>119</v>
      </c>
      <c r="D36" t="s">
        <v>128</v>
      </c>
    </row>
    <row r="37" spans="1:4" x14ac:dyDescent="0.25">
      <c r="A37" t="s">
        <v>110</v>
      </c>
      <c r="B37" t="s">
        <v>120</v>
      </c>
      <c r="C37" t="s">
        <v>120</v>
      </c>
      <c r="D37" t="s">
        <v>129</v>
      </c>
    </row>
    <row r="38" spans="1:4" x14ac:dyDescent="0.25">
      <c r="A38" t="s">
        <v>110</v>
      </c>
      <c r="B38" t="s">
        <v>121</v>
      </c>
      <c r="C38" t="s">
        <v>121</v>
      </c>
      <c r="D38" t="s">
        <v>130</v>
      </c>
    </row>
    <row r="39" spans="1:4" x14ac:dyDescent="0.25">
      <c r="A39" t="s">
        <v>110</v>
      </c>
      <c r="B39" t="s">
        <v>133</v>
      </c>
      <c r="C39" t="s">
        <v>133</v>
      </c>
      <c r="D39" t="s">
        <v>133</v>
      </c>
    </row>
    <row r="40" spans="1:4" x14ac:dyDescent="0.25">
      <c r="A40" t="s">
        <v>110</v>
      </c>
      <c r="B40" t="s">
        <v>134</v>
      </c>
      <c r="C40" t="s">
        <v>134</v>
      </c>
      <c r="D40" t="s">
        <v>135</v>
      </c>
    </row>
    <row r="42" spans="1:4" x14ac:dyDescent="0.25">
      <c r="A42" t="s">
        <v>136</v>
      </c>
      <c r="B42" s="11" t="s">
        <v>113</v>
      </c>
      <c r="C42" s="11" t="s">
        <v>113</v>
      </c>
      <c r="D42" s="11" t="s">
        <v>113</v>
      </c>
    </row>
    <row r="43" spans="1:4" x14ac:dyDescent="0.25">
      <c r="A43" t="s">
        <v>136</v>
      </c>
      <c r="B43" s="11" t="s">
        <v>114</v>
      </c>
      <c r="C43" s="11" t="s">
        <v>114</v>
      </c>
      <c r="D43" s="11" t="s">
        <v>124</v>
      </c>
    </row>
    <row r="44" spans="1:4" x14ac:dyDescent="0.25">
      <c r="A44" t="s">
        <v>136</v>
      </c>
      <c r="B44" t="s">
        <v>115</v>
      </c>
      <c r="C44" t="s">
        <v>115</v>
      </c>
      <c r="D44" t="s">
        <v>125</v>
      </c>
    </row>
    <row r="45" spans="1:4" x14ac:dyDescent="0.25">
      <c r="A45" t="s">
        <v>136</v>
      </c>
      <c r="B45" t="s">
        <v>116</v>
      </c>
      <c r="C45" t="s">
        <v>116</v>
      </c>
      <c r="D45" t="s">
        <v>259</v>
      </c>
    </row>
    <row r="46" spans="1:4" x14ac:dyDescent="0.25">
      <c r="A46" t="s">
        <v>136</v>
      </c>
      <c r="B46" t="s">
        <v>117</v>
      </c>
      <c r="C46" t="s">
        <v>117</v>
      </c>
      <c r="D46" t="s">
        <v>126</v>
      </c>
    </row>
    <row r="47" spans="1:4" x14ac:dyDescent="0.25">
      <c r="A47" t="s">
        <v>136</v>
      </c>
      <c r="B47" t="s">
        <v>118</v>
      </c>
      <c r="C47" t="s">
        <v>118</v>
      </c>
      <c r="D47" t="s">
        <v>127</v>
      </c>
    </row>
    <row r="48" spans="1:4" x14ac:dyDescent="0.25">
      <c r="A48" t="s">
        <v>136</v>
      </c>
      <c r="B48" t="s">
        <v>119</v>
      </c>
      <c r="C48" t="s">
        <v>119</v>
      </c>
      <c r="D48" t="s">
        <v>128</v>
      </c>
    </row>
    <row r="49" spans="1:4" x14ac:dyDescent="0.25">
      <c r="A49" t="s">
        <v>136</v>
      </c>
      <c r="B49" t="s">
        <v>120</v>
      </c>
      <c r="C49" t="s">
        <v>120</v>
      </c>
      <c r="D49" t="s">
        <v>129</v>
      </c>
    </row>
    <row r="50" spans="1:4" x14ac:dyDescent="0.25">
      <c r="A50" t="s">
        <v>136</v>
      </c>
      <c r="B50" t="s">
        <v>121</v>
      </c>
      <c r="C50" t="s">
        <v>121</v>
      </c>
      <c r="D50" t="s">
        <v>130</v>
      </c>
    </row>
    <row r="51" spans="1:4" x14ac:dyDescent="0.25">
      <c r="A51" t="s">
        <v>136</v>
      </c>
      <c r="B51" t="s">
        <v>133</v>
      </c>
      <c r="C51" t="s">
        <v>133</v>
      </c>
      <c r="D51" t="s">
        <v>133</v>
      </c>
    </row>
    <row r="52" spans="1:4" x14ac:dyDescent="0.25">
      <c r="C52"/>
      <c r="D52"/>
    </row>
    <row r="53" spans="1:4" x14ac:dyDescent="0.25">
      <c r="A53" t="s">
        <v>161</v>
      </c>
      <c r="B53" t="str">
        <f>"1"</f>
        <v>1</v>
      </c>
      <c r="C53" t="s">
        <v>47</v>
      </c>
      <c r="D53" t="s">
        <v>48</v>
      </c>
    </row>
    <row r="54" spans="1:4" x14ac:dyDescent="0.25">
      <c r="A54" t="s">
        <v>161</v>
      </c>
      <c r="B54" t="str">
        <f>"2"</f>
        <v>2</v>
      </c>
      <c r="C54" t="s">
        <v>49</v>
      </c>
      <c r="D54" t="s">
        <v>50</v>
      </c>
    </row>
    <row r="55" spans="1:4" x14ac:dyDescent="0.25">
      <c r="A55" t="s">
        <v>161</v>
      </c>
      <c r="B55" s="12" t="str">
        <f>"3"</f>
        <v>3</v>
      </c>
      <c r="C55" s="12" t="s">
        <v>162</v>
      </c>
      <c r="D55" s="12" t="s">
        <v>163</v>
      </c>
    </row>
    <row r="56" spans="1:4" x14ac:dyDescent="0.25">
      <c r="B56" s="12"/>
      <c r="C56" s="12"/>
      <c r="D56" s="12"/>
    </row>
    <row r="57" spans="1:4" x14ac:dyDescent="0.25">
      <c r="B57" s="12"/>
      <c r="C57" s="12"/>
      <c r="D57" s="12"/>
    </row>
    <row r="58" spans="1:4" x14ac:dyDescent="0.25">
      <c r="B58" s="12"/>
      <c r="C58" s="12"/>
      <c r="D58" s="12"/>
    </row>
    <row r="59" spans="1:4" s="9" customFormat="1" x14ac:dyDescent="0.25">
      <c r="A59"/>
      <c r="B59" s="12"/>
      <c r="C59" s="11"/>
      <c r="D59" s="11"/>
    </row>
    <row r="60" spans="1:4" s="9" customFormat="1" x14ac:dyDescent="0.25">
      <c r="A60"/>
      <c r="B60" s="12"/>
      <c r="C60" s="11"/>
      <c r="D60" s="11"/>
    </row>
    <row r="61" spans="1:4" s="9" customFormat="1" x14ac:dyDescent="0.25">
      <c r="A61"/>
      <c r="B61" s="12"/>
      <c r="C61" s="11"/>
      <c r="D61" s="11"/>
    </row>
    <row r="62" spans="1:4" s="9" customFormat="1" x14ac:dyDescent="0.25">
      <c r="A62"/>
      <c r="B62" s="12"/>
      <c r="C62" s="11"/>
      <c r="D62" s="11"/>
    </row>
    <row r="63" spans="1:4" s="9" customFormat="1" x14ac:dyDescent="0.25">
      <c r="A63"/>
      <c r="B63" s="12"/>
      <c r="C63" s="11"/>
      <c r="D63" s="11"/>
    </row>
    <row r="64" spans="1:4" s="9" customFormat="1" x14ac:dyDescent="0.25">
      <c r="A64"/>
      <c r="B64" s="12"/>
      <c r="C64" s="11"/>
      <c r="D64" s="13"/>
    </row>
    <row r="65" spans="1:6" s="9" customFormat="1" x14ac:dyDescent="0.25">
      <c r="A65"/>
      <c r="B65" s="12"/>
      <c r="C65" s="11"/>
      <c r="D65" s="13"/>
    </row>
    <row r="66" spans="1:6" s="9" customFormat="1" x14ac:dyDescent="0.25">
      <c r="A66"/>
      <c r="B66" s="12"/>
      <c r="C66" s="11"/>
      <c r="D66" s="13"/>
    </row>
    <row r="67" spans="1:6" x14ac:dyDescent="0.25">
      <c r="B67" s="12"/>
      <c r="C67" s="11"/>
      <c r="D67" s="15"/>
    </row>
    <row r="68" spans="1:6" x14ac:dyDescent="0.25">
      <c r="B68" s="12"/>
      <c r="C68" s="11"/>
      <c r="D68" s="13"/>
      <c r="F68" s="12"/>
    </row>
    <row r="69" spans="1:6" x14ac:dyDescent="0.25">
      <c r="B69" s="12"/>
      <c r="C69" s="11"/>
      <c r="D69" s="13"/>
    </row>
    <row r="70" spans="1:6" x14ac:dyDescent="0.25">
      <c r="A70" s="12"/>
      <c r="B70" s="11"/>
      <c r="C70" s="13"/>
      <c r="D70" s="13"/>
    </row>
    <row r="71" spans="1:6" x14ac:dyDescent="0.25">
      <c r="C71"/>
      <c r="D71"/>
    </row>
    <row r="72" spans="1:6" x14ac:dyDescent="0.25">
      <c r="C72"/>
      <c r="D72"/>
    </row>
    <row r="73" spans="1:6" x14ac:dyDescent="0.25">
      <c r="C73"/>
      <c r="D73"/>
    </row>
    <row r="74" spans="1:6" x14ac:dyDescent="0.25">
      <c r="C74"/>
      <c r="D74"/>
    </row>
    <row r="75" spans="1:6" x14ac:dyDescent="0.25">
      <c r="A75" s="12"/>
      <c r="B75" s="12"/>
      <c r="C75" s="12"/>
      <c r="D75" s="12"/>
    </row>
    <row r="76" spans="1:6" s="9" customFormat="1" x14ac:dyDescent="0.25">
      <c r="A76" s="12"/>
      <c r="B76" s="12"/>
      <c r="C76" s="12"/>
      <c r="D76" s="12"/>
    </row>
    <row r="77" spans="1:6" s="9" customFormat="1" x14ac:dyDescent="0.25">
      <c r="A77" s="12"/>
      <c r="B77" s="12"/>
      <c r="C77" s="12"/>
      <c r="D77" s="12"/>
    </row>
    <row r="78" spans="1:6" s="9" customFormat="1" x14ac:dyDescent="0.25">
      <c r="A78" s="12"/>
      <c r="B78" s="11"/>
      <c r="C78" s="12"/>
      <c r="D78" s="12"/>
    </row>
    <row r="79" spans="1:6" s="9" customFormat="1" x14ac:dyDescent="0.25">
      <c r="A79" s="12"/>
      <c r="B79" s="11"/>
      <c r="C79" s="12"/>
      <c r="D79" s="12"/>
    </row>
    <row r="80" spans="1:6" s="9" customFormat="1" x14ac:dyDescent="0.25">
      <c r="A80" s="11"/>
      <c r="B80" s="11"/>
      <c r="C80" s="11"/>
      <c r="D80" s="11"/>
    </row>
    <row r="81" spans="1:4" x14ac:dyDescent="0.25">
      <c r="A81" s="12"/>
      <c r="B81" s="12"/>
      <c r="C81" s="13"/>
      <c r="D81" s="13"/>
    </row>
    <row r="82" spans="1:4" x14ac:dyDescent="0.25">
      <c r="A82" s="12"/>
      <c r="B82" s="12"/>
      <c r="C82" s="13"/>
      <c r="D82" s="13"/>
    </row>
    <row r="83" spans="1:4" x14ac:dyDescent="0.25">
      <c r="A83" s="12"/>
      <c r="B83" s="12"/>
      <c r="C83" s="13"/>
      <c r="D83" s="13"/>
    </row>
    <row r="84" spans="1:4" x14ac:dyDescent="0.25">
      <c r="A84" s="13"/>
      <c r="B84" s="12"/>
      <c r="C84" s="13"/>
      <c r="D84" s="13"/>
    </row>
    <row r="85" spans="1:4" x14ac:dyDescent="0.25">
      <c r="A85" s="12"/>
      <c r="B85" s="12"/>
      <c r="C85" s="13"/>
      <c r="D85" s="13"/>
    </row>
    <row r="86" spans="1:4" x14ac:dyDescent="0.25">
      <c r="A86" s="12"/>
      <c r="B86" s="12"/>
      <c r="C86" s="13"/>
      <c r="D86" s="13"/>
    </row>
    <row r="87" spans="1:4" x14ac:dyDescent="0.25">
      <c r="A87" s="12"/>
      <c r="B87" s="12"/>
      <c r="C87" s="13"/>
      <c r="D87" s="13"/>
    </row>
    <row r="88" spans="1:4" x14ac:dyDescent="0.25">
      <c r="A88" s="12"/>
      <c r="B88" s="12"/>
      <c r="C88" s="13"/>
      <c r="D88" s="13"/>
    </row>
    <row r="89" spans="1:4" x14ac:dyDescent="0.25">
      <c r="A89" s="12"/>
      <c r="B89" s="12"/>
      <c r="C89" s="13"/>
      <c r="D89" s="13"/>
    </row>
    <row r="90" spans="1:4" x14ac:dyDescent="0.25">
      <c r="A90" s="12"/>
      <c r="B90" s="16"/>
      <c r="C90" s="13"/>
      <c r="D90" s="13"/>
    </row>
    <row r="91" spans="1:4" x14ac:dyDescent="0.25">
      <c r="A91" s="12"/>
      <c r="B91" s="16"/>
      <c r="C91" s="13"/>
      <c r="D91" s="13"/>
    </row>
    <row r="92" spans="1:4" x14ac:dyDescent="0.25">
      <c r="A92" s="12"/>
      <c r="B92" s="17"/>
      <c r="C92" s="18"/>
      <c r="D92" s="18"/>
    </row>
    <row r="93" spans="1:4" x14ac:dyDescent="0.25">
      <c r="A93" s="12"/>
      <c r="B93" s="17"/>
      <c r="C93" s="18"/>
      <c r="D93" s="18"/>
    </row>
    <row r="94" spans="1:4" x14ac:dyDescent="0.25">
      <c r="A94" s="12"/>
      <c r="B94" s="17"/>
      <c r="C94" s="18"/>
      <c r="D94" s="18"/>
    </row>
    <row r="95" spans="1:4" x14ac:dyDescent="0.25">
      <c r="A95" s="12"/>
      <c r="B95" s="17"/>
      <c r="C95" s="18"/>
      <c r="D95" s="18"/>
    </row>
    <row r="96" spans="1:4" x14ac:dyDescent="0.25">
      <c r="A96" s="12"/>
      <c r="B96" s="17"/>
      <c r="C96" s="18"/>
      <c r="D96" s="18"/>
    </row>
    <row r="97" spans="1:4" x14ac:dyDescent="0.25">
      <c r="A97" s="12"/>
      <c r="B97" s="17"/>
      <c r="C97" s="18"/>
      <c r="D97" s="18"/>
    </row>
    <row r="98" spans="1:4" x14ac:dyDescent="0.25">
      <c r="A98" s="12"/>
      <c r="B98" s="17"/>
      <c r="C98" s="18"/>
      <c r="D98" s="18"/>
    </row>
    <row r="99" spans="1:4" x14ac:dyDescent="0.25">
      <c r="A99" s="12"/>
      <c r="B99" s="17"/>
      <c r="C99" s="18"/>
      <c r="D99" s="18"/>
    </row>
    <row r="100" spans="1:4" x14ac:dyDescent="0.25">
      <c r="A100" s="12"/>
      <c r="B100" s="17"/>
      <c r="C100" s="18"/>
      <c r="D100" s="18"/>
    </row>
    <row r="101" spans="1:4" x14ac:dyDescent="0.25">
      <c r="A101" s="12"/>
      <c r="B101" s="17"/>
      <c r="C101" s="18"/>
      <c r="D101" s="18"/>
    </row>
    <row r="102" spans="1:4" x14ac:dyDescent="0.25">
      <c r="A102" s="12"/>
      <c r="B102" s="17"/>
      <c r="C102" s="18"/>
      <c r="D102" s="18"/>
    </row>
    <row r="103" spans="1:4" x14ac:dyDescent="0.25">
      <c r="A103" s="12"/>
      <c r="B103" s="17"/>
      <c r="C103" s="18"/>
      <c r="D103" s="18"/>
    </row>
    <row r="104" spans="1:4" x14ac:dyDescent="0.25">
      <c r="A104" s="12"/>
      <c r="B104" s="17"/>
      <c r="C104" s="18"/>
      <c r="D104" s="18"/>
    </row>
    <row r="105" spans="1:4" x14ac:dyDescent="0.25">
      <c r="A105" s="12"/>
      <c r="B105" s="17"/>
      <c r="C105" s="18"/>
      <c r="D105" s="18"/>
    </row>
    <row r="106" spans="1:4" x14ac:dyDescent="0.25">
      <c r="A106" s="12"/>
      <c r="B106" s="17"/>
      <c r="C106" s="18"/>
      <c r="D106" s="18"/>
    </row>
    <row r="107" spans="1:4" x14ac:dyDescent="0.25">
      <c r="A107" s="12"/>
      <c r="B107" s="17"/>
      <c r="C107" s="18"/>
      <c r="D107" s="18"/>
    </row>
    <row r="108" spans="1:4" x14ac:dyDescent="0.25">
      <c r="A108" s="12"/>
      <c r="B108" s="17"/>
      <c r="C108" s="18"/>
      <c r="D108" s="18"/>
    </row>
    <row r="109" spans="1:4" x14ac:dyDescent="0.25">
      <c r="A109" s="12"/>
      <c r="B109" s="17"/>
      <c r="C109" s="18"/>
      <c r="D109" s="18"/>
    </row>
    <row r="110" spans="1:4" x14ac:dyDescent="0.25">
      <c r="A110" s="12"/>
      <c r="B110" s="17"/>
      <c r="C110" s="18"/>
      <c r="D110" s="18"/>
    </row>
    <row r="111" spans="1:4" x14ac:dyDescent="0.25">
      <c r="A111" s="12"/>
      <c r="B111" s="17"/>
      <c r="C111" s="18"/>
      <c r="D111" s="18"/>
    </row>
    <row r="112" spans="1:4" x14ac:dyDescent="0.25">
      <c r="A112" s="12"/>
      <c r="B112" s="17"/>
      <c r="C112" s="18"/>
      <c r="D112" s="18"/>
    </row>
    <row r="113" spans="1:4" x14ac:dyDescent="0.25">
      <c r="A113" s="12"/>
      <c r="B113" s="17"/>
      <c r="C113" s="18"/>
      <c r="D113" s="18"/>
    </row>
    <row r="114" spans="1:4" x14ac:dyDescent="0.25">
      <c r="A114" s="12"/>
      <c r="B114" s="16"/>
      <c r="C114" s="13"/>
      <c r="D114" s="13"/>
    </row>
    <row r="115" spans="1:4" x14ac:dyDescent="0.25">
      <c r="A115" s="12"/>
      <c r="B115" s="16"/>
      <c r="C115" s="13"/>
      <c r="D115" s="13"/>
    </row>
    <row r="116" spans="1:4" x14ac:dyDescent="0.25">
      <c r="A116" s="12"/>
      <c r="B116" s="16"/>
      <c r="C116" s="18"/>
      <c r="D116" s="18"/>
    </row>
    <row r="117" spans="1:4" x14ac:dyDescent="0.25">
      <c r="A117" s="12"/>
      <c r="B117" s="16"/>
      <c r="C117" s="18"/>
      <c r="D117" s="13"/>
    </row>
    <row r="118" spans="1:4" x14ac:dyDescent="0.25">
      <c r="A118" s="12"/>
      <c r="B118" s="16"/>
      <c r="C118" s="18"/>
      <c r="D118" s="13"/>
    </row>
    <row r="119" spans="1:4" x14ac:dyDescent="0.25">
      <c r="A119" s="12"/>
      <c r="B119" s="16"/>
      <c r="C119" s="14"/>
      <c r="D119" s="13"/>
    </row>
    <row r="120" spans="1:4" x14ac:dyDescent="0.25">
      <c r="A120" s="12"/>
      <c r="B120" s="16"/>
      <c r="C120" s="14"/>
      <c r="D120" s="13"/>
    </row>
    <row r="121" spans="1:4" x14ac:dyDescent="0.25">
      <c r="A121" s="12"/>
      <c r="B121" s="16"/>
      <c r="C121" s="13"/>
      <c r="D121" s="13"/>
    </row>
    <row r="122" spans="1:4" x14ac:dyDescent="0.25">
      <c r="A122" s="12"/>
      <c r="B122" s="16"/>
      <c r="C122" s="14"/>
      <c r="D122" s="13"/>
    </row>
    <row r="123" spans="1:4" x14ac:dyDescent="0.25">
      <c r="A123" s="12"/>
      <c r="B123" s="16"/>
      <c r="C123" s="14"/>
      <c r="D123" s="13"/>
    </row>
    <row r="124" spans="1:4" x14ac:dyDescent="0.25">
      <c r="A124" s="12"/>
      <c r="B124" s="16"/>
      <c r="C124" s="14"/>
      <c r="D124" s="13"/>
    </row>
    <row r="125" spans="1:4" x14ac:dyDescent="0.25">
      <c r="A125" s="12"/>
      <c r="B125" s="16"/>
      <c r="C125" s="14"/>
      <c r="D125" s="13"/>
    </row>
    <row r="126" spans="1:4" x14ac:dyDescent="0.25">
      <c r="A126" s="12"/>
      <c r="B126" s="16"/>
      <c r="C126" s="14"/>
      <c r="D126" s="13"/>
    </row>
    <row r="127" spans="1:4" x14ac:dyDescent="0.25">
      <c r="A127" s="12"/>
      <c r="B127" s="16"/>
      <c r="C127" s="14"/>
      <c r="D127" s="13"/>
    </row>
    <row r="128" spans="1:4" x14ac:dyDescent="0.25">
      <c r="A128" s="12"/>
      <c r="B128" s="12"/>
      <c r="C128" s="14"/>
      <c r="D128" s="13"/>
    </row>
    <row r="129" spans="1:4" x14ac:dyDescent="0.25">
      <c r="A129" s="12"/>
      <c r="B129" s="12"/>
      <c r="C129" s="14"/>
      <c r="D129" s="13"/>
    </row>
    <row r="130" spans="1:4" x14ac:dyDescent="0.25">
      <c r="A130" s="12"/>
      <c r="B130" s="12"/>
      <c r="C130" s="14"/>
      <c r="D130" s="13"/>
    </row>
    <row r="131" spans="1:4" x14ac:dyDescent="0.25">
      <c r="A131" s="12"/>
      <c r="B131" s="12"/>
      <c r="C131" s="14"/>
      <c r="D131" s="13"/>
    </row>
    <row r="132" spans="1:4" x14ac:dyDescent="0.25">
      <c r="A132" s="12"/>
      <c r="B132" s="16"/>
      <c r="C132" s="14"/>
      <c r="D132" s="13"/>
    </row>
    <row r="133" spans="1:4" x14ac:dyDescent="0.25">
      <c r="A133" s="12"/>
      <c r="B133" s="16"/>
      <c r="C133" s="14"/>
      <c r="D133" s="13"/>
    </row>
    <row r="134" spans="1:4" x14ac:dyDescent="0.25">
      <c r="A134" s="12"/>
      <c r="B134" s="12"/>
      <c r="C134" s="14"/>
      <c r="D134" s="13"/>
    </row>
    <row r="135" spans="1:4" x14ac:dyDescent="0.25">
      <c r="A135" s="12"/>
      <c r="B135" s="12"/>
      <c r="C135" s="14"/>
      <c r="D135" s="13"/>
    </row>
    <row r="136" spans="1:4" x14ac:dyDescent="0.25">
      <c r="A136" s="12"/>
      <c r="B136" s="16"/>
      <c r="C136" s="14"/>
      <c r="D136" s="13"/>
    </row>
    <row r="137" spans="1:4" x14ac:dyDescent="0.25">
      <c r="A137" s="12"/>
      <c r="B137" s="12"/>
      <c r="C137" s="14"/>
      <c r="D137" s="13"/>
    </row>
    <row r="138" spans="1:4" x14ac:dyDescent="0.25">
      <c r="A138" s="12"/>
      <c r="B138" s="12"/>
      <c r="C138" s="14"/>
      <c r="D138" s="13"/>
    </row>
    <row r="139" spans="1:4" x14ac:dyDescent="0.25">
      <c r="A139" s="12"/>
      <c r="B139" s="12"/>
      <c r="C139" s="14"/>
      <c r="D139" s="13"/>
    </row>
    <row r="140" spans="1:4" x14ac:dyDescent="0.25">
      <c r="A140" s="12"/>
      <c r="B140" s="16"/>
      <c r="C140" s="14"/>
      <c r="D140" s="13"/>
    </row>
    <row r="141" spans="1:4" x14ac:dyDescent="0.25">
      <c r="A141" s="12"/>
      <c r="B141" s="12"/>
      <c r="C141" s="14"/>
      <c r="D141" s="13"/>
    </row>
    <row r="142" spans="1:4" x14ac:dyDescent="0.25">
      <c r="A142" s="12"/>
      <c r="B142" s="12"/>
      <c r="C142" s="14"/>
      <c r="D142" s="13"/>
    </row>
    <row r="143" spans="1:4" x14ac:dyDescent="0.25">
      <c r="A143" s="12"/>
      <c r="B143" s="12"/>
      <c r="C143" s="13"/>
      <c r="D143" s="13"/>
    </row>
    <row r="144" spans="1:4" x14ac:dyDescent="0.25">
      <c r="A144" s="12"/>
      <c r="B144" s="16"/>
      <c r="C144" s="14"/>
      <c r="D144" s="13"/>
    </row>
    <row r="145" spans="1:4" x14ac:dyDescent="0.25">
      <c r="A145" s="12"/>
      <c r="B145" s="12"/>
      <c r="C145" s="14"/>
      <c r="D145" s="13"/>
    </row>
    <row r="146" spans="1:4" x14ac:dyDescent="0.25">
      <c r="A146" s="12"/>
      <c r="B146" s="12"/>
      <c r="C146" s="14"/>
      <c r="D146" s="13"/>
    </row>
    <row r="147" spans="1:4" x14ac:dyDescent="0.25">
      <c r="A147" s="12"/>
      <c r="B147" s="12"/>
      <c r="C147" s="14"/>
      <c r="D147" s="13"/>
    </row>
    <row r="148" spans="1:4" x14ac:dyDescent="0.25">
      <c r="A148" s="12"/>
      <c r="B148" s="12"/>
      <c r="C148" s="14"/>
      <c r="D148" s="13"/>
    </row>
    <row r="149" spans="1:4" x14ac:dyDescent="0.25">
      <c r="A149" s="12"/>
      <c r="B149" s="16"/>
      <c r="C149" s="14"/>
      <c r="D149" s="13"/>
    </row>
    <row r="150" spans="1:4" x14ac:dyDescent="0.25">
      <c r="A150" s="12"/>
      <c r="B150" s="12"/>
      <c r="C150" s="14"/>
      <c r="D150" s="13"/>
    </row>
    <row r="151" spans="1:4" x14ac:dyDescent="0.25">
      <c r="A151" s="12"/>
      <c r="B151" s="12"/>
      <c r="C151" s="14"/>
      <c r="D151" s="13"/>
    </row>
    <row r="152" spans="1:4" x14ac:dyDescent="0.25">
      <c r="A152" s="12"/>
      <c r="B152" s="12"/>
      <c r="C152" s="13"/>
      <c r="D152" s="13"/>
    </row>
    <row r="153" spans="1:4" x14ac:dyDescent="0.25">
      <c r="A153" s="12"/>
      <c r="B153" s="12"/>
      <c r="C153" s="13"/>
      <c r="D153" s="13"/>
    </row>
    <row r="154" spans="1:4" x14ac:dyDescent="0.25">
      <c r="A154" s="12"/>
      <c r="B154" s="16"/>
      <c r="C154" s="13"/>
      <c r="D154" s="13"/>
    </row>
    <row r="155" spans="1:4" x14ac:dyDescent="0.25">
      <c r="B155" s="6"/>
    </row>
    <row r="156" spans="1:4" x14ac:dyDescent="0.25">
      <c r="B156" s="6"/>
    </row>
    <row r="157" spans="1:4" x14ac:dyDescent="0.25">
      <c r="B157" s="6"/>
    </row>
    <row r="158" spans="1:4" x14ac:dyDescent="0.25">
      <c r="B158" s="6"/>
    </row>
    <row r="159" spans="1:4" x14ac:dyDescent="0.25">
      <c r="B159" s="6"/>
    </row>
    <row r="160" spans="1:4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06"/>
  <sheetViews>
    <sheetView tabSelected="1" zoomScaleNormal="100" workbookViewId="0">
      <pane ySplit="1" topLeftCell="A2" activePane="bottomLeft" state="frozen"/>
      <selection pane="bottomLeft" activeCell="D10" sqref="D10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7.855468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8.140625" bestFit="1" customWidth="1"/>
    <col min="20" max="20" width="14.85546875" bestFit="1" customWidth="1"/>
  </cols>
  <sheetData>
    <row r="1" spans="1:20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45</v>
      </c>
      <c r="K1" s="4" t="s">
        <v>38</v>
      </c>
      <c r="L1" s="4" t="s">
        <v>41</v>
      </c>
      <c r="M1" s="4" t="s">
        <v>42</v>
      </c>
      <c r="N1" s="4" t="s">
        <v>39</v>
      </c>
      <c r="O1" s="4" t="s">
        <v>40</v>
      </c>
      <c r="P1" s="4" t="s">
        <v>35</v>
      </c>
      <c r="Q1" s="4" t="s">
        <v>43</v>
      </c>
      <c r="R1" s="19" t="s">
        <v>54</v>
      </c>
      <c r="S1" s="4" t="s">
        <v>53</v>
      </c>
      <c r="T1" s="4" t="s">
        <v>55</v>
      </c>
    </row>
    <row r="2" spans="1:20" s="9" customFormat="1" x14ac:dyDescent="0.25">
      <c r="B2" s="9" t="s">
        <v>36</v>
      </c>
      <c r="R2" s="10"/>
    </row>
    <row r="3" spans="1:20" s="9" customFormat="1" x14ac:dyDescent="0.25">
      <c r="D3" t="s">
        <v>273</v>
      </c>
      <c r="E3"/>
      <c r="F3"/>
      <c r="G3" t="s">
        <v>280</v>
      </c>
      <c r="H3" t="s">
        <v>281</v>
      </c>
      <c r="R3" s="10"/>
    </row>
    <row r="4" spans="1:20" s="9" customFormat="1" x14ac:dyDescent="0.25">
      <c r="D4" t="s">
        <v>273</v>
      </c>
      <c r="E4"/>
      <c r="F4"/>
      <c r="G4" t="s">
        <v>274</v>
      </c>
      <c r="H4" t="s">
        <v>275</v>
      </c>
      <c r="R4" s="10"/>
    </row>
    <row r="5" spans="1:20" s="9" customFormat="1" x14ac:dyDescent="0.25">
      <c r="D5" t="s">
        <v>273</v>
      </c>
      <c r="E5"/>
      <c r="F5"/>
      <c r="G5" t="s">
        <v>276</v>
      </c>
      <c r="H5" t="s">
        <v>277</v>
      </c>
      <c r="R5" s="10"/>
    </row>
    <row r="6" spans="1:20" s="9" customFormat="1" x14ac:dyDescent="0.25">
      <c r="D6" t="s">
        <v>273</v>
      </c>
      <c r="E6"/>
      <c r="F6"/>
      <c r="G6" t="s">
        <v>278</v>
      </c>
      <c r="H6" t="s">
        <v>279</v>
      </c>
      <c r="R6" s="10"/>
    </row>
    <row r="7" spans="1:20" x14ac:dyDescent="0.25">
      <c r="D7" t="s">
        <v>69</v>
      </c>
      <c r="E7" t="s">
        <v>70</v>
      </c>
      <c r="F7" t="s">
        <v>261</v>
      </c>
      <c r="G7" t="s">
        <v>262</v>
      </c>
      <c r="H7" t="s">
        <v>263</v>
      </c>
    </row>
    <row r="8" spans="1:20" x14ac:dyDescent="0.25">
      <c r="D8" t="s">
        <v>28</v>
      </c>
      <c r="F8" t="s">
        <v>266</v>
      </c>
      <c r="G8" t="s">
        <v>268</v>
      </c>
      <c r="H8" t="s">
        <v>269</v>
      </c>
    </row>
    <row r="9" spans="1:20" x14ac:dyDescent="0.25">
      <c r="B9" t="s">
        <v>37</v>
      </c>
    </row>
    <row r="10" spans="1:20" x14ac:dyDescent="0.25">
      <c r="B10" t="s">
        <v>36</v>
      </c>
    </row>
    <row r="11" spans="1:20" x14ac:dyDescent="0.25">
      <c r="D11" t="s">
        <v>44</v>
      </c>
      <c r="F11" t="s">
        <v>77</v>
      </c>
      <c r="G11" t="s">
        <v>78</v>
      </c>
      <c r="H11" t="s">
        <v>210</v>
      </c>
    </row>
    <row r="12" spans="1:20" x14ac:dyDescent="0.25">
      <c r="D12" t="s">
        <v>79</v>
      </c>
      <c r="E12" t="s">
        <v>46</v>
      </c>
      <c r="F12" t="s">
        <v>258</v>
      </c>
      <c r="G12" t="s">
        <v>80</v>
      </c>
      <c r="H12" t="s">
        <v>211</v>
      </c>
    </row>
    <row r="13" spans="1:20" x14ac:dyDescent="0.25">
      <c r="B13" t="s">
        <v>81</v>
      </c>
      <c r="C13" t="s">
        <v>260</v>
      </c>
    </row>
    <row r="14" spans="1:20" x14ac:dyDescent="0.25">
      <c r="D14" t="s">
        <v>44</v>
      </c>
      <c r="F14" t="s">
        <v>83</v>
      </c>
      <c r="G14" t="s">
        <v>84</v>
      </c>
      <c r="H14" t="s">
        <v>212</v>
      </c>
    </row>
    <row r="15" spans="1:20" x14ac:dyDescent="0.25">
      <c r="B15" t="s">
        <v>82</v>
      </c>
      <c r="R15" s="19"/>
    </row>
    <row r="16" spans="1:20" x14ac:dyDescent="0.25">
      <c r="B16" t="s">
        <v>37</v>
      </c>
    </row>
    <row r="17" spans="2:8" x14ac:dyDescent="0.25">
      <c r="B17" t="s">
        <v>36</v>
      </c>
    </row>
    <row r="18" spans="2:8" x14ac:dyDescent="0.25">
      <c r="D18" t="s">
        <v>79</v>
      </c>
      <c r="E18" t="s">
        <v>46</v>
      </c>
      <c r="F18" t="s">
        <v>85</v>
      </c>
      <c r="G18" t="s">
        <v>86</v>
      </c>
      <c r="H18" t="s">
        <v>213</v>
      </c>
    </row>
    <row r="19" spans="2:8" x14ac:dyDescent="0.25">
      <c r="D19" t="s">
        <v>69</v>
      </c>
      <c r="E19" t="s">
        <v>87</v>
      </c>
      <c r="F19" t="s">
        <v>92</v>
      </c>
      <c r="G19" t="s">
        <v>93</v>
      </c>
      <c r="H19" t="s">
        <v>214</v>
      </c>
    </row>
    <row r="20" spans="2:8" x14ac:dyDescent="0.25">
      <c r="D20" t="s">
        <v>69</v>
      </c>
      <c r="E20" t="s">
        <v>94</v>
      </c>
      <c r="F20" t="s">
        <v>99</v>
      </c>
      <c r="G20" t="s">
        <v>100</v>
      </c>
      <c r="H20" t="s">
        <v>215</v>
      </c>
    </row>
    <row r="21" spans="2:8" x14ac:dyDescent="0.25">
      <c r="B21" t="s">
        <v>81</v>
      </c>
      <c r="C21" t="s">
        <v>257</v>
      </c>
    </row>
    <row r="22" spans="2:8" x14ac:dyDescent="0.25">
      <c r="D22" t="s">
        <v>44</v>
      </c>
      <c r="F22" t="s">
        <v>101</v>
      </c>
      <c r="G22" t="s">
        <v>102</v>
      </c>
      <c r="H22" t="s">
        <v>216</v>
      </c>
    </row>
    <row r="23" spans="2:8" x14ac:dyDescent="0.25">
      <c r="B23" t="s">
        <v>82</v>
      </c>
    </row>
    <row r="24" spans="2:8" x14ac:dyDescent="0.25">
      <c r="B24" t="s">
        <v>37</v>
      </c>
    </row>
    <row r="25" spans="2:8" x14ac:dyDescent="0.25">
      <c r="B25" t="s">
        <v>36</v>
      </c>
    </row>
    <row r="26" spans="2:8" x14ac:dyDescent="0.25">
      <c r="D26" t="s">
        <v>103</v>
      </c>
      <c r="F26" t="s">
        <v>219</v>
      </c>
      <c r="G26" t="s">
        <v>104</v>
      </c>
      <c r="H26" t="s">
        <v>218</v>
      </c>
    </row>
    <row r="27" spans="2:8" x14ac:dyDescent="0.25">
      <c r="D27" t="s">
        <v>103</v>
      </c>
      <c r="F27" t="s">
        <v>220</v>
      </c>
      <c r="G27" t="s">
        <v>105</v>
      </c>
      <c r="H27" t="s">
        <v>217</v>
      </c>
    </row>
    <row r="28" spans="2:8" x14ac:dyDescent="0.25">
      <c r="B28" t="s">
        <v>37</v>
      </c>
    </row>
    <row r="29" spans="2:8" x14ac:dyDescent="0.25">
      <c r="B29" t="s">
        <v>36</v>
      </c>
    </row>
    <row r="30" spans="2:8" x14ac:dyDescent="0.25">
      <c r="D30" t="s">
        <v>106</v>
      </c>
      <c r="E30" t="s">
        <v>107</v>
      </c>
      <c r="F30" t="s">
        <v>108</v>
      </c>
      <c r="G30" t="s">
        <v>109</v>
      </c>
      <c r="H30" t="s">
        <v>227</v>
      </c>
    </row>
    <row r="31" spans="2:8" x14ac:dyDescent="0.25">
      <c r="B31" t="s">
        <v>37</v>
      </c>
    </row>
    <row r="32" spans="2:8" x14ac:dyDescent="0.25">
      <c r="B32" t="s">
        <v>36</v>
      </c>
    </row>
    <row r="33" spans="2:8" x14ac:dyDescent="0.25">
      <c r="D33" t="s">
        <v>106</v>
      </c>
      <c r="E33" t="s">
        <v>110</v>
      </c>
      <c r="F33" t="s">
        <v>111</v>
      </c>
      <c r="G33" t="s">
        <v>112</v>
      </c>
      <c r="H33" t="s">
        <v>228</v>
      </c>
    </row>
    <row r="34" spans="2:8" x14ac:dyDescent="0.25">
      <c r="B34" t="s">
        <v>37</v>
      </c>
    </row>
    <row r="35" spans="2:8" x14ac:dyDescent="0.25">
      <c r="B35" t="s">
        <v>36</v>
      </c>
    </row>
    <row r="36" spans="2:8" x14ac:dyDescent="0.25">
      <c r="D36" t="s">
        <v>106</v>
      </c>
      <c r="E36" t="s">
        <v>136</v>
      </c>
      <c r="F36" t="s">
        <v>137</v>
      </c>
      <c r="G36" t="s">
        <v>138</v>
      </c>
      <c r="H36" t="s">
        <v>229</v>
      </c>
    </row>
    <row r="37" spans="2:8" x14ac:dyDescent="0.25">
      <c r="B37" t="s">
        <v>37</v>
      </c>
    </row>
    <row r="38" spans="2:8" x14ac:dyDescent="0.25">
      <c r="B38" t="s">
        <v>36</v>
      </c>
    </row>
    <row r="39" spans="2:8" x14ac:dyDescent="0.25">
      <c r="D39" t="s">
        <v>79</v>
      </c>
      <c r="E39" t="s">
        <v>46</v>
      </c>
      <c r="F39" t="s">
        <v>143</v>
      </c>
      <c r="G39" t="s">
        <v>144</v>
      </c>
      <c r="H39" t="s">
        <v>232</v>
      </c>
    </row>
    <row r="40" spans="2:8" x14ac:dyDescent="0.25">
      <c r="B40" t="s">
        <v>81</v>
      </c>
      <c r="C40" t="s">
        <v>145</v>
      </c>
    </row>
    <row r="41" spans="2:8" x14ac:dyDescent="0.25">
      <c r="D41" t="s">
        <v>146</v>
      </c>
      <c r="F41" t="s">
        <v>147</v>
      </c>
      <c r="G41" t="s">
        <v>148</v>
      </c>
      <c r="H41" t="s">
        <v>233</v>
      </c>
    </row>
    <row r="42" spans="2:8" x14ac:dyDescent="0.25">
      <c r="D42" t="s">
        <v>79</v>
      </c>
      <c r="E42" t="s">
        <v>46</v>
      </c>
      <c r="F42" t="s">
        <v>149</v>
      </c>
      <c r="G42" t="s">
        <v>152</v>
      </c>
      <c r="H42" t="s">
        <v>234</v>
      </c>
    </row>
    <row r="43" spans="2:8" x14ac:dyDescent="0.25">
      <c r="D43" t="s">
        <v>79</v>
      </c>
      <c r="E43" t="s">
        <v>46</v>
      </c>
      <c r="F43" t="s">
        <v>150</v>
      </c>
      <c r="G43" t="s">
        <v>153</v>
      </c>
      <c r="H43" t="s">
        <v>235</v>
      </c>
    </row>
    <row r="44" spans="2:8" x14ac:dyDescent="0.25">
      <c r="D44" t="s">
        <v>79</v>
      </c>
      <c r="E44" t="s">
        <v>46</v>
      </c>
      <c r="F44" t="s">
        <v>151</v>
      </c>
      <c r="G44" t="s">
        <v>154</v>
      </c>
      <c r="H44" t="s">
        <v>236</v>
      </c>
    </row>
    <row r="45" spans="2:8" x14ac:dyDescent="0.25">
      <c r="B45" t="s">
        <v>155</v>
      </c>
    </row>
    <row r="46" spans="2:8" x14ac:dyDescent="0.25">
      <c r="B46" t="s">
        <v>37</v>
      </c>
    </row>
    <row r="47" spans="2:8" x14ac:dyDescent="0.25">
      <c r="B47" t="s">
        <v>36</v>
      </c>
    </row>
    <row r="48" spans="2:8" x14ac:dyDescent="0.25">
      <c r="D48" t="s">
        <v>79</v>
      </c>
      <c r="E48" t="s">
        <v>46</v>
      </c>
      <c r="F48" t="s">
        <v>157</v>
      </c>
      <c r="G48" t="s">
        <v>158</v>
      </c>
      <c r="H48" t="s">
        <v>237</v>
      </c>
    </row>
    <row r="49" spans="2:8" x14ac:dyDescent="0.25">
      <c r="B49" t="s">
        <v>81</v>
      </c>
      <c r="C49" t="s">
        <v>156</v>
      </c>
    </row>
    <row r="50" spans="2:8" x14ac:dyDescent="0.25">
      <c r="D50" t="s">
        <v>146</v>
      </c>
      <c r="F50" t="s">
        <v>159</v>
      </c>
      <c r="G50" t="s">
        <v>148</v>
      </c>
      <c r="H50" t="s">
        <v>233</v>
      </c>
    </row>
    <row r="51" spans="2:8" x14ac:dyDescent="0.25">
      <c r="D51" t="s">
        <v>79</v>
      </c>
      <c r="E51" t="s">
        <v>161</v>
      </c>
      <c r="F51" t="s">
        <v>164</v>
      </c>
      <c r="G51" t="s">
        <v>160</v>
      </c>
      <c r="H51" t="s">
        <v>238</v>
      </c>
    </row>
    <row r="52" spans="2:8" x14ac:dyDescent="0.25">
      <c r="D52" t="s">
        <v>79</v>
      </c>
      <c r="E52" t="s">
        <v>161</v>
      </c>
      <c r="F52" t="s">
        <v>165</v>
      </c>
      <c r="G52" t="s">
        <v>166</v>
      </c>
      <c r="H52" t="s">
        <v>239</v>
      </c>
    </row>
    <row r="53" spans="2:8" x14ac:dyDescent="0.25">
      <c r="B53" t="s">
        <v>82</v>
      </c>
    </row>
    <row r="54" spans="2:8" x14ac:dyDescent="0.25">
      <c r="B54" t="s">
        <v>37</v>
      </c>
    </row>
    <row r="55" spans="2:8" x14ac:dyDescent="0.25">
      <c r="B55" t="s">
        <v>36</v>
      </c>
    </row>
    <row r="56" spans="2:8" x14ac:dyDescent="0.25">
      <c r="D56" t="s">
        <v>79</v>
      </c>
      <c r="E56" t="s">
        <v>46</v>
      </c>
      <c r="F56" t="s">
        <v>168</v>
      </c>
      <c r="G56" t="s">
        <v>167</v>
      </c>
      <c r="H56" t="s">
        <v>240</v>
      </c>
    </row>
    <row r="57" spans="2:8" x14ac:dyDescent="0.25">
      <c r="B57" t="s">
        <v>81</v>
      </c>
      <c r="C57" t="s">
        <v>171</v>
      </c>
    </row>
    <row r="58" spans="2:8" x14ac:dyDescent="0.25">
      <c r="D58" t="s">
        <v>146</v>
      </c>
      <c r="F58" t="s">
        <v>169</v>
      </c>
      <c r="G58" t="s">
        <v>148</v>
      </c>
      <c r="H58" t="s">
        <v>233</v>
      </c>
    </row>
    <row r="59" spans="2:8" x14ac:dyDescent="0.25">
      <c r="D59" t="s">
        <v>79</v>
      </c>
      <c r="E59" t="s">
        <v>46</v>
      </c>
      <c r="F59" t="s">
        <v>170</v>
      </c>
      <c r="G59" t="s">
        <v>172</v>
      </c>
      <c r="H59" t="s">
        <v>241</v>
      </c>
    </row>
    <row r="60" spans="2:8" x14ac:dyDescent="0.25">
      <c r="D60" t="s">
        <v>79</v>
      </c>
      <c r="E60" t="s">
        <v>161</v>
      </c>
      <c r="F60" t="s">
        <v>174</v>
      </c>
      <c r="G60" t="s">
        <v>173</v>
      </c>
      <c r="H60" t="s">
        <v>242</v>
      </c>
    </row>
    <row r="61" spans="2:8" x14ac:dyDescent="0.25">
      <c r="B61" t="s">
        <v>155</v>
      </c>
    </row>
    <row r="62" spans="2:8" x14ac:dyDescent="0.25">
      <c r="B62" t="s">
        <v>37</v>
      </c>
    </row>
    <row r="63" spans="2:8" x14ac:dyDescent="0.25">
      <c r="B63" t="s">
        <v>81</v>
      </c>
      <c r="C63" t="s">
        <v>171</v>
      </c>
    </row>
    <row r="64" spans="2:8" x14ac:dyDescent="0.25">
      <c r="B64" t="s">
        <v>36</v>
      </c>
    </row>
    <row r="65" spans="2:8" x14ac:dyDescent="0.25">
      <c r="D65" t="s">
        <v>79</v>
      </c>
      <c r="E65" t="s">
        <v>161</v>
      </c>
      <c r="F65" t="s">
        <v>175</v>
      </c>
      <c r="G65" t="s">
        <v>182</v>
      </c>
      <c r="H65" t="s">
        <v>243</v>
      </c>
    </row>
    <row r="66" spans="2:8" x14ac:dyDescent="0.25">
      <c r="D66" t="s">
        <v>79</v>
      </c>
      <c r="E66" t="s">
        <v>161</v>
      </c>
      <c r="F66" t="s">
        <v>176</v>
      </c>
      <c r="G66" t="s">
        <v>181</v>
      </c>
      <c r="H66" t="s">
        <v>244</v>
      </c>
    </row>
    <row r="67" spans="2:8" x14ac:dyDescent="0.25">
      <c r="D67" t="s">
        <v>79</v>
      </c>
      <c r="E67" t="s">
        <v>161</v>
      </c>
      <c r="F67" t="s">
        <v>177</v>
      </c>
      <c r="G67" t="s">
        <v>180</v>
      </c>
      <c r="H67" t="s">
        <v>245</v>
      </c>
    </row>
    <row r="68" spans="2:8" x14ac:dyDescent="0.25">
      <c r="D68" t="s">
        <v>79</v>
      </c>
      <c r="E68" t="s">
        <v>161</v>
      </c>
      <c r="F68" t="s">
        <v>178</v>
      </c>
      <c r="G68" t="s">
        <v>179</v>
      </c>
      <c r="H68" t="s">
        <v>246</v>
      </c>
    </row>
    <row r="69" spans="2:8" x14ac:dyDescent="0.25">
      <c r="B69" t="s">
        <v>37</v>
      </c>
    </row>
    <row r="70" spans="2:8" x14ac:dyDescent="0.25">
      <c r="B70" t="s">
        <v>82</v>
      </c>
    </row>
    <row r="71" spans="2:8" x14ac:dyDescent="0.25">
      <c r="B71" t="s">
        <v>36</v>
      </c>
    </row>
    <row r="72" spans="2:8" x14ac:dyDescent="0.25">
      <c r="D72" t="s">
        <v>79</v>
      </c>
      <c r="E72" t="s">
        <v>46</v>
      </c>
      <c r="F72" t="s">
        <v>183</v>
      </c>
      <c r="G72" t="s">
        <v>184</v>
      </c>
      <c r="H72" t="s">
        <v>247</v>
      </c>
    </row>
    <row r="73" spans="2:8" x14ac:dyDescent="0.25">
      <c r="B73" t="s">
        <v>81</v>
      </c>
      <c r="C73" t="s">
        <v>185</v>
      </c>
    </row>
    <row r="74" spans="2:8" x14ac:dyDescent="0.25">
      <c r="D74" t="s">
        <v>44</v>
      </c>
      <c r="F74" t="s">
        <v>186</v>
      </c>
      <c r="G74" t="s">
        <v>187</v>
      </c>
      <c r="H74" t="s">
        <v>248</v>
      </c>
    </row>
    <row r="75" spans="2:8" x14ac:dyDescent="0.25">
      <c r="D75" t="s">
        <v>79</v>
      </c>
      <c r="E75" t="s">
        <v>46</v>
      </c>
      <c r="F75" t="s">
        <v>188</v>
      </c>
      <c r="G75" t="s">
        <v>189</v>
      </c>
      <c r="H75" t="s">
        <v>249</v>
      </c>
    </row>
    <row r="76" spans="2:8" x14ac:dyDescent="0.25">
      <c r="B76" t="s">
        <v>155</v>
      </c>
    </row>
    <row r="77" spans="2:8" x14ac:dyDescent="0.25">
      <c r="B77" t="s">
        <v>37</v>
      </c>
    </row>
    <row r="78" spans="2:8" x14ac:dyDescent="0.25">
      <c r="B78" t="s">
        <v>36</v>
      </c>
    </row>
    <row r="79" spans="2:8" x14ac:dyDescent="0.25">
      <c r="D79" t="s">
        <v>79</v>
      </c>
      <c r="E79" t="s">
        <v>46</v>
      </c>
      <c r="F79" t="s">
        <v>190</v>
      </c>
      <c r="G79" t="s">
        <v>194</v>
      </c>
      <c r="H79" t="s">
        <v>250</v>
      </c>
    </row>
    <row r="80" spans="2:8" x14ac:dyDescent="0.25">
      <c r="B80" t="s">
        <v>81</v>
      </c>
      <c r="C80" t="s">
        <v>193</v>
      </c>
    </row>
    <row r="81" spans="2:8" x14ac:dyDescent="0.25">
      <c r="D81" t="s">
        <v>44</v>
      </c>
      <c r="F81" t="s">
        <v>191</v>
      </c>
      <c r="G81" t="s">
        <v>187</v>
      </c>
      <c r="H81" t="s">
        <v>248</v>
      </c>
    </row>
    <row r="82" spans="2:8" x14ac:dyDescent="0.25">
      <c r="D82" t="s">
        <v>44</v>
      </c>
      <c r="F82" t="s">
        <v>192</v>
      </c>
      <c r="G82" t="s">
        <v>195</v>
      </c>
      <c r="H82" t="s">
        <v>251</v>
      </c>
    </row>
    <row r="83" spans="2:8" x14ac:dyDescent="0.25">
      <c r="B83" t="s">
        <v>155</v>
      </c>
    </row>
    <row r="84" spans="2:8" x14ac:dyDescent="0.25">
      <c r="B84" t="s">
        <v>37</v>
      </c>
    </row>
    <row r="85" spans="2:8" x14ac:dyDescent="0.25">
      <c r="B85" t="s">
        <v>36</v>
      </c>
    </row>
    <row r="86" spans="2:8" x14ac:dyDescent="0.25">
      <c r="D86" t="s">
        <v>79</v>
      </c>
      <c r="E86" t="s">
        <v>46</v>
      </c>
      <c r="F86" t="s">
        <v>196</v>
      </c>
      <c r="G86" t="s">
        <v>197</v>
      </c>
      <c r="H86" t="s">
        <v>252</v>
      </c>
    </row>
    <row r="87" spans="2:8" x14ac:dyDescent="0.25">
      <c r="B87" t="s">
        <v>81</v>
      </c>
      <c r="C87" t="s">
        <v>200</v>
      </c>
    </row>
    <row r="88" spans="2:8" x14ac:dyDescent="0.25">
      <c r="D88" t="s">
        <v>44</v>
      </c>
      <c r="F88" t="s">
        <v>201</v>
      </c>
      <c r="G88" t="s">
        <v>198</v>
      </c>
      <c r="H88" t="s">
        <v>253</v>
      </c>
    </row>
    <row r="89" spans="2:8" x14ac:dyDescent="0.25">
      <c r="D89" t="s">
        <v>79</v>
      </c>
      <c r="E89" t="s">
        <v>46</v>
      </c>
      <c r="F89" t="s">
        <v>202</v>
      </c>
      <c r="G89" t="s">
        <v>199</v>
      </c>
      <c r="H89" t="s">
        <v>254</v>
      </c>
    </row>
    <row r="90" spans="2:8" x14ac:dyDescent="0.25">
      <c r="B90" t="s">
        <v>155</v>
      </c>
    </row>
    <row r="91" spans="2:8" x14ac:dyDescent="0.25">
      <c r="B91" t="s">
        <v>37</v>
      </c>
    </row>
    <row r="92" spans="2:8" x14ac:dyDescent="0.25">
      <c r="B92" t="s">
        <v>36</v>
      </c>
    </row>
    <row r="93" spans="2:8" x14ac:dyDescent="0.25">
      <c r="D93" t="s">
        <v>79</v>
      </c>
      <c r="E93" t="s">
        <v>46</v>
      </c>
      <c r="F93" t="s">
        <v>203</v>
      </c>
      <c r="G93" t="s">
        <v>204</v>
      </c>
      <c r="H93" t="s">
        <v>255</v>
      </c>
    </row>
    <row r="94" spans="2:8" x14ac:dyDescent="0.25">
      <c r="B94" t="s">
        <v>81</v>
      </c>
      <c r="C94" t="s">
        <v>205</v>
      </c>
    </row>
    <row r="95" spans="2:8" x14ac:dyDescent="0.25">
      <c r="D95" t="s">
        <v>44</v>
      </c>
      <c r="F95" t="s">
        <v>206</v>
      </c>
      <c r="G95" t="s">
        <v>207</v>
      </c>
      <c r="H95" t="s">
        <v>248</v>
      </c>
    </row>
    <row r="96" spans="2:8" x14ac:dyDescent="0.25">
      <c r="B96" t="s">
        <v>82</v>
      </c>
    </row>
    <row r="97" spans="2:8" x14ac:dyDescent="0.25">
      <c r="D97" t="s">
        <v>44</v>
      </c>
      <c r="F97" t="s">
        <v>208</v>
      </c>
      <c r="G97" t="s">
        <v>209</v>
      </c>
      <c r="H97" t="s">
        <v>256</v>
      </c>
    </row>
    <row r="98" spans="2:8" x14ac:dyDescent="0.25">
      <c r="B98" t="s">
        <v>37</v>
      </c>
    </row>
    <row r="99" spans="2:8" x14ac:dyDescent="0.25">
      <c r="B99" t="s">
        <v>36</v>
      </c>
    </row>
    <row r="100" spans="2:8" x14ac:dyDescent="0.25">
      <c r="D100" t="s">
        <v>79</v>
      </c>
      <c r="E100" t="s">
        <v>46</v>
      </c>
      <c r="F100" t="s">
        <v>139</v>
      </c>
      <c r="G100" t="s">
        <v>140</v>
      </c>
      <c r="H100" t="s">
        <v>230</v>
      </c>
    </row>
    <row r="101" spans="2:8" x14ac:dyDescent="0.25">
      <c r="B101" t="s">
        <v>81</v>
      </c>
      <c r="C101" t="s">
        <v>141</v>
      </c>
    </row>
    <row r="102" spans="2:8" x14ac:dyDescent="0.25">
      <c r="D102" t="s">
        <v>44</v>
      </c>
      <c r="F102" t="s">
        <v>142</v>
      </c>
      <c r="G102" t="s">
        <v>84</v>
      </c>
      <c r="H102" t="s">
        <v>231</v>
      </c>
    </row>
    <row r="103" spans="2:8" x14ac:dyDescent="0.25">
      <c r="B103" t="s">
        <v>82</v>
      </c>
    </row>
    <row r="104" spans="2:8" x14ac:dyDescent="0.25">
      <c r="D104" t="s">
        <v>103</v>
      </c>
      <c r="F104" t="s">
        <v>221</v>
      </c>
      <c r="G104" t="s">
        <v>224</v>
      </c>
      <c r="H104" t="s">
        <v>225</v>
      </c>
    </row>
    <row r="105" spans="2:8" x14ac:dyDescent="0.25">
      <c r="D105" t="s">
        <v>103</v>
      </c>
      <c r="F105" t="s">
        <v>222</v>
      </c>
      <c r="G105" t="s">
        <v>223</v>
      </c>
      <c r="H105" t="s">
        <v>226</v>
      </c>
    </row>
    <row r="106" spans="2:8" x14ac:dyDescent="0.25">
      <c r="B106" t="s">
        <v>37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/>
      <c r="B2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52</v>
      </c>
      <c r="B3" t="s">
        <v>27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3"/>
  <sheetViews>
    <sheetView zoomScaleNormal="100" workbookViewId="0">
      <pane ySplit="1" topLeftCell="A2" activePane="bottomLeft" state="frozen"/>
      <selection pane="bottomLeft" activeCell="D7" sqref="D7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9" s="9" customFormat="1" x14ac:dyDescent="0.25">
      <c r="A2" t="s">
        <v>264</v>
      </c>
      <c r="B2" t="s">
        <v>146</v>
      </c>
      <c r="C2" t="b">
        <v>0</v>
      </c>
    </row>
    <row r="3" spans="1:9" s="9" customFormat="1" x14ac:dyDescent="0.25">
      <c r="A3" t="s">
        <v>270</v>
      </c>
      <c r="B3" t="s">
        <v>44</v>
      </c>
      <c r="C3" t="b">
        <v>0</v>
      </c>
    </row>
    <row r="4" spans="1:9" s="9" customFormat="1" x14ac:dyDescent="0.25">
      <c r="A4" t="s">
        <v>265</v>
      </c>
      <c r="B4" t="s">
        <v>146</v>
      </c>
      <c r="C4" t="b">
        <v>0</v>
      </c>
    </row>
    <row r="5" spans="1:9" s="9" customFormat="1" x14ac:dyDescent="0.25">
      <c r="A5" t="s">
        <v>271</v>
      </c>
      <c r="B5" t="s">
        <v>44</v>
      </c>
      <c r="C5" t="b">
        <v>0</v>
      </c>
    </row>
    <row r="6" spans="1:9" s="9" customFormat="1" x14ac:dyDescent="0.25">
      <c r="A6" s="9" t="s">
        <v>267</v>
      </c>
      <c r="B6" s="9" t="s">
        <v>146</v>
      </c>
      <c r="C6" t="b">
        <v>0</v>
      </c>
    </row>
    <row r="7" spans="1:9" s="9" customFormat="1" x14ac:dyDescent="0.25">
      <c r="A7" s="11" t="s">
        <v>272</v>
      </c>
      <c r="B7" s="11" t="s">
        <v>44</v>
      </c>
      <c r="C7" t="b">
        <v>0</v>
      </c>
    </row>
    <row r="8" spans="1:9" s="9" customFormat="1" x14ac:dyDescent="0.25">
      <c r="A8" t="s">
        <v>266</v>
      </c>
      <c r="B8" t="s">
        <v>28</v>
      </c>
      <c r="C8" t="b">
        <v>0</v>
      </c>
    </row>
    <row r="9" spans="1:9" s="9" customFormat="1" x14ac:dyDescent="0.25"/>
    <row r="10" spans="1:9" x14ac:dyDescent="0.25">
      <c r="A10" t="s">
        <v>261</v>
      </c>
      <c r="B10" t="s">
        <v>69</v>
      </c>
      <c r="C10" t="b">
        <v>0</v>
      </c>
      <c r="G10"/>
      <c r="H10"/>
      <c r="I10"/>
    </row>
    <row r="11" spans="1:9" x14ac:dyDescent="0.25">
      <c r="A11" t="s">
        <v>77</v>
      </c>
      <c r="B11" t="s">
        <v>44</v>
      </c>
      <c r="C11" t="b">
        <v>0</v>
      </c>
      <c r="G11"/>
      <c r="H11"/>
      <c r="I11"/>
    </row>
    <row r="12" spans="1:9" x14ac:dyDescent="0.25">
      <c r="A12" t="s">
        <v>258</v>
      </c>
      <c r="B12" t="s">
        <v>79</v>
      </c>
      <c r="C12" t="b">
        <v>0</v>
      </c>
      <c r="G12"/>
      <c r="H12"/>
      <c r="I12"/>
    </row>
    <row r="13" spans="1:9" x14ac:dyDescent="0.25">
      <c r="A13" t="s">
        <v>83</v>
      </c>
      <c r="B13" t="s">
        <v>44</v>
      </c>
      <c r="C13" t="b">
        <v>0</v>
      </c>
      <c r="G13"/>
      <c r="H13"/>
      <c r="I13"/>
    </row>
    <row r="14" spans="1:9" x14ac:dyDescent="0.25">
      <c r="A14" t="s">
        <v>85</v>
      </c>
      <c r="B14" t="s">
        <v>79</v>
      </c>
      <c r="C14" t="b">
        <v>0</v>
      </c>
      <c r="H14"/>
      <c r="I14"/>
    </row>
    <row r="15" spans="1:9" x14ac:dyDescent="0.25">
      <c r="A15" t="s">
        <v>92</v>
      </c>
      <c r="B15" t="s">
        <v>69</v>
      </c>
      <c r="C15" t="b">
        <v>0</v>
      </c>
      <c r="I15"/>
    </row>
    <row r="16" spans="1:9" x14ac:dyDescent="0.25">
      <c r="A16" t="s">
        <v>99</v>
      </c>
      <c r="B16" t="s">
        <v>69</v>
      </c>
      <c r="C16" t="b">
        <v>0</v>
      </c>
      <c r="I16"/>
    </row>
    <row r="17" spans="1:9" x14ac:dyDescent="0.25">
      <c r="A17" t="s">
        <v>101</v>
      </c>
      <c r="B17" t="s">
        <v>44</v>
      </c>
      <c r="C17" t="b">
        <v>0</v>
      </c>
      <c r="I17"/>
    </row>
    <row r="18" spans="1:9" x14ac:dyDescent="0.25">
      <c r="A18" t="s">
        <v>219</v>
      </c>
      <c r="B18" t="s">
        <v>103</v>
      </c>
      <c r="C18" t="b">
        <v>0</v>
      </c>
    </row>
    <row r="19" spans="1:9" x14ac:dyDescent="0.25">
      <c r="A19" t="s">
        <v>220</v>
      </c>
      <c r="B19" t="s">
        <v>103</v>
      </c>
      <c r="C19" t="b">
        <v>0</v>
      </c>
    </row>
    <row r="20" spans="1:9" x14ac:dyDescent="0.25">
      <c r="A20" t="s">
        <v>108</v>
      </c>
      <c r="B20" t="s">
        <v>106</v>
      </c>
      <c r="C20" t="b">
        <v>0</v>
      </c>
      <c r="E20"/>
      <c r="F20"/>
    </row>
    <row r="21" spans="1:9" x14ac:dyDescent="0.25">
      <c r="A21" t="s">
        <v>111</v>
      </c>
      <c r="B21" t="s">
        <v>106</v>
      </c>
      <c r="C21" t="b">
        <v>0</v>
      </c>
      <c r="E21"/>
      <c r="F21"/>
    </row>
    <row r="22" spans="1:9" customFormat="1" x14ac:dyDescent="0.25">
      <c r="A22" t="s">
        <v>137</v>
      </c>
      <c r="B22" t="s">
        <v>106</v>
      </c>
      <c r="C22" t="b">
        <v>0</v>
      </c>
      <c r="D22" s="3"/>
      <c r="G22" s="3"/>
      <c r="H22" s="3"/>
    </row>
    <row r="23" spans="1:9" x14ac:dyDescent="0.25">
      <c r="A23" t="s">
        <v>143</v>
      </c>
      <c r="B23" t="s">
        <v>79</v>
      </c>
      <c r="C23" t="b">
        <v>0</v>
      </c>
      <c r="E23"/>
    </row>
    <row r="24" spans="1:9" x14ac:dyDescent="0.25">
      <c r="A24" t="s">
        <v>147</v>
      </c>
      <c r="B24" t="s">
        <v>146</v>
      </c>
      <c r="C24" t="b">
        <v>0</v>
      </c>
      <c r="E24"/>
      <c r="G24"/>
    </row>
    <row r="25" spans="1:9" customFormat="1" x14ac:dyDescent="0.25">
      <c r="A25" t="s">
        <v>149</v>
      </c>
      <c r="B25" t="s">
        <v>79</v>
      </c>
      <c r="C25" t="b">
        <v>0</v>
      </c>
      <c r="D25" s="3"/>
    </row>
    <row r="26" spans="1:9" x14ac:dyDescent="0.25">
      <c r="A26" t="s">
        <v>150</v>
      </c>
      <c r="B26" t="s">
        <v>79</v>
      </c>
      <c r="C26" t="b">
        <v>0</v>
      </c>
      <c r="G26"/>
    </row>
    <row r="27" spans="1:9" x14ac:dyDescent="0.25">
      <c r="A27" t="s">
        <v>151</v>
      </c>
      <c r="B27" t="s">
        <v>79</v>
      </c>
      <c r="C27" t="b">
        <v>0</v>
      </c>
    </row>
    <row r="28" spans="1:9" x14ac:dyDescent="0.25">
      <c r="A28" t="s">
        <v>157</v>
      </c>
      <c r="B28" t="s">
        <v>79</v>
      </c>
      <c r="C28" t="b">
        <v>0</v>
      </c>
    </row>
    <row r="29" spans="1:9" x14ac:dyDescent="0.25">
      <c r="A29" t="s">
        <v>159</v>
      </c>
      <c r="B29" t="s">
        <v>146</v>
      </c>
      <c r="C29" t="b">
        <v>0</v>
      </c>
    </row>
    <row r="30" spans="1:9" x14ac:dyDescent="0.25">
      <c r="A30" t="s">
        <v>164</v>
      </c>
      <c r="B30" t="s">
        <v>79</v>
      </c>
      <c r="C30" t="b">
        <v>0</v>
      </c>
      <c r="G30"/>
    </row>
    <row r="31" spans="1:9" x14ac:dyDescent="0.25">
      <c r="A31" t="s">
        <v>165</v>
      </c>
      <c r="B31" t="s">
        <v>79</v>
      </c>
      <c r="C31" t="b">
        <v>0</v>
      </c>
      <c r="G31"/>
    </row>
    <row r="32" spans="1:9" x14ac:dyDescent="0.25">
      <c r="A32" t="s">
        <v>168</v>
      </c>
      <c r="B32" t="s">
        <v>79</v>
      </c>
      <c r="C32" t="b">
        <v>0</v>
      </c>
      <c r="G32"/>
    </row>
    <row r="33" spans="1:7" x14ac:dyDescent="0.25">
      <c r="A33" t="s">
        <v>169</v>
      </c>
      <c r="B33" t="s">
        <v>146</v>
      </c>
      <c r="C33" t="b">
        <v>0</v>
      </c>
      <c r="G33"/>
    </row>
    <row r="34" spans="1:7" x14ac:dyDescent="0.25">
      <c r="A34" t="s">
        <v>170</v>
      </c>
      <c r="B34" t="s">
        <v>79</v>
      </c>
      <c r="C34" t="b">
        <v>0</v>
      </c>
      <c r="G34"/>
    </row>
    <row r="35" spans="1:7" x14ac:dyDescent="0.25">
      <c r="A35" t="s">
        <v>174</v>
      </c>
      <c r="B35" t="s">
        <v>79</v>
      </c>
      <c r="C35" t="b">
        <v>0</v>
      </c>
      <c r="G35"/>
    </row>
    <row r="36" spans="1:7" x14ac:dyDescent="0.25">
      <c r="A36" t="s">
        <v>175</v>
      </c>
      <c r="B36" t="s">
        <v>79</v>
      </c>
      <c r="C36" t="b">
        <v>0</v>
      </c>
      <c r="E36"/>
    </row>
    <row r="37" spans="1:7" x14ac:dyDescent="0.25">
      <c r="A37" t="s">
        <v>176</v>
      </c>
      <c r="B37" t="s">
        <v>79</v>
      </c>
      <c r="C37" t="b">
        <v>0</v>
      </c>
      <c r="E37"/>
    </row>
    <row r="38" spans="1:7" x14ac:dyDescent="0.25">
      <c r="A38" t="s">
        <v>177</v>
      </c>
      <c r="B38" t="s">
        <v>79</v>
      </c>
      <c r="C38" t="b">
        <v>0</v>
      </c>
      <c r="E38"/>
    </row>
    <row r="39" spans="1:7" x14ac:dyDescent="0.25">
      <c r="A39" t="s">
        <v>178</v>
      </c>
      <c r="B39" t="s">
        <v>79</v>
      </c>
      <c r="C39" t="b">
        <v>0</v>
      </c>
      <c r="E39"/>
    </row>
    <row r="40" spans="1:7" x14ac:dyDescent="0.25">
      <c r="A40" t="s">
        <v>183</v>
      </c>
      <c r="B40" t="s">
        <v>79</v>
      </c>
      <c r="C40" t="b">
        <v>0</v>
      </c>
    </row>
    <row r="41" spans="1:7" x14ac:dyDescent="0.25">
      <c r="A41" t="s">
        <v>186</v>
      </c>
      <c r="B41" t="s">
        <v>44</v>
      </c>
      <c r="C41" t="b">
        <v>0</v>
      </c>
    </row>
    <row r="42" spans="1:7" x14ac:dyDescent="0.25">
      <c r="A42" t="s">
        <v>188</v>
      </c>
      <c r="B42" t="s">
        <v>79</v>
      </c>
      <c r="C42" t="b">
        <v>0</v>
      </c>
    </row>
    <row r="43" spans="1:7" x14ac:dyDescent="0.25">
      <c r="A43" t="s">
        <v>190</v>
      </c>
      <c r="B43" t="s">
        <v>79</v>
      </c>
      <c r="C43" t="b">
        <v>0</v>
      </c>
      <c r="E43"/>
    </row>
    <row r="44" spans="1:7" x14ac:dyDescent="0.25">
      <c r="A44" t="s">
        <v>191</v>
      </c>
      <c r="B44" t="s">
        <v>44</v>
      </c>
      <c r="C44" t="b">
        <v>0</v>
      </c>
      <c r="E44"/>
    </row>
    <row r="45" spans="1:7" x14ac:dyDescent="0.25">
      <c r="A45" t="s">
        <v>192</v>
      </c>
      <c r="B45" t="s">
        <v>44</v>
      </c>
      <c r="C45" t="b">
        <v>0</v>
      </c>
    </row>
    <row r="46" spans="1:7" x14ac:dyDescent="0.25">
      <c r="A46" t="s">
        <v>196</v>
      </c>
      <c r="B46" t="s">
        <v>79</v>
      </c>
      <c r="C46" t="b">
        <v>0</v>
      </c>
    </row>
    <row r="47" spans="1:7" x14ac:dyDescent="0.25">
      <c r="A47" t="s">
        <v>201</v>
      </c>
      <c r="B47" t="s">
        <v>44</v>
      </c>
      <c r="C47" t="b">
        <v>0</v>
      </c>
    </row>
    <row r="48" spans="1:7" x14ac:dyDescent="0.25">
      <c r="A48" t="s">
        <v>202</v>
      </c>
      <c r="B48" t="s">
        <v>79</v>
      </c>
      <c r="C48" t="b">
        <v>0</v>
      </c>
    </row>
    <row r="49" spans="1:3" x14ac:dyDescent="0.25">
      <c r="A49" t="s">
        <v>203</v>
      </c>
      <c r="B49" t="s">
        <v>79</v>
      </c>
      <c r="C49" t="b">
        <v>0</v>
      </c>
    </row>
    <row r="50" spans="1:3" x14ac:dyDescent="0.25">
      <c r="A50" t="s">
        <v>206</v>
      </c>
      <c r="B50" t="s">
        <v>44</v>
      </c>
      <c r="C50" t="b">
        <v>0</v>
      </c>
    </row>
    <row r="51" spans="1:3" x14ac:dyDescent="0.25">
      <c r="A51" t="s">
        <v>208</v>
      </c>
      <c r="B51" t="s">
        <v>44</v>
      </c>
      <c r="C51" t="b">
        <v>0</v>
      </c>
    </row>
    <row r="52" spans="1:3" x14ac:dyDescent="0.25">
      <c r="A52" t="s">
        <v>139</v>
      </c>
      <c r="B52" t="s">
        <v>79</v>
      </c>
      <c r="C52" t="b">
        <v>0</v>
      </c>
    </row>
    <row r="53" spans="1:3" x14ac:dyDescent="0.25">
      <c r="A53" t="s">
        <v>142</v>
      </c>
      <c r="B53" t="s">
        <v>44</v>
      </c>
      <c r="C53" t="b">
        <v>0</v>
      </c>
    </row>
    <row r="54" spans="1:3" x14ac:dyDescent="0.25">
      <c r="A54" t="s">
        <v>221</v>
      </c>
      <c r="B54" t="s">
        <v>103</v>
      </c>
      <c r="C54" t="b">
        <v>0</v>
      </c>
    </row>
    <row r="55" spans="1:3" x14ac:dyDescent="0.25">
      <c r="A55" t="s">
        <v>222</v>
      </c>
      <c r="B55" t="s">
        <v>103</v>
      </c>
      <c r="C55" t="b">
        <v>0</v>
      </c>
    </row>
    <row r="56" spans="1:3" x14ac:dyDescent="0.25">
      <c r="A56"/>
      <c r="B56"/>
      <c r="C56"/>
    </row>
    <row r="57" spans="1:3" x14ac:dyDescent="0.25">
      <c r="C57"/>
    </row>
    <row r="58" spans="1:3" x14ac:dyDescent="0.25">
      <c r="C58"/>
    </row>
    <row r="59" spans="1:3" x14ac:dyDescent="0.25">
      <c r="C59"/>
    </row>
    <row r="60" spans="1:3" x14ac:dyDescent="0.25">
      <c r="A60"/>
      <c r="B60"/>
      <c r="C60"/>
    </row>
    <row r="61" spans="1:3" x14ac:dyDescent="0.25">
      <c r="C61"/>
    </row>
    <row r="62" spans="1:3" x14ac:dyDescent="0.25">
      <c r="C62"/>
    </row>
    <row r="63" spans="1:3" x14ac:dyDescent="0.25">
      <c r="C63"/>
    </row>
    <row r="64" spans="1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B89F3-C914-432D-812B-F200FF4EED0F}">
  <dimension ref="A1:E4"/>
  <sheetViews>
    <sheetView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8.7109375" bestFit="1" customWidth="1"/>
    <col min="2" max="2" width="8" bestFit="1" customWidth="1"/>
    <col min="3" max="3" width="23.85546875" bestFit="1" customWidth="1"/>
  </cols>
  <sheetData>
    <row r="1" spans="1:5" s="5" customFormat="1" x14ac:dyDescent="0.25">
      <c r="A1" s="5" t="s">
        <v>56</v>
      </c>
      <c r="B1" s="5" t="s">
        <v>57</v>
      </c>
      <c r="C1" s="5" t="s">
        <v>58</v>
      </c>
      <c r="D1" s="5" t="s">
        <v>8</v>
      </c>
      <c r="E1" s="5" t="s">
        <v>1</v>
      </c>
    </row>
    <row r="2" spans="1:5" x14ac:dyDescent="0.25">
      <c r="A2" t="s">
        <v>59</v>
      </c>
      <c r="B2" t="s">
        <v>60</v>
      </c>
      <c r="C2" t="s">
        <v>61</v>
      </c>
      <c r="D2" t="s">
        <v>62</v>
      </c>
      <c r="E2" t="str">
        <f>"FALSE"</f>
        <v>FALSE</v>
      </c>
    </row>
    <row r="3" spans="1:5" x14ac:dyDescent="0.25">
      <c r="A3" t="s">
        <v>59</v>
      </c>
      <c r="B3" t="s">
        <v>60</v>
      </c>
      <c r="C3" s="10" t="s">
        <v>63</v>
      </c>
      <c r="D3" t="s">
        <v>62</v>
      </c>
      <c r="E3" t="str">
        <f>"TRUE"</f>
        <v>TRUE</v>
      </c>
    </row>
    <row r="4" spans="1:5" x14ac:dyDescent="0.25">
      <c r="A4" t="s">
        <v>59</v>
      </c>
      <c r="B4" t="s">
        <v>60</v>
      </c>
      <c r="C4" s="10" t="s">
        <v>64</v>
      </c>
      <c r="D4" t="s">
        <v>27</v>
      </c>
      <c r="E4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choices</vt:lpstr>
      <vt:lpstr>survey</vt:lpstr>
      <vt:lpstr>calculates</vt:lpstr>
      <vt:lpstr>prompt_types</vt:lpstr>
      <vt:lpstr>model</vt:lpstr>
      <vt:lpstr>properties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2021-09-29T13:59:42Z</dcterms:modified>
</cp:coreProperties>
</file>