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5917A241-E88B-4AD7-A2A7-4E4AE8CE110D}" xr6:coauthVersionLast="43" xr6:coauthVersionMax="43" xr10:uidLastSave="{00000000-0000-0000-0000-000000000000}"/>
  <bookViews>
    <workbookView xWindow="-120" yWindow="-120" windowWidth="20730" windowHeight="11160" activeTab="4" xr2:uid="{00000000-000D-0000-FFFF-FFFF00000000}"/>
  </bookViews>
  <sheets>
    <sheet name="settings" sheetId="1" r:id="rId1"/>
    <sheet name="survey" sheetId="2" r:id="rId2"/>
    <sheet name="prompt_types" sheetId="5" r:id="rId3"/>
    <sheet name="choices" sheetId="3" r:id="rId4"/>
    <sheet name="model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3" l="1"/>
  <c r="C11" i="3"/>
  <c r="B11" i="3"/>
  <c r="D10" i="3"/>
  <c r="C10" i="3"/>
  <c r="B10" i="3"/>
  <c r="D9" i="3"/>
  <c r="C9" i="3"/>
  <c r="B9" i="3"/>
  <c r="D8" i="3"/>
  <c r="C8" i="3"/>
  <c r="B8" i="3"/>
  <c r="B7" i="3"/>
  <c r="B6" i="3"/>
  <c r="B5" i="3"/>
  <c r="B4" i="3" l="1"/>
  <c r="B3" i="3"/>
  <c r="B2" i="3"/>
</calcChain>
</file>

<file path=xl/sharedStrings.xml><?xml version="1.0" encoding="utf-8"?>
<sst xmlns="http://schemas.openxmlformats.org/spreadsheetml/2006/main" count="308" uniqueCount="124">
  <si>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</si>
  <si>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</si>
  <si>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</si>
  <si>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</si>
  <si>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</si>
  <si>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</si>
  <si>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</si>
  <si>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</si>
  <si>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</si>
  <si>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</si>
  <si>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</si>
  <si>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</si>
  <si>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</si>
  <si>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</si>
  <si>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</si>
  <si>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</si>
  <si>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</si>
  <si>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</si>
  <si>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</si>
  <si>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</si>
  <si>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</si>
  <si>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</si>
  <si>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</si>
  <si>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</si>
  <si>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No</t>
  </si>
  <si>
    <t>Sim</t>
  </si>
  <si>
    <t>Não</t>
  </si>
  <si>
    <t>YesNoU</t>
  </si>
  <si>
    <t xml:space="preserve">Yes </t>
  </si>
  <si>
    <t>Don't know</t>
  </si>
  <si>
    <t>Não sabe</t>
  </si>
  <si>
    <t>text</t>
  </si>
  <si>
    <t>date</t>
  </si>
  <si>
    <t>select_one</t>
  </si>
  <si>
    <t>if</t>
  </si>
  <si>
    <t>end if</t>
  </si>
  <si>
    <t>calculation</t>
  </si>
  <si>
    <t>branch_label</t>
  </si>
  <si>
    <t>note</t>
  </si>
  <si>
    <t>CICA</t>
  </si>
  <si>
    <t>Scars?</t>
  </si>
  <si>
    <t>Cicatriz?</t>
  </si>
  <si>
    <t>data('CICA') == '1'</t>
  </si>
  <si>
    <t>ncica</t>
  </si>
  <si>
    <t>NCICA</t>
  </si>
  <si>
    <t>data('NCICA') &gt; 0</t>
  </si>
  <si>
    <t>Scar 1</t>
  </si>
  <si>
    <t>Cicatriz 1</t>
  </si>
  <si>
    <t>vacscar</t>
  </si>
  <si>
    <t>CICA1</t>
  </si>
  <si>
    <t>Type of scar</t>
  </si>
  <si>
    <t>Typo de cicatriz</t>
  </si>
  <si>
    <t>CICA1CERT</t>
  </si>
  <si>
    <t>Certainty</t>
  </si>
  <si>
    <t>Certo</t>
  </si>
  <si>
    <t>integer</t>
  </si>
  <si>
    <t>CNUM1</t>
  </si>
  <si>
    <t>Number of scar</t>
  </si>
  <si>
    <t>decimal</t>
  </si>
  <si>
    <t>CALT1</t>
  </si>
  <si>
    <t>Vertical measurement</t>
  </si>
  <si>
    <t>Medição vertical</t>
  </si>
  <si>
    <t>CLAR1</t>
  </si>
  <si>
    <t>Horizontal measurement</t>
  </si>
  <si>
    <t>Medição horizontal</t>
  </si>
  <si>
    <t>CICA1OBS</t>
  </si>
  <si>
    <t>Observation</t>
  </si>
  <si>
    <t>Observação</t>
  </si>
  <si>
    <t>data('NCICA') &gt; 1</t>
  </si>
  <si>
    <t>Scar 2</t>
  </si>
  <si>
    <t>Cicatriz 2</t>
  </si>
  <si>
    <t>CICA2</t>
  </si>
  <si>
    <t>CICA2CERT</t>
  </si>
  <si>
    <t>CNUM2</t>
  </si>
  <si>
    <t>CALT2</t>
  </si>
  <si>
    <t>CLAR2</t>
  </si>
  <si>
    <t>CICA2OBS</t>
  </si>
  <si>
    <t>data('NCICA') &gt; 2</t>
  </si>
  <si>
    <t>Scar 3</t>
  </si>
  <si>
    <t>Cicatriz 3</t>
  </si>
  <si>
    <t>CICA3</t>
  </si>
  <si>
    <t>CICA3CERT</t>
  </si>
  <si>
    <t>CNUM3</t>
  </si>
  <si>
    <t>CALT3</t>
  </si>
  <si>
    <t>CLAR3</t>
  </si>
  <si>
    <t>CICA3OBS</t>
  </si>
  <si>
    <t>data('NCICA') &gt; 3</t>
  </si>
  <si>
    <t>CICA4</t>
  </si>
  <si>
    <t>CICA4CERT</t>
  </si>
  <si>
    <t>CNUM4</t>
  </si>
  <si>
    <t>Scar 4</t>
  </si>
  <si>
    <t>Cicatriz 4</t>
  </si>
  <si>
    <t>CALT4</t>
  </si>
  <si>
    <t>CLAR4</t>
  </si>
  <si>
    <t>CICA4OBS</t>
  </si>
  <si>
    <t>BCG</t>
  </si>
  <si>
    <t>Variola</t>
  </si>
  <si>
    <t>Unknown</t>
  </si>
  <si>
    <t>CICADATA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</si>
  <si>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</si>
  <si>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</si>
  <si>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</si>
  <si>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</si>
  <si>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</si>
  <si>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</si>
  <si>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</si>
  <si>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string</t>
  </si>
  <si>
    <t>Makes the date widget DD/MM/YYYY</t>
  </si>
  <si>
    <t>How many scars?</t>
  </si>
  <si>
    <t>Quantos cicatrizes?</t>
  </si>
  <si>
    <t>data('CICA1') != '3'</t>
  </si>
  <si>
    <t>data('CICA2') != '3'</t>
  </si>
  <si>
    <t>data('CICA3') != '3'</t>
  </si>
  <si>
    <t>data('CICA4') != '3'</t>
  </si>
  <si>
    <t>english</t>
  </si>
  <si>
    <t>display.title.text.english</t>
  </si>
  <si>
    <t>display.locale.text.english</t>
  </si>
  <si>
    <t>display.prompt.text.english</t>
  </si>
  <si>
    <t>SCAR</t>
  </si>
  <si>
    <t>Scars</t>
  </si>
  <si>
    <t>Cicatrizes</t>
  </si>
  <si>
    <t>Numero de cicatriz</t>
  </si>
  <si>
    <t>REGID</t>
  </si>
  <si>
    <t>VISITID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</si>
</sst>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3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Fill="1"/>
    <xf numFmtId="164" fontId="3" fillId="0" borderId="0" xfId="2"/>
    <xf numFmtId="0" fontId="0" fillId="2" borderId="0" xfId="0" applyFill="1"/>
    <xf numFmtId="0" fontId="0" fillId="0" borderId="0" xfId="0" applyFont="1"/>
    <xf numFmtId="0" fontId="0" fillId="0" borderId="0" xfId="0" applyAlignment="1">
      <alignment wrapText="1"/>
    </xf>
  </cellXfs>
  <cellStyles count="3">
    <cellStyle name="Excel Built-in Normal" xfId="2" xr:uid="{C28CC074-D3A0-48A2-81F3-B6A5CA836B7C}"/>
    <cellStyle name="Normal" xfId="0" builtinId="0"/>
    <cellStyle name="Normal 2" xfId="1" xr:uid="{322DA532-9927-4EA6-AC2F-DB026E3AA2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C6" sqref="C6"/>
    </sheetView>
  </sheetViews>
  <sheetFormatPr defaultRowHeight="15" x14ac:dyDescent="0.25"/>
  <cols>
    <col min="1" max="1" width="14.5703125" bestFit="1" customWidth="1"/>
    <col min="3" max="3" width="28.85546875" bestFit="1" customWidth="1"/>
    <col min="4" max="4" width="28" bestFit="1" customWidth="1"/>
    <col min="5" max="5" width="17.570312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115</v>
      </c>
      <c r="D1" s="3" t="s">
        <v>16</v>
      </c>
      <c r="E1" s="3" t="s">
        <v>116</v>
      </c>
      <c r="F1" s="3" t="s">
        <v>18</v>
      </c>
    </row>
    <row r="2" spans="1:6" x14ac:dyDescent="0.25">
      <c r="A2" t="s">
        <v>2</v>
      </c>
      <c r="B2" t="s">
        <v>118</v>
      </c>
    </row>
    <row r="3" spans="1:6" x14ac:dyDescent="0.25">
      <c r="A3" t="s">
        <v>3</v>
      </c>
      <c r="B3">
        <v>270519</v>
      </c>
    </row>
    <row r="4" spans="1:6" x14ac:dyDescent="0.25">
      <c r="A4" t="s">
        <v>4</v>
      </c>
      <c r="B4" t="s">
        <v>118</v>
      </c>
    </row>
    <row r="5" spans="1:6" x14ac:dyDescent="0.25">
      <c r="A5" t="s">
        <v>5</v>
      </c>
      <c r="C5" t="s">
        <v>119</v>
      </c>
      <c r="D5" t="s">
        <v>120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114</v>
      </c>
      <c r="E7" t="s">
        <v>19</v>
      </c>
      <c r="F7" t="s">
        <v>20</v>
      </c>
    </row>
    <row r="8" spans="1:6" x14ac:dyDescent="0.25">
      <c r="A8" s="9" t="s">
        <v>99</v>
      </c>
      <c r="B8" s="9" t="s">
        <v>100</v>
      </c>
    </row>
    <row r="9" spans="1:6" x14ac:dyDescent="0.25">
      <c r="A9" t="s">
        <v>101</v>
      </c>
      <c r="B9" t="s">
        <v>44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I70"/>
  <sheetViews>
    <sheetView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28515625" bestFit="1" customWidth="1"/>
    <col min="6" max="6" width="15.7109375" bestFit="1" customWidth="1"/>
    <col min="7" max="7" width="31.7109375" bestFit="1" customWidth="1"/>
    <col min="8" max="8" width="36.28515625" bestFit="1" customWidth="1"/>
    <col min="9" max="9" width="12.7109375" bestFit="1" customWidth="1"/>
  </cols>
  <sheetData>
    <row r="1" spans="1:9" s="3" customFormat="1" x14ac:dyDescent="0.25">
      <c r="A1" s="4" t="s">
        <v>37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117</v>
      </c>
      <c r="H1" s="3" t="s">
        <v>11</v>
      </c>
      <c r="I1" s="4" t="s">
        <v>36</v>
      </c>
    </row>
    <row r="2" spans="1:9" x14ac:dyDescent="0.25">
      <c r="A2" s="7"/>
      <c r="B2" t="s">
        <v>12</v>
      </c>
    </row>
    <row r="3" spans="1:9" x14ac:dyDescent="0.25">
      <c r="D3" t="s">
        <v>33</v>
      </c>
      <c r="E3" t="s">
        <v>27</v>
      </c>
      <c r="F3" t="s">
        <v>39</v>
      </c>
      <c r="G3" t="s">
        <v>40</v>
      </c>
      <c r="H3" t="s">
        <v>41</v>
      </c>
    </row>
    <row r="4" spans="1:9" x14ac:dyDescent="0.25">
      <c r="B4" t="s">
        <v>34</v>
      </c>
      <c r="C4" t="s">
        <v>42</v>
      </c>
    </row>
    <row r="5" spans="1:9" x14ac:dyDescent="0.25">
      <c r="D5" t="s">
        <v>33</v>
      </c>
      <c r="E5" t="s">
        <v>43</v>
      </c>
      <c r="F5" t="s">
        <v>44</v>
      </c>
      <c r="G5" t="s">
        <v>108</v>
      </c>
      <c r="H5" t="s">
        <v>109</v>
      </c>
    </row>
    <row r="6" spans="1:9" x14ac:dyDescent="0.25">
      <c r="B6" t="s">
        <v>35</v>
      </c>
    </row>
    <row r="7" spans="1:9" x14ac:dyDescent="0.25">
      <c r="B7" t="s">
        <v>13</v>
      </c>
    </row>
    <row r="8" spans="1:9" x14ac:dyDescent="0.25">
      <c r="B8" t="s">
        <v>34</v>
      </c>
      <c r="C8" t="s">
        <v>45</v>
      </c>
    </row>
    <row r="9" spans="1:9" x14ac:dyDescent="0.25">
      <c r="B9" t="s">
        <v>12</v>
      </c>
    </row>
    <row r="10" spans="1:9" x14ac:dyDescent="0.25">
      <c r="D10" t="s">
        <v>38</v>
      </c>
      <c r="G10" t="s">
        <v>46</v>
      </c>
      <c r="H10" t="s">
        <v>47</v>
      </c>
    </row>
    <row r="11" spans="1:9" x14ac:dyDescent="0.25">
      <c r="D11" t="s">
        <v>33</v>
      </c>
      <c r="E11" t="s">
        <v>48</v>
      </c>
      <c r="F11" t="s">
        <v>49</v>
      </c>
      <c r="G11" t="s">
        <v>50</v>
      </c>
      <c r="H11" t="s">
        <v>51</v>
      </c>
    </row>
    <row r="12" spans="1:9" x14ac:dyDescent="0.25">
      <c r="B12" t="s">
        <v>34</v>
      </c>
      <c r="C12" t="s">
        <v>110</v>
      </c>
    </row>
    <row r="13" spans="1:9" x14ac:dyDescent="0.25">
      <c r="D13" t="s">
        <v>33</v>
      </c>
      <c r="E13" t="s">
        <v>27</v>
      </c>
      <c r="F13" t="s">
        <v>52</v>
      </c>
      <c r="G13" t="s">
        <v>53</v>
      </c>
      <c r="H13" t="s">
        <v>54</v>
      </c>
    </row>
    <row r="14" spans="1:9" x14ac:dyDescent="0.25">
      <c r="B14" t="s">
        <v>35</v>
      </c>
    </row>
    <row r="15" spans="1:9" x14ac:dyDescent="0.25">
      <c r="D15" t="s">
        <v>55</v>
      </c>
      <c r="F15" t="s">
        <v>56</v>
      </c>
      <c r="G15" t="s">
        <v>57</v>
      </c>
      <c r="H15" t="s">
        <v>121</v>
      </c>
    </row>
    <row r="16" spans="1:9" x14ac:dyDescent="0.25">
      <c r="B16" t="s">
        <v>13</v>
      </c>
    </row>
    <row r="17" spans="2:8" x14ac:dyDescent="0.25">
      <c r="B17" t="s">
        <v>12</v>
      </c>
    </row>
    <row r="18" spans="2:8" x14ac:dyDescent="0.25">
      <c r="D18" t="s">
        <v>38</v>
      </c>
      <c r="G18" t="s">
        <v>46</v>
      </c>
      <c r="H18" t="s">
        <v>47</v>
      </c>
    </row>
    <row r="19" spans="2:8" x14ac:dyDescent="0.25">
      <c r="D19" t="s">
        <v>58</v>
      </c>
      <c r="F19" t="s">
        <v>59</v>
      </c>
      <c r="G19" s="6" t="s">
        <v>60</v>
      </c>
      <c r="H19" s="6" t="s">
        <v>61</v>
      </c>
    </row>
    <row r="20" spans="2:8" x14ac:dyDescent="0.25">
      <c r="D20" t="s">
        <v>58</v>
      </c>
      <c r="F20" t="s">
        <v>62</v>
      </c>
      <c r="G20" s="6" t="s">
        <v>63</v>
      </c>
      <c r="H20" s="6" t="s">
        <v>64</v>
      </c>
    </row>
    <row r="21" spans="2:8" x14ac:dyDescent="0.25">
      <c r="D21" t="s">
        <v>31</v>
      </c>
      <c r="F21" t="s">
        <v>65</v>
      </c>
      <c r="G21" t="s">
        <v>66</v>
      </c>
      <c r="H21" t="s">
        <v>67</v>
      </c>
    </row>
    <row r="22" spans="2:8" x14ac:dyDescent="0.25">
      <c r="B22" t="s">
        <v>13</v>
      </c>
    </row>
    <row r="23" spans="2:8" x14ac:dyDescent="0.25">
      <c r="B23" t="s">
        <v>35</v>
      </c>
    </row>
    <row r="24" spans="2:8" x14ac:dyDescent="0.25">
      <c r="B24" t="s">
        <v>34</v>
      </c>
      <c r="C24" t="s">
        <v>68</v>
      </c>
    </row>
    <row r="25" spans="2:8" x14ac:dyDescent="0.25">
      <c r="B25" t="s">
        <v>12</v>
      </c>
    </row>
    <row r="26" spans="2:8" x14ac:dyDescent="0.25">
      <c r="D26" t="s">
        <v>38</v>
      </c>
      <c r="G26" t="s">
        <v>69</v>
      </c>
      <c r="H26" t="s">
        <v>70</v>
      </c>
    </row>
    <row r="27" spans="2:8" x14ac:dyDescent="0.25">
      <c r="D27" t="s">
        <v>33</v>
      </c>
      <c r="E27" t="s">
        <v>48</v>
      </c>
      <c r="F27" t="s">
        <v>71</v>
      </c>
      <c r="G27" t="s">
        <v>50</v>
      </c>
      <c r="H27" t="s">
        <v>51</v>
      </c>
    </row>
    <row r="28" spans="2:8" x14ac:dyDescent="0.25">
      <c r="B28" t="s">
        <v>34</v>
      </c>
      <c r="C28" t="s">
        <v>111</v>
      </c>
    </row>
    <row r="29" spans="2:8" x14ac:dyDescent="0.25">
      <c r="D29" t="s">
        <v>33</v>
      </c>
      <c r="E29" t="s">
        <v>27</v>
      </c>
      <c r="F29" t="s">
        <v>72</v>
      </c>
      <c r="G29" t="s">
        <v>53</v>
      </c>
      <c r="H29" t="s">
        <v>54</v>
      </c>
    </row>
    <row r="30" spans="2:8" x14ac:dyDescent="0.25">
      <c r="B30" t="s">
        <v>35</v>
      </c>
    </row>
    <row r="31" spans="2:8" x14ac:dyDescent="0.25">
      <c r="D31" t="s">
        <v>55</v>
      </c>
      <c r="F31" t="s">
        <v>73</v>
      </c>
      <c r="G31" t="s">
        <v>57</v>
      </c>
      <c r="H31" t="s">
        <v>121</v>
      </c>
    </row>
    <row r="32" spans="2:8" x14ac:dyDescent="0.25">
      <c r="B32" t="s">
        <v>13</v>
      </c>
    </row>
    <row r="33" spans="2:8" x14ac:dyDescent="0.25">
      <c r="B33" t="s">
        <v>12</v>
      </c>
    </row>
    <row r="34" spans="2:8" x14ac:dyDescent="0.25">
      <c r="D34" t="s">
        <v>38</v>
      </c>
      <c r="G34" t="s">
        <v>69</v>
      </c>
      <c r="H34" t="s">
        <v>70</v>
      </c>
    </row>
    <row r="35" spans="2:8" x14ac:dyDescent="0.25">
      <c r="D35" t="s">
        <v>58</v>
      </c>
      <c r="F35" t="s">
        <v>74</v>
      </c>
      <c r="G35" s="6" t="s">
        <v>60</v>
      </c>
      <c r="H35" s="6" t="s">
        <v>61</v>
      </c>
    </row>
    <row r="36" spans="2:8" x14ac:dyDescent="0.25">
      <c r="D36" t="s">
        <v>58</v>
      </c>
      <c r="F36" t="s">
        <v>75</v>
      </c>
      <c r="G36" s="6" t="s">
        <v>63</v>
      </c>
      <c r="H36" s="6" t="s">
        <v>64</v>
      </c>
    </row>
    <row r="37" spans="2:8" x14ac:dyDescent="0.25">
      <c r="D37" t="s">
        <v>31</v>
      </c>
      <c r="F37" t="s">
        <v>76</v>
      </c>
      <c r="G37" t="s">
        <v>66</v>
      </c>
      <c r="H37" t="s">
        <v>67</v>
      </c>
    </row>
    <row r="38" spans="2:8" x14ac:dyDescent="0.25">
      <c r="B38" t="s">
        <v>13</v>
      </c>
    </row>
    <row r="39" spans="2:8" x14ac:dyDescent="0.25">
      <c r="B39" t="s">
        <v>35</v>
      </c>
    </row>
    <row r="40" spans="2:8" x14ac:dyDescent="0.25">
      <c r="B40" t="s">
        <v>34</v>
      </c>
      <c r="C40" t="s">
        <v>77</v>
      </c>
    </row>
    <row r="41" spans="2:8" x14ac:dyDescent="0.25">
      <c r="B41" t="s">
        <v>12</v>
      </c>
    </row>
    <row r="42" spans="2:8" x14ac:dyDescent="0.25">
      <c r="D42" t="s">
        <v>38</v>
      </c>
      <c r="G42" t="s">
        <v>78</v>
      </c>
      <c r="H42" t="s">
        <v>79</v>
      </c>
    </row>
    <row r="43" spans="2:8" x14ac:dyDescent="0.25">
      <c r="D43" t="s">
        <v>33</v>
      </c>
      <c r="E43" t="s">
        <v>48</v>
      </c>
      <c r="F43" t="s">
        <v>80</v>
      </c>
      <c r="G43" t="s">
        <v>50</v>
      </c>
      <c r="H43" t="s">
        <v>51</v>
      </c>
    </row>
    <row r="44" spans="2:8" x14ac:dyDescent="0.25">
      <c r="B44" t="s">
        <v>34</v>
      </c>
      <c r="C44" t="s">
        <v>112</v>
      </c>
    </row>
    <row r="45" spans="2:8" x14ac:dyDescent="0.25">
      <c r="D45" t="s">
        <v>33</v>
      </c>
      <c r="E45" t="s">
        <v>27</v>
      </c>
      <c r="F45" t="s">
        <v>81</v>
      </c>
      <c r="G45" t="s">
        <v>53</v>
      </c>
      <c r="H45" t="s">
        <v>54</v>
      </c>
    </row>
    <row r="46" spans="2:8" x14ac:dyDescent="0.25">
      <c r="B46" t="s">
        <v>35</v>
      </c>
    </row>
    <row r="47" spans="2:8" x14ac:dyDescent="0.25">
      <c r="D47" t="s">
        <v>55</v>
      </c>
      <c r="F47" t="s">
        <v>82</v>
      </c>
      <c r="G47" t="s">
        <v>57</v>
      </c>
      <c r="H47" t="s">
        <v>121</v>
      </c>
    </row>
    <row r="48" spans="2:8" x14ac:dyDescent="0.25">
      <c r="B48" t="s">
        <v>13</v>
      </c>
    </row>
    <row r="49" spans="2:8" x14ac:dyDescent="0.25">
      <c r="B49" t="s">
        <v>12</v>
      </c>
    </row>
    <row r="50" spans="2:8" x14ac:dyDescent="0.25">
      <c r="D50" t="s">
        <v>38</v>
      </c>
      <c r="G50" t="s">
        <v>78</v>
      </c>
      <c r="H50" t="s">
        <v>79</v>
      </c>
    </row>
    <row r="51" spans="2:8" x14ac:dyDescent="0.25">
      <c r="D51" t="s">
        <v>58</v>
      </c>
      <c r="F51" t="s">
        <v>83</v>
      </c>
      <c r="G51" s="6" t="s">
        <v>60</v>
      </c>
      <c r="H51" s="6" t="s">
        <v>61</v>
      </c>
    </row>
    <row r="52" spans="2:8" x14ac:dyDescent="0.25">
      <c r="D52" t="s">
        <v>58</v>
      </c>
      <c r="F52" t="s">
        <v>84</v>
      </c>
      <c r="G52" s="6" t="s">
        <v>63</v>
      </c>
      <c r="H52" s="6" t="s">
        <v>64</v>
      </c>
    </row>
    <row r="53" spans="2:8" x14ac:dyDescent="0.25">
      <c r="D53" t="s">
        <v>31</v>
      </c>
      <c r="F53" t="s">
        <v>85</v>
      </c>
      <c r="G53" t="s">
        <v>66</v>
      </c>
      <c r="H53" t="s">
        <v>67</v>
      </c>
    </row>
    <row r="54" spans="2:8" x14ac:dyDescent="0.25">
      <c r="B54" t="s">
        <v>13</v>
      </c>
    </row>
    <row r="55" spans="2:8" x14ac:dyDescent="0.25">
      <c r="B55" t="s">
        <v>35</v>
      </c>
    </row>
    <row r="56" spans="2:8" x14ac:dyDescent="0.25">
      <c r="B56" t="s">
        <v>34</v>
      </c>
      <c r="C56" t="s">
        <v>86</v>
      </c>
    </row>
    <row r="57" spans="2:8" x14ac:dyDescent="0.25">
      <c r="B57" t="s">
        <v>12</v>
      </c>
    </row>
    <row r="58" spans="2:8" x14ac:dyDescent="0.25">
      <c r="D58" t="s">
        <v>33</v>
      </c>
      <c r="E58" t="s">
        <v>48</v>
      </c>
      <c r="F58" t="s">
        <v>87</v>
      </c>
      <c r="G58" t="s">
        <v>50</v>
      </c>
      <c r="H58" t="s">
        <v>51</v>
      </c>
    </row>
    <row r="59" spans="2:8" x14ac:dyDescent="0.25">
      <c r="B59" t="s">
        <v>34</v>
      </c>
      <c r="C59" t="s">
        <v>113</v>
      </c>
    </row>
    <row r="60" spans="2:8" x14ac:dyDescent="0.25">
      <c r="D60" t="s">
        <v>33</v>
      </c>
      <c r="E60" t="s">
        <v>27</v>
      </c>
      <c r="F60" t="s">
        <v>88</v>
      </c>
      <c r="G60" t="s">
        <v>53</v>
      </c>
      <c r="H60" t="s">
        <v>54</v>
      </c>
    </row>
    <row r="61" spans="2:8" x14ac:dyDescent="0.25">
      <c r="B61" t="s">
        <v>35</v>
      </c>
    </row>
    <row r="62" spans="2:8" x14ac:dyDescent="0.25">
      <c r="D62" t="s">
        <v>55</v>
      </c>
      <c r="F62" t="s">
        <v>89</v>
      </c>
      <c r="G62" t="s">
        <v>57</v>
      </c>
      <c r="H62" t="s">
        <v>121</v>
      </c>
    </row>
    <row r="63" spans="2:8" x14ac:dyDescent="0.25">
      <c r="B63" t="s">
        <v>13</v>
      </c>
    </row>
    <row r="64" spans="2:8" x14ac:dyDescent="0.25">
      <c r="B64" t="s">
        <v>12</v>
      </c>
    </row>
    <row r="65" spans="1:8" x14ac:dyDescent="0.25">
      <c r="D65" t="s">
        <v>38</v>
      </c>
      <c r="G65" t="s">
        <v>90</v>
      </c>
      <c r="H65" t="s">
        <v>91</v>
      </c>
    </row>
    <row r="66" spans="1:8" x14ac:dyDescent="0.25">
      <c r="D66" t="s">
        <v>58</v>
      </c>
      <c r="F66" t="s">
        <v>92</v>
      </c>
      <c r="G66" s="6" t="s">
        <v>60</v>
      </c>
      <c r="H66" s="6" t="s">
        <v>61</v>
      </c>
    </row>
    <row r="67" spans="1:8" x14ac:dyDescent="0.25">
      <c r="D67" t="s">
        <v>58</v>
      </c>
      <c r="F67" t="s">
        <v>93</v>
      </c>
      <c r="G67" s="6" t="s">
        <v>63</v>
      </c>
      <c r="H67" s="6" t="s">
        <v>64</v>
      </c>
    </row>
    <row r="68" spans="1:8" x14ac:dyDescent="0.25">
      <c r="D68" t="s">
        <v>31</v>
      </c>
      <c r="F68" t="s">
        <v>94</v>
      </c>
      <c r="G68" t="s">
        <v>66</v>
      </c>
      <c r="H68" t="s">
        <v>67</v>
      </c>
    </row>
    <row r="69" spans="1:8" x14ac:dyDescent="0.25">
      <c r="B69" t="s">
        <v>13</v>
      </c>
    </row>
    <row r="70" spans="1:8" x14ac:dyDescent="0.25">
      <c r="A70" s="7"/>
      <c r="B70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2"/>
  <sheetViews>
    <sheetView workbookViewId="0">
      <pane ySplit="1" topLeftCell="A2" activePane="bottomLeft" state="frozen"/>
      <selection pane="bottomLeft" sqref="A1:XFD2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102</v>
      </c>
      <c r="B1" s="3" t="s">
        <v>8</v>
      </c>
      <c r="C1" s="3" t="s">
        <v>103</v>
      </c>
      <c r="D1" s="3" t="s">
        <v>104</v>
      </c>
    </row>
    <row r="2" spans="1:4" x14ac:dyDescent="0.25">
      <c r="A2" t="s">
        <v>105</v>
      </c>
      <c r="B2" t="s">
        <v>106</v>
      </c>
      <c r="C2" t="s">
        <v>32</v>
      </c>
      <c r="D2" t="s">
        <v>107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11"/>
  <sheetViews>
    <sheetView workbookViewId="0">
      <pane ySplit="1" topLeftCell="A2" activePane="bottomLeft" state="frozen"/>
      <selection pane="bottomLeft" activeCell="D1" sqref="C1:D1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14</v>
      </c>
      <c r="B1" s="2" t="s">
        <v>15</v>
      </c>
      <c r="C1" s="3" t="s">
        <v>115</v>
      </c>
      <c r="D1" s="3" t="s">
        <v>16</v>
      </c>
    </row>
    <row r="2" spans="1:4" x14ac:dyDescent="0.25">
      <c r="A2" t="s">
        <v>27</v>
      </c>
      <c r="B2" t="str">
        <f>"1"</f>
        <v>1</v>
      </c>
      <c r="C2" t="s">
        <v>28</v>
      </c>
      <c r="D2" t="s">
        <v>25</v>
      </c>
    </row>
    <row r="3" spans="1:4" x14ac:dyDescent="0.25">
      <c r="A3" t="s">
        <v>27</v>
      </c>
      <c r="B3" t="str">
        <f>"2"</f>
        <v>2</v>
      </c>
      <c r="C3" t="s">
        <v>24</v>
      </c>
      <c r="D3" t="s">
        <v>26</v>
      </c>
    </row>
    <row r="4" spans="1:4" x14ac:dyDescent="0.25">
      <c r="A4" t="s">
        <v>27</v>
      </c>
      <c r="B4" t="str">
        <f>"3"</f>
        <v>3</v>
      </c>
      <c r="C4" t="s">
        <v>29</v>
      </c>
      <c r="D4" t="s">
        <v>30</v>
      </c>
    </row>
    <row r="5" spans="1:4" x14ac:dyDescent="0.25">
      <c r="A5" t="s">
        <v>48</v>
      </c>
      <c r="B5" t="str">
        <f>"1"</f>
        <v>1</v>
      </c>
      <c r="C5" s="5" t="s">
        <v>95</v>
      </c>
      <c r="D5" s="5" t="s">
        <v>95</v>
      </c>
    </row>
    <row r="6" spans="1:4" x14ac:dyDescent="0.25">
      <c r="A6" t="s">
        <v>48</v>
      </c>
      <c r="B6" t="str">
        <f>"2"</f>
        <v>2</v>
      </c>
      <c r="C6" s="5" t="s">
        <v>96</v>
      </c>
      <c r="D6" s="5" t="s">
        <v>96</v>
      </c>
    </row>
    <row r="7" spans="1:4" x14ac:dyDescent="0.25">
      <c r="A7" t="s">
        <v>48</v>
      </c>
      <c r="B7" t="str">
        <f>"3"</f>
        <v>3</v>
      </c>
      <c r="C7" s="5" t="s">
        <v>97</v>
      </c>
      <c r="D7" s="5" t="s">
        <v>30</v>
      </c>
    </row>
    <row r="8" spans="1:4" x14ac:dyDescent="0.25">
      <c r="A8" s="8" t="s">
        <v>43</v>
      </c>
      <c r="B8" t="str">
        <f>"1"</f>
        <v>1</v>
      </c>
      <c r="C8" t="str">
        <f>"1"</f>
        <v>1</v>
      </c>
      <c r="D8" t="str">
        <f>"1"</f>
        <v>1</v>
      </c>
    </row>
    <row r="9" spans="1:4" x14ac:dyDescent="0.25">
      <c r="A9" s="8" t="s">
        <v>43</v>
      </c>
      <c r="B9" t="str">
        <f>"2"</f>
        <v>2</v>
      </c>
      <c r="C9" t="str">
        <f>"2"</f>
        <v>2</v>
      </c>
      <c r="D9" t="str">
        <f>"2"</f>
        <v>2</v>
      </c>
    </row>
    <row r="10" spans="1:4" x14ac:dyDescent="0.25">
      <c r="A10" s="8" t="s">
        <v>43</v>
      </c>
      <c r="B10" t="str">
        <f>"3"</f>
        <v>3</v>
      </c>
      <c r="C10" t="str">
        <f>"3"</f>
        <v>3</v>
      </c>
      <c r="D10" t="str">
        <f>"3"</f>
        <v>3</v>
      </c>
    </row>
    <row r="11" spans="1:4" x14ac:dyDescent="0.25">
      <c r="A11" s="8" t="s">
        <v>43</v>
      </c>
      <c r="B11" t="str">
        <f>"4"</f>
        <v>4</v>
      </c>
      <c r="C11" t="str">
        <f>"4"</f>
        <v>4</v>
      </c>
      <c r="D11" t="str">
        <f>"4"</f>
        <v>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32"/>
  <sheetViews>
    <sheetView tabSelected="1" workbookViewId="0">
      <pane ySplit="1" topLeftCell="A17" activePane="bottomLeft" state="frozen"/>
      <selection pane="bottomLeft" activeCell="A33" sqref="A33"/>
    </sheetView>
  </sheetViews>
  <sheetFormatPr defaultRowHeight="15" x14ac:dyDescent="0.25"/>
  <cols>
    <col min="1" max="1" width="10.7109375" bestFit="1" customWidth="1"/>
    <col min="2" max="2" width="12.42578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17</v>
      </c>
    </row>
    <row r="2" spans="1:3" x14ac:dyDescent="0.25">
      <c r="A2" t="s">
        <v>59</v>
      </c>
      <c r="B2" t="s">
        <v>58</v>
      </c>
      <c r="C2" t="b">
        <v>0</v>
      </c>
    </row>
    <row r="3" spans="1:3" x14ac:dyDescent="0.25">
      <c r="A3" t="s">
        <v>74</v>
      </c>
      <c r="B3" t="s">
        <v>58</v>
      </c>
      <c r="C3" t="b">
        <v>0</v>
      </c>
    </row>
    <row r="4" spans="1:3" x14ac:dyDescent="0.25">
      <c r="A4" t="s">
        <v>83</v>
      </c>
      <c r="B4" t="s">
        <v>58</v>
      </c>
      <c r="C4" t="b">
        <v>0</v>
      </c>
    </row>
    <row r="5" spans="1:3" x14ac:dyDescent="0.25">
      <c r="A5" t="s">
        <v>92</v>
      </c>
      <c r="B5" t="s">
        <v>58</v>
      </c>
      <c r="C5" t="b">
        <v>0</v>
      </c>
    </row>
    <row r="6" spans="1:3" x14ac:dyDescent="0.25">
      <c r="A6" t="s">
        <v>39</v>
      </c>
      <c r="B6" t="s">
        <v>33</v>
      </c>
      <c r="C6" t="b">
        <v>0</v>
      </c>
    </row>
    <row r="7" spans="1:3" x14ac:dyDescent="0.25">
      <c r="A7" t="s">
        <v>49</v>
      </c>
      <c r="B7" t="s">
        <v>33</v>
      </c>
      <c r="C7" t="b">
        <v>0</v>
      </c>
    </row>
    <row r="8" spans="1:3" x14ac:dyDescent="0.25">
      <c r="A8" t="s">
        <v>52</v>
      </c>
      <c r="B8" t="s">
        <v>33</v>
      </c>
      <c r="C8" t="b">
        <v>0</v>
      </c>
    </row>
    <row r="9" spans="1:3" x14ac:dyDescent="0.25">
      <c r="A9" t="s">
        <v>65</v>
      </c>
      <c r="B9" t="s">
        <v>31</v>
      </c>
      <c r="C9" t="b">
        <v>0</v>
      </c>
    </row>
    <row r="10" spans="1:3" x14ac:dyDescent="0.25">
      <c r="A10" t="s">
        <v>71</v>
      </c>
      <c r="B10" t="s">
        <v>33</v>
      </c>
      <c r="C10" t="b">
        <v>0</v>
      </c>
    </row>
    <row r="11" spans="1:3" x14ac:dyDescent="0.25">
      <c r="A11" t="s">
        <v>72</v>
      </c>
      <c r="B11" t="s">
        <v>33</v>
      </c>
      <c r="C11" t="b">
        <v>0</v>
      </c>
    </row>
    <row r="12" spans="1:3" x14ac:dyDescent="0.25">
      <c r="A12" t="s">
        <v>76</v>
      </c>
      <c r="B12" t="s">
        <v>31</v>
      </c>
      <c r="C12" t="b">
        <v>0</v>
      </c>
    </row>
    <row r="13" spans="1:3" x14ac:dyDescent="0.25">
      <c r="A13" t="s">
        <v>80</v>
      </c>
      <c r="B13" t="s">
        <v>33</v>
      </c>
      <c r="C13" t="b">
        <v>0</v>
      </c>
    </row>
    <row r="14" spans="1:3" x14ac:dyDescent="0.25">
      <c r="A14" t="s">
        <v>81</v>
      </c>
      <c r="B14" t="s">
        <v>33</v>
      </c>
      <c r="C14" t="b">
        <v>0</v>
      </c>
    </row>
    <row r="15" spans="1:3" x14ac:dyDescent="0.25">
      <c r="A15" t="s">
        <v>85</v>
      </c>
      <c r="B15" t="s">
        <v>31</v>
      </c>
      <c r="C15" t="b">
        <v>0</v>
      </c>
    </row>
    <row r="16" spans="1:3" x14ac:dyDescent="0.25">
      <c r="A16" t="s">
        <v>87</v>
      </c>
      <c r="B16" t="s">
        <v>33</v>
      </c>
      <c r="C16" t="b">
        <v>0</v>
      </c>
    </row>
    <row r="17" spans="1:3" x14ac:dyDescent="0.25">
      <c r="A17" t="s">
        <v>88</v>
      </c>
      <c r="B17" t="s">
        <v>33</v>
      </c>
      <c r="C17" t="b">
        <v>0</v>
      </c>
    </row>
    <row r="18" spans="1:3" x14ac:dyDescent="0.25">
      <c r="A18" t="s">
        <v>94</v>
      </c>
      <c r="B18" t="s">
        <v>31</v>
      </c>
      <c r="C18" t="b">
        <v>0</v>
      </c>
    </row>
    <row r="19" spans="1:3" x14ac:dyDescent="0.25">
      <c r="A19" t="s">
        <v>62</v>
      </c>
      <c r="B19" t="s">
        <v>58</v>
      </c>
      <c r="C19" t="b">
        <v>0</v>
      </c>
    </row>
    <row r="20" spans="1:3" x14ac:dyDescent="0.25">
      <c r="A20" t="s">
        <v>75</v>
      </c>
      <c r="B20" t="s">
        <v>58</v>
      </c>
      <c r="C20" t="b">
        <v>0</v>
      </c>
    </row>
    <row r="21" spans="1:3" x14ac:dyDescent="0.25">
      <c r="A21" t="s">
        <v>84</v>
      </c>
      <c r="B21" t="s">
        <v>58</v>
      </c>
      <c r="C21" t="b">
        <v>0</v>
      </c>
    </row>
    <row r="22" spans="1:3" x14ac:dyDescent="0.25">
      <c r="A22" t="s">
        <v>93</v>
      </c>
      <c r="B22" t="s">
        <v>58</v>
      </c>
      <c r="C22" t="b">
        <v>0</v>
      </c>
    </row>
    <row r="23" spans="1:3" x14ac:dyDescent="0.25">
      <c r="A23" t="s">
        <v>56</v>
      </c>
      <c r="B23" t="s">
        <v>55</v>
      </c>
      <c r="C23" t="b">
        <v>0</v>
      </c>
    </row>
    <row r="24" spans="1:3" x14ac:dyDescent="0.25">
      <c r="A24" t="s">
        <v>73</v>
      </c>
      <c r="B24" t="s">
        <v>55</v>
      </c>
      <c r="C24" t="b">
        <v>0</v>
      </c>
    </row>
    <row r="25" spans="1:3" x14ac:dyDescent="0.25">
      <c r="A25" t="s">
        <v>82</v>
      </c>
      <c r="B25" t="s">
        <v>55</v>
      </c>
      <c r="C25" t="b">
        <v>0</v>
      </c>
    </row>
    <row r="26" spans="1:3" x14ac:dyDescent="0.25">
      <c r="A26" t="s">
        <v>89</v>
      </c>
      <c r="B26" t="s">
        <v>55</v>
      </c>
      <c r="C26" t="b">
        <v>0</v>
      </c>
    </row>
    <row r="27" spans="1:3" x14ac:dyDescent="0.25">
      <c r="A27" t="s">
        <v>44</v>
      </c>
      <c r="B27" t="s">
        <v>33</v>
      </c>
      <c r="C27" t="b">
        <v>0</v>
      </c>
    </row>
    <row r="30" spans="1:3" x14ac:dyDescent="0.25">
      <c r="A30" t="s">
        <v>98</v>
      </c>
      <c r="B30" t="s">
        <v>105</v>
      </c>
      <c r="C30" t="b">
        <v>0</v>
      </c>
    </row>
    <row r="31" spans="1:3" x14ac:dyDescent="0.25">
      <c r="A31" t="s">
        <v>122</v>
      </c>
      <c r="B31" t="s">
        <v>55</v>
      </c>
      <c r="C31" t="b">
        <v>0</v>
      </c>
    </row>
    <row r="32" spans="1:3" x14ac:dyDescent="0.25">
      <c r="A32" t="s">
        <v>123</v>
      </c>
      <c r="B32" t="s">
        <v>55</v>
      </c>
      <c r="C3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settings</vt:lpstr>
      <vt:lpstr>survey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2019-07-26T15:39:50Z</dcterms:modified>
</cp:coreProperties>
</file>