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91C6924-A97D-45B0-9A84-3DECB22DF13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<sst xmlns="http://schemas.openxmlformats.org/spreadsheetml/2006/main" count="720" uniqueCount="285">
  <si>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</si>
  <si>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</si>
  <si>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</si>
  <si>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</si>
  <si>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</si>
  <si>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</si>
  <si>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</si>
  <si>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</si>
  <si>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</si>
  <si>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</si>
  <si>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</si>
  <si>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</si>
  <si>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</si>
  <si>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</si>
  <si>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</si>
  <si>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</si>
  <si>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</si>
  <si>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</si>
  <si>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</si>
  <si>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</si>
  <si>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</si>
  <si>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</si>
  <si>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</si>
  <si>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</si>
  <si>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</si>
  <si>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</si>
  <si>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</si>
  <si>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</si>
  <si>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</si>
  <si>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</si>
  <si>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</si>
  <si>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</si>
  <si>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</si>
  <si>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</si>
  <si>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</si>
  <si>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</si>
  <si>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</si>
  <si>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</si>
  <si>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</si>
  <si>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</si>
  <si>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</si>
  <si>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</si>
  <si>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</si>
  <si>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</si>
  <si>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</si>
  <si>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</si>
  <si>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</si>
  <si>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</si>
  <si>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</si>
  <si>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</si>
  <si>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</si>
  <si>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</si>
  <si>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</si>
  <si>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</si>
  <si>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</si>
  <si>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</si>
  <si>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</si>
  <si>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</si>
  <si>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</si>
  <si>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</si>
  <si>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</si>
  <si>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</si>
  <si>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</si>
  <si>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</si>
  <si>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</si>
  <si>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</si>
  <si>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</si>
  <si>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</si>
  <si>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</si>
  <si>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</si>
  <si>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</si>
  <si>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</si>
  <si>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</si>
  <si>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</si>
  <si>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</si>
  <si>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</si>
  <si>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</si>
  <si>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</si>
  <si>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</si>
  <si>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</si>
  <si>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</si>
  <si>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</si>
  <si>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</si>
  <si>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</si>
  <si>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</si>
  <si>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</si>
  <si>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</si>
  <si>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</si>
  <si>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</si>
  <si>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</si>
  <si>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</si>
  <si>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</si>
  <si>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</si>
  <si>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</si>
  <si>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</si>
  <si>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</si>
  <si>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</si>
  <si>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</si>
  <si>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</si>
  <si>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</si>
  <si>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</si>
  <si>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</si>
  <si>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</si>
  <si>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</si>
  <si>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</si>
  <si>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</si>
  <si>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</si>
  <si>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</si>
  <si>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</si>
  <si>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</si>
  <si>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</si>
  <si>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</si>
  <si>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</si>
  <si>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</si>
  <si>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</si>
  <si>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</si>
  <si>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</si>
  <si>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</si>
  <si>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</si>
  <si>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</si>
  <si>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</si>
  <si>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</si>
  <si>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</si>
  <si>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</si>
  <si>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</si>
  <si>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</si>
  <si>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</si>
  <si>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</si>
  <si>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</si>
  <si>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</si>
  <si>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</si>
  <si>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</si>
  <si>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</si>
  <si>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</si>
  <si>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</si>
  <si>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</si>
  <si>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</si>
  <si>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</si>
  <si>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</si>
  <si>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</si>
  <si>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</si>
  <si>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</si>
  <si>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</si>
  <si>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</si>
  <si>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</si>
  <si>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</si>
  <si>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</si>
  <si>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</si>
  <si>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</si>
  <si>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</si>
  <si>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</si>
  <si>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</si>
  <si>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</si>
  <si>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</si>
  <si>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</si>
  <si>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</si>
  <si>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</si>
  <si>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</si>
  <si>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</si>
  <si>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</si>
  <si>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</si>
  <si>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</si>
  <si>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</si>
  <si>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</si>
  <si>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</si>
  <si>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Date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</si>
  <si>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</si>
  <si>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</si>
  <si>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</si>
  <si>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</si>
  <si>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</si>
  <si>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</si>
  <si>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</si>
  <si>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moma</t>
  </si>
  <si>
    <t>data('COMSUP') == '1'</t>
  </si>
  <si>
    <t>data('CARTVAC') == 'VIC'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</si>
  <si>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</si>
  <si>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</si>
  <si>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</si>
  <si>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</si>
  <si>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</si>
  <si>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</si>
  <si>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</si>
  <si>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</si>
  <si>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</si>
  <si>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</si>
  <si>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</si>
  <si>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</si>
  <si>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</si>
  <si>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</si>
  <si>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</si>
  <si>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</si>
  <si>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</si>
  <si>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</si>
  <si>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</si>
  <si>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</si>
  <si>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</si>
  <si>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</si>
  <si>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</si>
  <si>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</si>
  <si>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</si>
  <si>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</si>
  <si>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</si>
  <si>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</si>
  <si>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</si>
  <si>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</si>
  <si>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[data('REGID')]</t>
  </si>
  <si>
    <t>adate</t>
  </si>
  <si>
    <t>Save only mm.dd.yyyy with support for ?? at all positions</t>
  </si>
  <si>
    <t>data('HOSP') =='1'</t>
  </si>
  <si>
    <t>hosp</t>
  </si>
  <si>
    <t>Hospital</t>
  </si>
  <si>
    <t>CRIANCA_HOSP</t>
  </si>
  <si>
    <t>Age of stopping breastfeeding in months</t>
  </si>
  <si>
    <t>Age of starting supplementary feeding in months</t>
  </si>
  <si>
    <t>fal</t>
  </si>
  <si>
    <t>CRIANCA_FAL</t>
  </si>
  <si>
    <t>Feleceu Criancas</t>
  </si>
  <si>
    <t>Ill since last visit on [date of last visit]</t>
  </si>
  <si>
    <t>C_DOENTE</t>
  </si>
  <si>
    <t>select_multiple</t>
  </si>
  <si>
    <t>C_SIMPTOMA</t>
  </si>
  <si>
    <t>symptoms</t>
  </si>
  <si>
    <t>Fever</t>
  </si>
  <si>
    <t>Diarrhea</t>
  </si>
  <si>
    <t>Paleness</t>
  </si>
  <si>
    <t>Breathing problems</t>
  </si>
  <si>
    <t>Convulsions</t>
  </si>
  <si>
    <t>C_CONS</t>
  </si>
  <si>
    <t xml:space="preserve">Sought consultation </t>
  </si>
  <si>
    <t>data('C_CONS') =='1'</t>
  </si>
  <si>
    <t>data('C_DOENTE') =='1'</t>
  </si>
  <si>
    <t>C_CDATA</t>
  </si>
  <si>
    <t>Date of consultation</t>
  </si>
  <si>
    <t>Seen documentation of consultation date</t>
  </si>
  <si>
    <t>C_VIDOC</t>
  </si>
  <si>
    <t>Where was consultation sought -</t>
  </si>
  <si>
    <t>C_CONDECOD</t>
  </si>
  <si>
    <t>facilty1, facility1</t>
  </si>
  <si>
    <t>facility</t>
  </si>
  <si>
    <t>data('C_CONDECOD') =='2'</t>
  </si>
  <si>
    <t>Dont know</t>
  </si>
  <si>
    <t>C_CONDE</t>
  </si>
  <si>
    <t>Brought vaccination card</t>
  </si>
  <si>
    <t>C_LCRT</t>
  </si>
  <si>
    <t>C_DIAGNOSE</t>
  </si>
  <si>
    <t>Received diagnosis</t>
  </si>
  <si>
    <t>C_DIAGNOST</t>
  </si>
  <si>
    <t>Diagnosis</t>
  </si>
  <si>
    <t>data('C_DIAGNOSE') =='1'</t>
  </si>
  <si>
    <t>C_TESTE</t>
  </si>
  <si>
    <t>Was any test performed</t>
  </si>
  <si>
    <t>C_TESTERES</t>
  </si>
  <si>
    <t>Test result</t>
  </si>
  <si>
    <t>data('C_TESTE') =='1'</t>
  </si>
  <si>
    <t>C_CONS2</t>
  </si>
  <si>
    <t xml:space="preserve">Sought a second consultation </t>
  </si>
  <si>
    <t>C_CDATA2</t>
  </si>
  <si>
    <t>DATA('CONS2') =='1'</t>
  </si>
  <si>
    <t>data('C_CONS2') =='1'</t>
  </si>
  <si>
    <t>C_CONDECOD2</t>
  </si>
  <si>
    <t>C_CONDE2</t>
  </si>
  <si>
    <t>C_LCRT2</t>
  </si>
  <si>
    <t>C_DIAGNOSE2</t>
  </si>
  <si>
    <t>C_DIAGNOST2</t>
  </si>
  <si>
    <t>C_TESTE2</t>
  </si>
  <si>
    <t>C_TESTERES2</t>
  </si>
  <si>
    <t>data('C_TESTE2') =='1'</t>
  </si>
  <si>
    <t>data('C_DIAGNOSE2') =='1'</t>
  </si>
  <si>
    <t>data('C_CONDECOD2') =='2'</t>
  </si>
  <si>
    <t>data('PRES') =='3'</t>
  </si>
  <si>
    <t>C_VIDOC2</t>
  </si>
  <si>
    <t>constraint</t>
  </si>
  <si>
    <t>display.constraint_message.text</t>
  </si>
  <si>
    <t>display.constraint_message.text.english</t>
  </si>
  <si>
    <t>Must be 342, 50 or between</t>
  </si>
  <si>
    <t>PAMA</t>
  </si>
  <si>
    <t>DAPAMA</t>
  </si>
  <si>
    <t>IDPAMA</t>
  </si>
  <si>
    <t>data('pama') != '1'</t>
  </si>
  <si>
    <t>data('PAMA') == '1'</t>
  </si>
  <si>
    <t>pama</t>
  </si>
  <si>
    <t>VAC</t>
  </si>
  <si>
    <t>data('CONTROL') == '1'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</si>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</sst>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00"/>
      <color rgb="FF6600FF"/>
      <color rgb="FF339966"/>
      <color rgb="FFFF33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160</v>
      </c>
    </row>
    <row r="5" spans="1:6" x14ac:dyDescent="0.25">
      <c r="A5" t="s">
        <v>5</v>
      </c>
      <c r="C5" t="s">
        <v>178</v>
      </c>
      <c r="D5" t="s">
        <v>177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78"/>
  <sheetViews>
    <sheetView tabSelected="1" topLeftCell="G1" zoomScaleNormal="100" workbookViewId="0">
      <pane ySplit="1" topLeftCell="A69" activePane="bottomLeft" state="frozen"/>
      <selection pane="bottomLeft" activeCell="K82" sqref="K8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272</v>
      </c>
      <c r="L1" s="3" t="s">
        <v>274</v>
      </c>
      <c r="M1" s="3" t="s">
        <v>273</v>
      </c>
    </row>
    <row r="3" spans="1:13" x14ac:dyDescent="0.25">
      <c r="A3" s="10"/>
      <c r="B3" t="s">
        <v>46</v>
      </c>
    </row>
    <row r="4" spans="1:13" x14ac:dyDescent="0.25">
      <c r="A4" s="10"/>
      <c r="D4" t="s">
        <v>22</v>
      </c>
      <c r="E4" t="s">
        <v>48</v>
      </c>
      <c r="F4" t="s">
        <v>145</v>
      </c>
      <c r="G4" t="s">
        <v>49</v>
      </c>
      <c r="H4" t="s">
        <v>50</v>
      </c>
    </row>
    <row r="5" spans="1:13" x14ac:dyDescent="0.25">
      <c r="A5" s="10"/>
      <c r="B5" t="s">
        <v>51</v>
      </c>
      <c r="C5" t="s">
        <v>146</v>
      </c>
    </row>
    <row r="6" spans="1:13" x14ac:dyDescent="0.25">
      <c r="A6" s="10"/>
      <c r="D6" t="s">
        <v>207</v>
      </c>
      <c r="F6" t="s">
        <v>53</v>
      </c>
      <c r="G6" t="s">
        <v>54</v>
      </c>
      <c r="H6" t="s">
        <v>55</v>
      </c>
    </row>
    <row r="7" spans="1:13" x14ac:dyDescent="0.25">
      <c r="A7" s="10"/>
      <c r="B7" t="s">
        <v>51</v>
      </c>
      <c r="C7" t="s">
        <v>147</v>
      </c>
    </row>
    <row r="8" spans="1:13" x14ac:dyDescent="0.25">
      <c r="A8" s="10"/>
      <c r="D8" t="s">
        <v>58</v>
      </c>
      <c r="F8" t="s">
        <v>59</v>
      </c>
      <c r="G8" t="s">
        <v>60</v>
      </c>
      <c r="H8" t="s">
        <v>61</v>
      </c>
    </row>
    <row r="9" spans="1:13" x14ac:dyDescent="0.25">
      <c r="A9" s="10"/>
      <c r="B9" t="s">
        <v>91</v>
      </c>
    </row>
    <row r="10" spans="1:13" x14ac:dyDescent="0.25">
      <c r="A10" s="10"/>
      <c r="D10" s="16" t="s">
        <v>185</v>
      </c>
      <c r="E10" t="s">
        <v>186</v>
      </c>
      <c r="F10" s="17" t="s">
        <v>187</v>
      </c>
    </row>
    <row r="11" spans="1:13" x14ac:dyDescent="0.25">
      <c r="A11" s="10"/>
      <c r="B11" t="s">
        <v>91</v>
      </c>
    </row>
    <row r="12" spans="1:13" x14ac:dyDescent="0.25">
      <c r="A12" s="10"/>
      <c r="B12" t="s">
        <v>47</v>
      </c>
    </row>
    <row r="13" spans="1:13" x14ac:dyDescent="0.25">
      <c r="A13" s="14"/>
      <c r="B13" t="s">
        <v>46</v>
      </c>
    </row>
    <row r="14" spans="1:13" x14ac:dyDescent="0.25">
      <c r="A14" s="14"/>
      <c r="D14" t="s">
        <v>22</v>
      </c>
      <c r="E14" t="s">
        <v>74</v>
      </c>
      <c r="F14" t="s">
        <v>144</v>
      </c>
      <c r="G14" t="s">
        <v>198</v>
      </c>
      <c r="H14" t="s">
        <v>79</v>
      </c>
    </row>
    <row r="15" spans="1:13" x14ac:dyDescent="0.25">
      <c r="A15" s="14"/>
      <c r="B15" t="s">
        <v>47</v>
      </c>
    </row>
    <row r="16" spans="1:13" x14ac:dyDescent="0.25">
      <c r="A16" s="14"/>
      <c r="B16" t="s">
        <v>51</v>
      </c>
      <c r="C16" t="s">
        <v>175</v>
      </c>
    </row>
    <row r="17" spans="1:8" x14ac:dyDescent="0.25">
      <c r="A17" s="14"/>
      <c r="B17" t="s">
        <v>46</v>
      </c>
    </row>
    <row r="18" spans="1:8" x14ac:dyDescent="0.25">
      <c r="A18" s="14"/>
      <c r="D18" t="s">
        <v>153</v>
      </c>
      <c r="G18" t="s">
        <v>154</v>
      </c>
      <c r="H18" t="s">
        <v>155</v>
      </c>
    </row>
    <row r="19" spans="1:8" x14ac:dyDescent="0.25">
      <c r="A19" s="14"/>
      <c r="D19" t="s">
        <v>156</v>
      </c>
      <c r="E19" t="s">
        <v>157</v>
      </c>
    </row>
    <row r="20" spans="1:8" x14ac:dyDescent="0.25">
      <c r="A20" s="14"/>
      <c r="B20" t="s">
        <v>47</v>
      </c>
    </row>
    <row r="21" spans="1:8" x14ac:dyDescent="0.25">
      <c r="A21" s="14"/>
      <c r="B21" t="s">
        <v>91</v>
      </c>
    </row>
    <row r="22" spans="1:8" x14ac:dyDescent="0.25">
      <c r="A22" s="15"/>
      <c r="B22" t="s">
        <v>51</v>
      </c>
      <c r="C22" t="s">
        <v>161</v>
      </c>
    </row>
    <row r="23" spans="1:8" x14ac:dyDescent="0.25">
      <c r="B23" t="s">
        <v>51</v>
      </c>
      <c r="C23" t="s">
        <v>181</v>
      </c>
    </row>
    <row r="24" spans="1:8" x14ac:dyDescent="0.25">
      <c r="A24" s="23"/>
      <c r="B24" t="s">
        <v>46</v>
      </c>
    </row>
    <row r="25" spans="1:8" x14ac:dyDescent="0.25">
      <c r="A25" s="23"/>
      <c r="D25" t="s">
        <v>22</v>
      </c>
      <c r="E25" t="s">
        <v>80</v>
      </c>
      <c r="F25" t="s">
        <v>106</v>
      </c>
      <c r="G25" s="15" t="s">
        <v>105</v>
      </c>
      <c r="H25" s="15" t="s">
        <v>105</v>
      </c>
    </row>
    <row r="26" spans="1:8" x14ac:dyDescent="0.25">
      <c r="A26" s="23"/>
      <c r="B26" t="s">
        <v>51</v>
      </c>
      <c r="C26" t="s">
        <v>174</v>
      </c>
      <c r="G26" s="15"/>
      <c r="H26" s="15"/>
    </row>
    <row r="27" spans="1:8" x14ac:dyDescent="0.25">
      <c r="A27" s="23"/>
      <c r="D27" t="s">
        <v>207</v>
      </c>
      <c r="F27" t="s">
        <v>162</v>
      </c>
      <c r="G27" s="15" t="s">
        <v>163</v>
      </c>
      <c r="H27" s="15" t="s">
        <v>163</v>
      </c>
    </row>
    <row r="28" spans="1:8" x14ac:dyDescent="0.25">
      <c r="A28" s="23"/>
      <c r="D28" t="s">
        <v>151</v>
      </c>
      <c r="F28" t="s">
        <v>164</v>
      </c>
      <c r="G28" s="15" t="s">
        <v>214</v>
      </c>
      <c r="H28" s="15" t="s">
        <v>214</v>
      </c>
    </row>
    <row r="29" spans="1:8" x14ac:dyDescent="0.25">
      <c r="A29" s="23"/>
      <c r="B29" t="s">
        <v>91</v>
      </c>
      <c r="G29" s="15"/>
      <c r="H29" s="15"/>
    </row>
    <row r="30" spans="1:8" x14ac:dyDescent="0.25">
      <c r="A30" s="23"/>
      <c r="B30" t="s">
        <v>47</v>
      </c>
      <c r="G30" s="15"/>
      <c r="H30" s="15"/>
    </row>
    <row r="31" spans="1:8" x14ac:dyDescent="0.25">
      <c r="B31" t="s">
        <v>91</v>
      </c>
      <c r="G31" s="15"/>
      <c r="H31" s="15"/>
    </row>
    <row r="32" spans="1:8" x14ac:dyDescent="0.25">
      <c r="B32" t="s">
        <v>91</v>
      </c>
      <c r="G32" s="15"/>
      <c r="H32" s="15"/>
    </row>
    <row r="33" spans="1:8" x14ac:dyDescent="0.25">
      <c r="B33" t="s">
        <v>51</v>
      </c>
      <c r="C33" t="s">
        <v>279</v>
      </c>
      <c r="G33" s="15"/>
      <c r="H33" s="15"/>
    </row>
    <row r="34" spans="1:8" x14ac:dyDescent="0.25">
      <c r="B34" t="s">
        <v>51</v>
      </c>
      <c r="C34" t="s">
        <v>181</v>
      </c>
      <c r="G34" s="15"/>
      <c r="H34" s="15"/>
    </row>
    <row r="35" spans="1:8" x14ac:dyDescent="0.25">
      <c r="A35" s="24"/>
      <c r="B35" t="s">
        <v>46</v>
      </c>
      <c r="G35" s="15"/>
      <c r="H35" s="15"/>
    </row>
    <row r="36" spans="1:8" x14ac:dyDescent="0.25">
      <c r="A36" s="24"/>
      <c r="D36" t="s">
        <v>22</v>
      </c>
      <c r="E36" t="s">
        <v>80</v>
      </c>
      <c r="F36" t="s">
        <v>276</v>
      </c>
      <c r="G36" s="15" t="s">
        <v>112</v>
      </c>
      <c r="H36" s="15" t="s">
        <v>112</v>
      </c>
    </row>
    <row r="37" spans="1:8" x14ac:dyDescent="0.25">
      <c r="A37" s="24"/>
      <c r="B37" t="s">
        <v>51</v>
      </c>
      <c r="C37" t="s">
        <v>280</v>
      </c>
      <c r="G37" s="15"/>
      <c r="H37" s="15"/>
    </row>
    <row r="38" spans="1:8" x14ac:dyDescent="0.25">
      <c r="A38" s="24"/>
      <c r="D38" t="s">
        <v>207</v>
      </c>
      <c r="F38" t="s">
        <v>277</v>
      </c>
      <c r="G38" s="15" t="s">
        <v>165</v>
      </c>
      <c r="H38" s="15" t="s">
        <v>165</v>
      </c>
    </row>
    <row r="39" spans="1:8" x14ac:dyDescent="0.25">
      <c r="A39" s="24"/>
      <c r="D39" t="s">
        <v>151</v>
      </c>
      <c r="F39" t="s">
        <v>278</v>
      </c>
      <c r="G39" s="15" t="s">
        <v>213</v>
      </c>
      <c r="H39" s="15" t="s">
        <v>213</v>
      </c>
    </row>
    <row r="40" spans="1:8" x14ac:dyDescent="0.25">
      <c r="A40" s="24"/>
      <c r="B40" t="s">
        <v>91</v>
      </c>
      <c r="G40" s="15"/>
      <c r="H40" s="15"/>
    </row>
    <row r="41" spans="1:8" x14ac:dyDescent="0.25">
      <c r="A41" s="24"/>
      <c r="B41" t="s">
        <v>47</v>
      </c>
      <c r="G41" s="15"/>
      <c r="H41" s="15"/>
    </row>
    <row r="42" spans="1:8" x14ac:dyDescent="0.25">
      <c r="B42" t="s">
        <v>91</v>
      </c>
      <c r="G42" s="15"/>
      <c r="H42" s="15"/>
    </row>
    <row r="43" spans="1:8" ht="18" customHeight="1" x14ac:dyDescent="0.25">
      <c r="B43" t="s">
        <v>91</v>
      </c>
      <c r="G43" s="15"/>
      <c r="H43" s="15"/>
    </row>
    <row r="44" spans="1:8" x14ac:dyDescent="0.25">
      <c r="A44" s="12"/>
      <c r="B44" t="s">
        <v>46</v>
      </c>
      <c r="G44" s="15"/>
      <c r="H44" s="15"/>
    </row>
    <row r="45" spans="1:8" x14ac:dyDescent="0.25">
      <c r="A45" s="12"/>
      <c r="D45" t="s">
        <v>22</v>
      </c>
      <c r="E45" t="s">
        <v>80</v>
      </c>
      <c r="F45" t="s">
        <v>81</v>
      </c>
      <c r="G45" s="15" t="s">
        <v>92</v>
      </c>
      <c r="H45" s="15" t="s">
        <v>82</v>
      </c>
    </row>
    <row r="46" spans="1:8" x14ac:dyDescent="0.25">
      <c r="A46" s="12"/>
      <c r="D46" t="s">
        <v>22</v>
      </c>
      <c r="E46" t="s">
        <v>83</v>
      </c>
      <c r="F46" t="s">
        <v>84</v>
      </c>
      <c r="G46" s="15" t="s">
        <v>85</v>
      </c>
      <c r="H46" s="15" t="s">
        <v>86</v>
      </c>
    </row>
    <row r="47" spans="1:8" x14ac:dyDescent="0.25">
      <c r="A47" s="12"/>
      <c r="B47" t="s">
        <v>51</v>
      </c>
      <c r="C47" t="s">
        <v>191</v>
      </c>
      <c r="G47" s="15"/>
      <c r="H47" s="15"/>
    </row>
    <row r="48" spans="1:8" x14ac:dyDescent="0.25">
      <c r="A48" s="12"/>
      <c r="D48" t="s">
        <v>22</v>
      </c>
      <c r="E48" t="s">
        <v>87</v>
      </c>
      <c r="F48" t="s">
        <v>88</v>
      </c>
      <c r="G48" s="15" t="s">
        <v>89</v>
      </c>
      <c r="H48" s="15" t="s">
        <v>90</v>
      </c>
    </row>
    <row r="49" spans="1:8" x14ac:dyDescent="0.25">
      <c r="A49" s="12"/>
      <c r="B49" t="s">
        <v>91</v>
      </c>
      <c r="G49" s="15"/>
      <c r="H49" s="15"/>
    </row>
    <row r="50" spans="1:8" x14ac:dyDescent="0.25">
      <c r="A50" s="12"/>
      <c r="B50" t="s">
        <v>47</v>
      </c>
      <c r="G50" s="15"/>
      <c r="H50" s="15"/>
    </row>
    <row r="51" spans="1:8" x14ac:dyDescent="0.25">
      <c r="B51" t="s">
        <v>51</v>
      </c>
      <c r="C51" t="s">
        <v>181</v>
      </c>
      <c r="G51" s="15"/>
      <c r="H51" s="15"/>
    </row>
    <row r="52" spans="1:8" x14ac:dyDescent="0.25">
      <c r="A52" s="25"/>
      <c r="B52" t="s">
        <v>46</v>
      </c>
      <c r="G52" s="15"/>
      <c r="H52" s="15"/>
    </row>
    <row r="53" spans="1:8" x14ac:dyDescent="0.25">
      <c r="A53" s="25"/>
      <c r="D53" t="s">
        <v>22</v>
      </c>
      <c r="E53" t="s">
        <v>80</v>
      </c>
      <c r="F53" t="s">
        <v>114</v>
      </c>
      <c r="G53" s="15" t="s">
        <v>115</v>
      </c>
      <c r="H53" s="15" t="s">
        <v>115</v>
      </c>
    </row>
    <row r="54" spans="1:8" x14ac:dyDescent="0.25">
      <c r="A54" s="25"/>
      <c r="D54" t="s">
        <v>22</v>
      </c>
      <c r="E54" t="s">
        <v>80</v>
      </c>
      <c r="F54" t="s">
        <v>113</v>
      </c>
      <c r="G54" s="15" t="s">
        <v>116</v>
      </c>
      <c r="H54" s="15" t="s">
        <v>116</v>
      </c>
    </row>
    <row r="55" spans="1:8" x14ac:dyDescent="0.25">
      <c r="A55" s="25"/>
      <c r="B55" t="s">
        <v>47</v>
      </c>
      <c r="G55" s="15"/>
      <c r="H55" s="15"/>
    </row>
    <row r="56" spans="1:8" x14ac:dyDescent="0.25">
      <c r="B56" t="s">
        <v>91</v>
      </c>
      <c r="G56" s="15"/>
      <c r="H56" s="15"/>
    </row>
    <row r="57" spans="1:8" x14ac:dyDescent="0.25">
      <c r="B57" t="s">
        <v>51</v>
      </c>
      <c r="C57" t="s">
        <v>184</v>
      </c>
      <c r="G57" s="15"/>
      <c r="H57" s="15"/>
    </row>
    <row r="58" spans="1:8" x14ac:dyDescent="0.25">
      <c r="A58" s="26"/>
      <c r="B58" t="s">
        <v>46</v>
      </c>
      <c r="G58" s="15"/>
      <c r="H58" s="15"/>
    </row>
    <row r="59" spans="1:8" x14ac:dyDescent="0.25">
      <c r="A59" s="26"/>
      <c r="D59" t="s">
        <v>22</v>
      </c>
      <c r="E59" t="s">
        <v>80</v>
      </c>
      <c r="F59" t="s">
        <v>119</v>
      </c>
      <c r="G59" s="15" t="s">
        <v>180</v>
      </c>
      <c r="H59" s="15" t="s">
        <v>180</v>
      </c>
    </row>
    <row r="60" spans="1:8" x14ac:dyDescent="0.25">
      <c r="A60" s="26"/>
      <c r="B60" t="s">
        <v>51</v>
      </c>
      <c r="C60" t="s">
        <v>179</v>
      </c>
      <c r="G60" s="15"/>
      <c r="H60" s="15"/>
    </row>
    <row r="61" spans="1:8" x14ac:dyDescent="0.25">
      <c r="A61" s="26"/>
      <c r="D61" t="s">
        <v>207</v>
      </c>
      <c r="F61" t="s">
        <v>166</v>
      </c>
      <c r="G61" s="15" t="s">
        <v>169</v>
      </c>
      <c r="H61" s="15" t="s">
        <v>169</v>
      </c>
    </row>
    <row r="62" spans="1:8" x14ac:dyDescent="0.25">
      <c r="A62" s="26"/>
      <c r="D62" t="s">
        <v>151</v>
      </c>
      <c r="F62" t="s">
        <v>167</v>
      </c>
      <c r="G62" s="15" t="s">
        <v>170</v>
      </c>
      <c r="H62" s="15" t="s">
        <v>170</v>
      </c>
    </row>
    <row r="63" spans="1:8" x14ac:dyDescent="0.25">
      <c r="A63" s="26"/>
      <c r="D63" t="s">
        <v>58</v>
      </c>
      <c r="F63" t="s">
        <v>168</v>
      </c>
      <c r="G63" s="15" t="s">
        <v>171</v>
      </c>
      <c r="H63" s="15" t="s">
        <v>171</v>
      </c>
    </row>
    <row r="64" spans="1:8" x14ac:dyDescent="0.25">
      <c r="A64" s="26"/>
      <c r="B64" t="s">
        <v>91</v>
      </c>
      <c r="G64" s="15"/>
      <c r="H64" s="15"/>
    </row>
    <row r="65" spans="1:13" x14ac:dyDescent="0.25">
      <c r="A65" s="26"/>
      <c r="B65" t="s">
        <v>47</v>
      </c>
      <c r="G65" s="15"/>
      <c r="H65" s="15"/>
    </row>
    <row r="66" spans="1:13" x14ac:dyDescent="0.25">
      <c r="B66" t="s">
        <v>91</v>
      </c>
      <c r="G66" s="15"/>
      <c r="H66" s="15"/>
    </row>
    <row r="67" spans="1:13" x14ac:dyDescent="0.25">
      <c r="A67" s="27"/>
      <c r="B67" t="s">
        <v>46</v>
      </c>
      <c r="G67" s="15"/>
      <c r="H67" s="15"/>
    </row>
    <row r="68" spans="1:13" x14ac:dyDescent="0.25">
      <c r="A68" s="27"/>
      <c r="D68" t="s">
        <v>22</v>
      </c>
      <c r="E68" t="s">
        <v>80</v>
      </c>
      <c r="F68" t="s">
        <v>118</v>
      </c>
      <c r="G68" s="15" t="s">
        <v>117</v>
      </c>
      <c r="H68" s="15" t="s">
        <v>117</v>
      </c>
    </row>
    <row r="69" spans="1:13" x14ac:dyDescent="0.25">
      <c r="A69" s="27"/>
      <c r="B69" t="s">
        <v>47</v>
      </c>
      <c r="G69" s="15"/>
      <c r="H69" s="15"/>
    </row>
    <row r="70" spans="1:13" x14ac:dyDescent="0.25">
      <c r="B70" t="s">
        <v>51</v>
      </c>
      <c r="C70" t="s">
        <v>209</v>
      </c>
      <c r="G70" s="15"/>
      <c r="H70" s="15"/>
    </row>
    <row r="71" spans="1:13" x14ac:dyDescent="0.25">
      <c r="A71" s="28"/>
      <c r="B71" t="s">
        <v>46</v>
      </c>
      <c r="G71" s="15"/>
      <c r="H71" s="15"/>
    </row>
    <row r="72" spans="1:13" x14ac:dyDescent="0.25">
      <c r="A72" s="28"/>
      <c r="D72" t="s">
        <v>153</v>
      </c>
      <c r="G72" s="15" t="s">
        <v>211</v>
      </c>
      <c r="H72" s="15" t="s">
        <v>211</v>
      </c>
    </row>
    <row r="73" spans="1:13" x14ac:dyDescent="0.25">
      <c r="A73" s="28"/>
      <c r="D73" t="s">
        <v>156</v>
      </c>
      <c r="E73" t="s">
        <v>210</v>
      </c>
      <c r="G73" s="15"/>
      <c r="H73" s="15"/>
    </row>
    <row r="74" spans="1:13" x14ac:dyDescent="0.25">
      <c r="A74" s="28"/>
      <c r="B74" t="s">
        <v>47</v>
      </c>
      <c r="G74" s="15"/>
      <c r="H74" s="15"/>
    </row>
    <row r="75" spans="1:13" x14ac:dyDescent="0.25">
      <c r="B75" t="s">
        <v>91</v>
      </c>
      <c r="G75" s="15"/>
      <c r="H75" s="15"/>
    </row>
    <row r="76" spans="1:13" x14ac:dyDescent="0.25">
      <c r="A76" s="13"/>
      <c r="B76" s="13" t="s">
        <v>51</v>
      </c>
      <c r="C76" t="s">
        <v>148</v>
      </c>
      <c r="G76" s="15"/>
      <c r="H76" s="15"/>
    </row>
    <row r="77" spans="1:13" x14ac:dyDescent="0.25">
      <c r="A77" s="22"/>
      <c r="B77" t="s">
        <v>46</v>
      </c>
      <c r="G77" s="15"/>
      <c r="H77" s="15"/>
    </row>
    <row r="78" spans="1:13" x14ac:dyDescent="0.25">
      <c r="A78" s="22"/>
      <c r="D78" t="s">
        <v>151</v>
      </c>
      <c r="F78" t="s">
        <v>120</v>
      </c>
      <c r="G78" s="15" t="s">
        <v>149</v>
      </c>
      <c r="H78" s="15" t="s">
        <v>149</v>
      </c>
      <c r="L78" t="s">
        <v>275</v>
      </c>
      <c r="M78" t="s">
        <v>275</v>
      </c>
    </row>
    <row r="79" spans="1:13" x14ac:dyDescent="0.25">
      <c r="A79" s="22"/>
      <c r="B79" t="s">
        <v>47</v>
      </c>
      <c r="G79" s="15"/>
      <c r="H79" s="15"/>
    </row>
    <row r="80" spans="1:13" x14ac:dyDescent="0.25">
      <c r="A80" s="21"/>
      <c r="B80" t="s">
        <v>46</v>
      </c>
      <c r="G80" s="15"/>
      <c r="H80" s="15"/>
    </row>
    <row r="81" spans="1:8" x14ac:dyDescent="0.25">
      <c r="A81" s="21"/>
      <c r="D81" t="s">
        <v>22</v>
      </c>
      <c r="E81" t="s">
        <v>192</v>
      </c>
      <c r="F81" t="s">
        <v>121</v>
      </c>
      <c r="G81" s="15" t="s">
        <v>130</v>
      </c>
      <c r="H81" s="15" t="s">
        <v>130</v>
      </c>
    </row>
    <row r="82" spans="1:8" x14ac:dyDescent="0.25">
      <c r="A82" s="21"/>
      <c r="B82" t="s">
        <v>47</v>
      </c>
      <c r="G82" s="15"/>
      <c r="H82" s="15"/>
    </row>
    <row r="83" spans="1:8" x14ac:dyDescent="0.25">
      <c r="A83" s="14"/>
      <c r="B83" s="14" t="s">
        <v>51</v>
      </c>
      <c r="C83" t="s">
        <v>131</v>
      </c>
      <c r="G83" s="15"/>
      <c r="H83" s="15"/>
    </row>
    <row r="84" spans="1:8" x14ac:dyDescent="0.25">
      <c r="A84" s="20"/>
      <c r="B84" t="s">
        <v>46</v>
      </c>
      <c r="G84" s="15"/>
      <c r="H84" s="15"/>
    </row>
    <row r="85" spans="1:8" x14ac:dyDescent="0.25">
      <c r="A85" s="20"/>
      <c r="D85" t="s">
        <v>151</v>
      </c>
      <c r="F85" t="s">
        <v>122</v>
      </c>
      <c r="G85" s="15" t="s">
        <v>132</v>
      </c>
      <c r="H85" s="15" t="s">
        <v>132</v>
      </c>
    </row>
    <row r="86" spans="1:8" x14ac:dyDescent="0.25">
      <c r="A86" s="20"/>
      <c r="D86" t="s">
        <v>151</v>
      </c>
      <c r="F86" t="s">
        <v>123</v>
      </c>
      <c r="G86" s="15" t="s">
        <v>133</v>
      </c>
      <c r="H86" s="15" t="s">
        <v>133</v>
      </c>
    </row>
    <row r="87" spans="1:8" x14ac:dyDescent="0.25">
      <c r="A87" s="20"/>
      <c r="B87" t="s">
        <v>47</v>
      </c>
      <c r="G87" s="15"/>
      <c r="H87" s="15"/>
    </row>
    <row r="88" spans="1:8" x14ac:dyDescent="0.25">
      <c r="A88" s="14"/>
      <c r="B88" s="14" t="s">
        <v>91</v>
      </c>
      <c r="G88" s="15"/>
      <c r="H88" s="15"/>
    </row>
    <row r="89" spans="1:8" x14ac:dyDescent="0.25">
      <c r="A89" s="12"/>
      <c r="B89" t="s">
        <v>46</v>
      </c>
      <c r="G89" s="15"/>
      <c r="H89" s="15"/>
    </row>
    <row r="90" spans="1:8" x14ac:dyDescent="0.25">
      <c r="A90" s="12"/>
      <c r="D90" t="s">
        <v>22</v>
      </c>
      <c r="E90" t="s">
        <v>80</v>
      </c>
      <c r="F90" t="s">
        <v>124</v>
      </c>
      <c r="G90" s="15" t="s">
        <v>125</v>
      </c>
      <c r="H90" s="15" t="s">
        <v>125</v>
      </c>
    </row>
    <row r="91" spans="1:8" x14ac:dyDescent="0.25">
      <c r="A91" s="10"/>
      <c r="B91" s="10" t="s">
        <v>51</v>
      </c>
      <c r="C91" t="s">
        <v>152</v>
      </c>
      <c r="G91" s="15"/>
      <c r="H91" s="15"/>
    </row>
    <row r="92" spans="1:8" x14ac:dyDescent="0.25">
      <c r="A92" s="12"/>
      <c r="D92" t="s">
        <v>22</v>
      </c>
      <c r="E92" t="s">
        <v>80</v>
      </c>
      <c r="F92" t="s">
        <v>126</v>
      </c>
      <c r="G92" s="15" t="s">
        <v>127</v>
      </c>
      <c r="H92" s="15" t="s">
        <v>127</v>
      </c>
    </row>
    <row r="93" spans="1:8" x14ac:dyDescent="0.25">
      <c r="A93" s="10"/>
      <c r="B93" s="10" t="s">
        <v>91</v>
      </c>
      <c r="G93" s="15"/>
      <c r="H93" s="15"/>
    </row>
    <row r="94" spans="1:8" x14ac:dyDescent="0.25">
      <c r="A94" s="12"/>
      <c r="B94" t="s">
        <v>47</v>
      </c>
      <c r="G94" s="15"/>
      <c r="H94" s="15"/>
    </row>
    <row r="95" spans="1:8" x14ac:dyDescent="0.25">
      <c r="A95" s="13"/>
      <c r="B95" s="13" t="s">
        <v>91</v>
      </c>
      <c r="G95" s="15"/>
      <c r="H95" s="15"/>
    </row>
    <row r="96" spans="1:8" x14ac:dyDescent="0.25">
      <c r="B96" t="s">
        <v>51</v>
      </c>
      <c r="C96" t="s">
        <v>270</v>
      </c>
      <c r="G96" s="15"/>
      <c r="H96" s="15"/>
    </row>
    <row r="97" spans="1:8" x14ac:dyDescent="0.25">
      <c r="A97" s="28"/>
      <c r="B97" t="s">
        <v>46</v>
      </c>
      <c r="G97" s="15"/>
      <c r="H97" s="15"/>
    </row>
    <row r="98" spans="1:8" x14ac:dyDescent="0.25">
      <c r="A98" s="28"/>
      <c r="D98" t="s">
        <v>153</v>
      </c>
      <c r="G98" s="15" t="s">
        <v>217</v>
      </c>
      <c r="H98" s="15" t="s">
        <v>217</v>
      </c>
    </row>
    <row r="99" spans="1:8" x14ac:dyDescent="0.25">
      <c r="A99" s="28"/>
      <c r="D99" t="s">
        <v>156</v>
      </c>
      <c r="E99" t="s">
        <v>215</v>
      </c>
      <c r="G99" s="15"/>
      <c r="H99" s="15"/>
    </row>
    <row r="100" spans="1:8" x14ac:dyDescent="0.25">
      <c r="A100" s="28"/>
      <c r="B100" t="s">
        <v>47</v>
      </c>
      <c r="G100" s="15"/>
      <c r="H100" s="15"/>
    </row>
    <row r="101" spans="1:8" x14ac:dyDescent="0.25">
      <c r="B101" t="s">
        <v>91</v>
      </c>
      <c r="G101" s="15"/>
      <c r="H101" s="15"/>
    </row>
    <row r="102" spans="1:8" x14ac:dyDescent="0.25">
      <c r="B102" t="s">
        <v>51</v>
      </c>
      <c r="C102" t="s">
        <v>283</v>
      </c>
      <c r="G102" s="15"/>
      <c r="H102" s="15"/>
    </row>
    <row r="103" spans="1:8" x14ac:dyDescent="0.25">
      <c r="A103" s="22"/>
      <c r="B103" t="s">
        <v>46</v>
      </c>
      <c r="G103" s="15"/>
      <c r="H103" s="15"/>
    </row>
    <row r="104" spans="1:8" x14ac:dyDescent="0.25">
      <c r="A104" s="22"/>
      <c r="D104" t="s">
        <v>22</v>
      </c>
      <c r="E104" t="s">
        <v>80</v>
      </c>
      <c r="F104" t="s">
        <v>219</v>
      </c>
      <c r="G104" s="15" t="s">
        <v>218</v>
      </c>
      <c r="H104" s="15" t="s">
        <v>218</v>
      </c>
    </row>
    <row r="105" spans="1:8" x14ac:dyDescent="0.25">
      <c r="A105" s="22"/>
      <c r="B105" t="s">
        <v>47</v>
      </c>
      <c r="G105" s="15"/>
      <c r="H105" s="15"/>
    </row>
    <row r="106" spans="1:8" x14ac:dyDescent="0.25">
      <c r="A106" s="29"/>
      <c r="B106" s="29" t="s">
        <v>51</v>
      </c>
      <c r="C106" t="s">
        <v>231</v>
      </c>
      <c r="G106" s="15"/>
      <c r="H106" s="15"/>
    </row>
    <row r="107" spans="1:8" x14ac:dyDescent="0.25">
      <c r="A107" s="6"/>
      <c r="B107" t="s">
        <v>46</v>
      </c>
      <c r="G107" s="15"/>
      <c r="H107" s="15"/>
    </row>
    <row r="108" spans="1:8" x14ac:dyDescent="0.25">
      <c r="A108" s="6"/>
      <c r="D108" t="s">
        <v>220</v>
      </c>
      <c r="E108" t="s">
        <v>222</v>
      </c>
      <c r="F108" t="s">
        <v>221</v>
      </c>
      <c r="G108" s="15" t="s">
        <v>222</v>
      </c>
      <c r="H108" s="15" t="s">
        <v>222</v>
      </c>
    </row>
    <row r="109" spans="1:8" x14ac:dyDescent="0.25">
      <c r="A109" s="6"/>
      <c r="B109" t="s">
        <v>47</v>
      </c>
      <c r="G109" s="15"/>
      <c r="H109" s="15"/>
    </row>
    <row r="110" spans="1:8" x14ac:dyDescent="0.25">
      <c r="A110" s="30"/>
      <c r="B110" t="s">
        <v>46</v>
      </c>
      <c r="G110" s="15"/>
      <c r="H110" s="15"/>
    </row>
    <row r="111" spans="1:8" x14ac:dyDescent="0.25">
      <c r="A111" s="30"/>
      <c r="D111" t="s">
        <v>22</v>
      </c>
      <c r="E111" t="s">
        <v>80</v>
      </c>
      <c r="F111" t="s">
        <v>228</v>
      </c>
      <c r="G111" s="15" t="s">
        <v>229</v>
      </c>
      <c r="H111" s="15" t="s">
        <v>229</v>
      </c>
    </row>
    <row r="112" spans="1:8" x14ac:dyDescent="0.25">
      <c r="A112" s="30"/>
      <c r="B112" s="15" t="s">
        <v>51</v>
      </c>
      <c r="C112" t="s">
        <v>230</v>
      </c>
      <c r="G112" s="15"/>
      <c r="H112" s="15"/>
    </row>
    <row r="113" spans="1:8" x14ac:dyDescent="0.25">
      <c r="A113" s="30"/>
      <c r="D113" t="s">
        <v>207</v>
      </c>
      <c r="F113" t="s">
        <v>232</v>
      </c>
      <c r="G113" s="15" t="s">
        <v>233</v>
      </c>
      <c r="H113" s="15" t="s">
        <v>233</v>
      </c>
    </row>
    <row r="114" spans="1:8" x14ac:dyDescent="0.25">
      <c r="A114" s="30"/>
      <c r="D114" t="s">
        <v>22</v>
      </c>
      <c r="E114" t="s">
        <v>80</v>
      </c>
      <c r="F114" t="s">
        <v>235</v>
      </c>
      <c r="G114" s="15" t="s">
        <v>234</v>
      </c>
      <c r="H114" s="15" t="s">
        <v>234</v>
      </c>
    </row>
    <row r="115" spans="1:8" x14ac:dyDescent="0.25">
      <c r="A115" s="30"/>
      <c r="B115" t="s">
        <v>91</v>
      </c>
      <c r="G115" s="15"/>
      <c r="H115" s="15"/>
    </row>
    <row r="116" spans="1:8" x14ac:dyDescent="0.25">
      <c r="A116" s="30"/>
      <c r="B116" t="s">
        <v>47</v>
      </c>
      <c r="G116" s="15"/>
      <c r="H116" s="15"/>
    </row>
    <row r="117" spans="1:8" x14ac:dyDescent="0.25">
      <c r="A117" s="19"/>
      <c r="B117" s="19" t="s">
        <v>51</v>
      </c>
      <c r="C117" t="s">
        <v>230</v>
      </c>
      <c r="G117" s="15"/>
      <c r="H117" s="15"/>
    </row>
    <row r="118" spans="1:8" x14ac:dyDescent="0.25">
      <c r="A118" s="31"/>
      <c r="B118" t="s">
        <v>46</v>
      </c>
      <c r="G118" s="15"/>
      <c r="H118" s="15"/>
    </row>
    <row r="119" spans="1:8" x14ac:dyDescent="0.25">
      <c r="A119" s="31"/>
      <c r="D119" t="s">
        <v>22</v>
      </c>
      <c r="E119" t="s">
        <v>239</v>
      </c>
      <c r="F119" t="s">
        <v>237</v>
      </c>
      <c r="G119" s="15" t="s">
        <v>236</v>
      </c>
      <c r="H119" s="15" t="s">
        <v>236</v>
      </c>
    </row>
    <row r="120" spans="1:8" x14ac:dyDescent="0.25">
      <c r="A120" s="31"/>
      <c r="B120" t="s">
        <v>51</v>
      </c>
      <c r="C120" t="s">
        <v>240</v>
      </c>
      <c r="G120" s="15"/>
      <c r="H120" s="15"/>
    </row>
    <row r="121" spans="1:8" x14ac:dyDescent="0.25">
      <c r="A121" s="31"/>
      <c r="D121" t="s">
        <v>58</v>
      </c>
      <c r="F121" t="s">
        <v>242</v>
      </c>
      <c r="G121" s="15" t="s">
        <v>236</v>
      </c>
      <c r="H121" s="15" t="s">
        <v>236</v>
      </c>
    </row>
    <row r="122" spans="1:8" x14ac:dyDescent="0.25">
      <c r="A122" s="31"/>
      <c r="B122" t="s">
        <v>91</v>
      </c>
      <c r="G122" s="15"/>
      <c r="H122" s="15"/>
    </row>
    <row r="123" spans="1:8" x14ac:dyDescent="0.25">
      <c r="A123" s="31"/>
      <c r="B123" t="s">
        <v>47</v>
      </c>
      <c r="G123" s="15"/>
      <c r="H123" s="15"/>
    </row>
    <row r="124" spans="1:8" x14ac:dyDescent="0.25">
      <c r="A124" s="32"/>
      <c r="B124" t="s">
        <v>46</v>
      </c>
      <c r="G124" s="15"/>
      <c r="H124" s="15"/>
    </row>
    <row r="125" spans="1:8" x14ac:dyDescent="0.25">
      <c r="A125" s="32"/>
      <c r="D125" t="s">
        <v>22</v>
      </c>
      <c r="E125" t="s">
        <v>80</v>
      </c>
      <c r="F125" t="s">
        <v>244</v>
      </c>
      <c r="G125" s="15" t="s">
        <v>243</v>
      </c>
      <c r="H125" s="15" t="s">
        <v>243</v>
      </c>
    </row>
    <row r="126" spans="1:8" x14ac:dyDescent="0.25">
      <c r="A126" s="32"/>
      <c r="B126" t="s">
        <v>47</v>
      </c>
      <c r="G126" s="15"/>
      <c r="H126" s="15"/>
    </row>
    <row r="127" spans="1:8" x14ac:dyDescent="0.25">
      <c r="A127" s="33"/>
      <c r="B127" t="s">
        <v>46</v>
      </c>
      <c r="G127" s="15"/>
      <c r="H127" s="15"/>
    </row>
    <row r="128" spans="1:8" x14ac:dyDescent="0.25">
      <c r="A128" s="33"/>
      <c r="D128" t="s">
        <v>22</v>
      </c>
      <c r="E128" t="s">
        <v>80</v>
      </c>
      <c r="F128" t="s">
        <v>245</v>
      </c>
      <c r="G128" s="15" t="s">
        <v>246</v>
      </c>
      <c r="H128" s="15" t="s">
        <v>246</v>
      </c>
    </row>
    <row r="129" spans="1:8" x14ac:dyDescent="0.25">
      <c r="A129" s="33"/>
      <c r="B129" t="s">
        <v>51</v>
      </c>
      <c r="C129" t="s">
        <v>249</v>
      </c>
      <c r="G129" s="15"/>
      <c r="H129" s="15"/>
    </row>
    <row r="130" spans="1:8" x14ac:dyDescent="0.25">
      <c r="A130" s="33"/>
      <c r="D130" t="s">
        <v>58</v>
      </c>
      <c r="F130" t="s">
        <v>247</v>
      </c>
      <c r="G130" s="15" t="s">
        <v>248</v>
      </c>
      <c r="H130" s="15" t="s">
        <v>248</v>
      </c>
    </row>
    <row r="131" spans="1:8" x14ac:dyDescent="0.25">
      <c r="A131" s="33"/>
      <c r="B131" t="s">
        <v>91</v>
      </c>
      <c r="G131" s="15"/>
      <c r="H131" s="15"/>
    </row>
    <row r="132" spans="1:8" x14ac:dyDescent="0.25">
      <c r="A132" s="33"/>
      <c r="B132" t="s">
        <v>47</v>
      </c>
      <c r="G132" s="15"/>
      <c r="H132" s="15"/>
    </row>
    <row r="133" spans="1:8" x14ac:dyDescent="0.25">
      <c r="A133" s="34"/>
      <c r="B133" t="s">
        <v>51</v>
      </c>
      <c r="C133" t="s">
        <v>249</v>
      </c>
      <c r="G133" s="15"/>
      <c r="H133" s="15"/>
    </row>
    <row r="134" spans="1:8" x14ac:dyDescent="0.25">
      <c r="A134" s="34"/>
      <c r="B134" t="s">
        <v>46</v>
      </c>
      <c r="G134" s="15"/>
      <c r="H134" s="15"/>
    </row>
    <row r="135" spans="1:8" x14ac:dyDescent="0.25">
      <c r="A135" s="34"/>
      <c r="D135" t="s">
        <v>22</v>
      </c>
      <c r="E135" t="s">
        <v>80</v>
      </c>
      <c r="F135" t="s">
        <v>250</v>
      </c>
      <c r="G135" s="15" t="s">
        <v>251</v>
      </c>
      <c r="H135" s="15" t="s">
        <v>251</v>
      </c>
    </row>
    <row r="136" spans="1:8" x14ac:dyDescent="0.25">
      <c r="A136" s="34"/>
      <c r="B136" t="s">
        <v>51</v>
      </c>
      <c r="C136" t="s">
        <v>254</v>
      </c>
      <c r="G136" s="15"/>
      <c r="H136" s="15"/>
    </row>
    <row r="137" spans="1:8" x14ac:dyDescent="0.25">
      <c r="A137" s="34"/>
      <c r="D137" t="s">
        <v>58</v>
      </c>
      <c r="F137" t="s">
        <v>252</v>
      </c>
      <c r="G137" s="15" t="s">
        <v>253</v>
      </c>
      <c r="H137" s="15" t="s">
        <v>253</v>
      </c>
    </row>
    <row r="138" spans="1:8" x14ac:dyDescent="0.25">
      <c r="A138" s="34"/>
      <c r="B138" t="s">
        <v>91</v>
      </c>
      <c r="G138" s="15"/>
      <c r="H138" s="15"/>
    </row>
    <row r="139" spans="1:8" x14ac:dyDescent="0.25">
      <c r="A139" s="34"/>
      <c r="B139" t="s">
        <v>47</v>
      </c>
      <c r="G139" s="15"/>
      <c r="H139" s="15"/>
    </row>
    <row r="140" spans="1:8" x14ac:dyDescent="0.25">
      <c r="A140" s="34"/>
      <c r="B140" t="s">
        <v>91</v>
      </c>
      <c r="G140" s="15"/>
      <c r="H140" s="15"/>
    </row>
    <row r="141" spans="1:8" x14ac:dyDescent="0.25">
      <c r="A141" s="25"/>
      <c r="B141" t="s">
        <v>46</v>
      </c>
      <c r="G141" s="15"/>
      <c r="H141" s="15"/>
    </row>
    <row r="142" spans="1:8" x14ac:dyDescent="0.25">
      <c r="A142" s="25"/>
      <c r="D142" t="s">
        <v>22</v>
      </c>
      <c r="E142" t="s">
        <v>80</v>
      </c>
      <c r="F142" t="s">
        <v>255</v>
      </c>
      <c r="G142" s="15" t="s">
        <v>256</v>
      </c>
      <c r="H142" s="15" t="s">
        <v>256</v>
      </c>
    </row>
    <row r="143" spans="1:8" x14ac:dyDescent="0.25">
      <c r="A143" s="25"/>
      <c r="B143" t="s">
        <v>51</v>
      </c>
      <c r="C143" t="s">
        <v>258</v>
      </c>
      <c r="G143" s="15"/>
      <c r="H143" s="15"/>
    </row>
    <row r="144" spans="1:8" x14ac:dyDescent="0.25">
      <c r="A144" s="25"/>
      <c r="D144" t="s">
        <v>207</v>
      </c>
      <c r="F144" t="s">
        <v>257</v>
      </c>
      <c r="G144" s="15" t="s">
        <v>233</v>
      </c>
      <c r="H144" s="15" t="s">
        <v>233</v>
      </c>
    </row>
    <row r="145" spans="1:8" x14ac:dyDescent="0.25">
      <c r="A145" s="25"/>
      <c r="D145" t="s">
        <v>22</v>
      </c>
      <c r="E145" t="s">
        <v>80</v>
      </c>
      <c r="F145" t="s">
        <v>271</v>
      </c>
      <c r="G145" s="15" t="s">
        <v>234</v>
      </c>
      <c r="H145" s="15" t="s">
        <v>234</v>
      </c>
    </row>
    <row r="146" spans="1:8" x14ac:dyDescent="0.25">
      <c r="A146" s="25"/>
      <c r="B146" t="s">
        <v>91</v>
      </c>
      <c r="G146" s="15"/>
      <c r="H146" s="15"/>
    </row>
    <row r="147" spans="1:8" x14ac:dyDescent="0.25">
      <c r="A147" s="25"/>
      <c r="B147" t="s">
        <v>47</v>
      </c>
      <c r="G147" s="15"/>
      <c r="H147" s="15"/>
    </row>
    <row r="148" spans="1:8" x14ac:dyDescent="0.25">
      <c r="A148" s="35"/>
      <c r="B148" s="35" t="s">
        <v>51</v>
      </c>
      <c r="C148" t="s">
        <v>259</v>
      </c>
      <c r="G148" s="15"/>
      <c r="H148" s="15"/>
    </row>
    <row r="149" spans="1:8" x14ac:dyDescent="0.25">
      <c r="A149" s="26"/>
      <c r="B149" t="s">
        <v>46</v>
      </c>
      <c r="G149" s="15"/>
      <c r="H149" s="15"/>
    </row>
    <row r="150" spans="1:8" x14ac:dyDescent="0.25">
      <c r="A150" s="26"/>
      <c r="D150" t="s">
        <v>22</v>
      </c>
      <c r="E150" t="s">
        <v>239</v>
      </c>
      <c r="F150" t="s">
        <v>260</v>
      </c>
      <c r="G150" s="15" t="s">
        <v>236</v>
      </c>
      <c r="H150" s="15" t="s">
        <v>236</v>
      </c>
    </row>
    <row r="151" spans="1:8" x14ac:dyDescent="0.25">
      <c r="A151" s="26"/>
      <c r="B151" t="s">
        <v>51</v>
      </c>
      <c r="C151" t="s">
        <v>269</v>
      </c>
      <c r="G151" s="15"/>
      <c r="H151" s="15"/>
    </row>
    <row r="152" spans="1:8" x14ac:dyDescent="0.25">
      <c r="A152" s="26"/>
      <c r="D152" t="s">
        <v>58</v>
      </c>
      <c r="F152" t="s">
        <v>261</v>
      </c>
      <c r="G152" s="15" t="s">
        <v>236</v>
      </c>
      <c r="H152" s="15" t="s">
        <v>236</v>
      </c>
    </row>
    <row r="153" spans="1:8" x14ac:dyDescent="0.25">
      <c r="A153" s="26"/>
      <c r="B153" t="s">
        <v>91</v>
      </c>
      <c r="G153" s="15"/>
      <c r="H153" s="15"/>
    </row>
    <row r="154" spans="1:8" x14ac:dyDescent="0.25">
      <c r="A154" s="26"/>
      <c r="B154" t="s">
        <v>47</v>
      </c>
      <c r="G154" s="15"/>
      <c r="H154" s="15"/>
    </row>
    <row r="155" spans="1:8" x14ac:dyDescent="0.25">
      <c r="A155" s="36"/>
      <c r="B155" t="s">
        <v>46</v>
      </c>
      <c r="G155" s="15"/>
      <c r="H155" s="15"/>
    </row>
    <row r="156" spans="1:8" x14ac:dyDescent="0.25">
      <c r="A156" s="36"/>
      <c r="D156" t="s">
        <v>22</v>
      </c>
      <c r="E156" t="s">
        <v>80</v>
      </c>
      <c r="F156" t="s">
        <v>262</v>
      </c>
      <c r="G156" s="15" t="s">
        <v>243</v>
      </c>
      <c r="H156" s="15" t="s">
        <v>243</v>
      </c>
    </row>
    <row r="157" spans="1:8" x14ac:dyDescent="0.25">
      <c r="A157" s="36"/>
      <c r="B157" t="s">
        <v>47</v>
      </c>
      <c r="G157" s="15"/>
      <c r="H157" s="15"/>
    </row>
    <row r="158" spans="1:8" x14ac:dyDescent="0.25">
      <c r="A158" s="27"/>
      <c r="B158" t="s">
        <v>46</v>
      </c>
      <c r="G158" s="15"/>
      <c r="H158" s="15"/>
    </row>
    <row r="159" spans="1:8" x14ac:dyDescent="0.25">
      <c r="A159" s="27"/>
      <c r="D159" t="s">
        <v>22</v>
      </c>
      <c r="E159" t="s">
        <v>80</v>
      </c>
      <c r="F159" t="s">
        <v>263</v>
      </c>
      <c r="G159" s="15" t="s">
        <v>246</v>
      </c>
      <c r="H159" s="15" t="s">
        <v>246</v>
      </c>
    </row>
    <row r="160" spans="1:8" x14ac:dyDescent="0.25">
      <c r="A160" s="27"/>
      <c r="B160" t="s">
        <v>51</v>
      </c>
      <c r="C160" t="s">
        <v>268</v>
      </c>
      <c r="G160" s="15"/>
      <c r="H160" s="15"/>
    </row>
    <row r="161" spans="1:8" x14ac:dyDescent="0.25">
      <c r="A161" s="27"/>
      <c r="D161" t="s">
        <v>58</v>
      </c>
      <c r="F161" t="s">
        <v>264</v>
      </c>
      <c r="G161" s="15" t="s">
        <v>248</v>
      </c>
      <c r="H161" s="15" t="s">
        <v>248</v>
      </c>
    </row>
    <row r="162" spans="1:8" x14ac:dyDescent="0.25">
      <c r="A162" s="27"/>
      <c r="B162" t="s">
        <v>91</v>
      </c>
      <c r="G162" s="15"/>
      <c r="H162" s="15"/>
    </row>
    <row r="163" spans="1:8" x14ac:dyDescent="0.25">
      <c r="A163" s="27"/>
      <c r="B163" t="s">
        <v>47</v>
      </c>
      <c r="G163" s="15"/>
      <c r="H163" s="15"/>
    </row>
    <row r="164" spans="1:8" x14ac:dyDescent="0.25">
      <c r="A164" s="28"/>
      <c r="B164" t="s">
        <v>51</v>
      </c>
      <c r="C164" t="s">
        <v>268</v>
      </c>
      <c r="G164" s="15"/>
      <c r="H164" s="15"/>
    </row>
    <row r="165" spans="1:8" x14ac:dyDescent="0.25">
      <c r="A165" s="28"/>
      <c r="B165" t="s">
        <v>46</v>
      </c>
      <c r="G165" s="15"/>
      <c r="H165" s="15"/>
    </row>
    <row r="166" spans="1:8" x14ac:dyDescent="0.25">
      <c r="A166" s="28"/>
      <c r="D166" t="s">
        <v>22</v>
      </c>
      <c r="E166" t="s">
        <v>80</v>
      </c>
      <c r="F166" t="s">
        <v>265</v>
      </c>
      <c r="G166" s="15" t="s">
        <v>251</v>
      </c>
      <c r="H166" s="15" t="s">
        <v>251</v>
      </c>
    </row>
    <row r="167" spans="1:8" x14ac:dyDescent="0.25">
      <c r="A167" s="28"/>
      <c r="B167" t="s">
        <v>51</v>
      </c>
      <c r="C167" t="s">
        <v>267</v>
      </c>
      <c r="G167" s="15"/>
      <c r="H167" s="15"/>
    </row>
    <row r="168" spans="1:8" x14ac:dyDescent="0.25">
      <c r="A168" s="28"/>
      <c r="D168" t="s">
        <v>58</v>
      </c>
      <c r="F168" t="s">
        <v>266</v>
      </c>
      <c r="G168" s="15" t="s">
        <v>253</v>
      </c>
      <c r="H168" s="15" t="s">
        <v>253</v>
      </c>
    </row>
    <row r="169" spans="1:8" x14ac:dyDescent="0.25">
      <c r="A169" s="28"/>
      <c r="B169" t="s">
        <v>91</v>
      </c>
      <c r="G169" s="15"/>
      <c r="H169" s="15"/>
    </row>
    <row r="170" spans="1:8" x14ac:dyDescent="0.25">
      <c r="A170" s="28"/>
      <c r="B170" t="s">
        <v>47</v>
      </c>
      <c r="G170" s="15"/>
      <c r="H170" s="15"/>
    </row>
    <row r="171" spans="1:8" x14ac:dyDescent="0.25">
      <c r="A171" s="28"/>
      <c r="B171" t="s">
        <v>91</v>
      </c>
      <c r="G171" s="15"/>
      <c r="H171" s="15"/>
    </row>
    <row r="172" spans="1:8" x14ac:dyDescent="0.25">
      <c r="A172" s="33"/>
      <c r="B172" s="33" t="s">
        <v>91</v>
      </c>
      <c r="G172" s="15"/>
      <c r="H172" s="15"/>
    </row>
    <row r="173" spans="1:8" x14ac:dyDescent="0.25">
      <c r="A173" s="19"/>
      <c r="B173" s="19" t="s">
        <v>91</v>
      </c>
      <c r="G173" s="15"/>
      <c r="H173" s="15"/>
    </row>
    <row r="174" spans="1:8" x14ac:dyDescent="0.25">
      <c r="A174" s="29"/>
      <c r="B174" s="29" t="s">
        <v>91</v>
      </c>
    </row>
    <row r="175" spans="1:8" x14ac:dyDescent="0.25">
      <c r="A175" s="15"/>
      <c r="B175" s="15" t="s">
        <v>91</v>
      </c>
    </row>
    <row r="176" spans="1:8" x14ac:dyDescent="0.25">
      <c r="A176" s="21"/>
      <c r="B176" t="s">
        <v>46</v>
      </c>
    </row>
    <row r="177" spans="1:8" x14ac:dyDescent="0.25">
      <c r="A177" s="21"/>
      <c r="D177" t="s">
        <v>22</v>
      </c>
      <c r="E177" t="s">
        <v>80</v>
      </c>
      <c r="F177" t="s">
        <v>128</v>
      </c>
      <c r="G177" s="6" t="s">
        <v>129</v>
      </c>
      <c r="H177" s="6" t="s">
        <v>129</v>
      </c>
    </row>
    <row r="178" spans="1:8" x14ac:dyDescent="0.25">
      <c r="A178" s="21"/>
      <c r="B178" t="s">
        <v>47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8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157</v>
      </c>
      <c r="B2" t="s">
        <v>156</v>
      </c>
      <c r="C2" t="s">
        <v>176</v>
      </c>
      <c r="D2" t="s">
        <v>282</v>
      </c>
      <c r="E2" t="s">
        <v>189</v>
      </c>
      <c r="F2" t="s">
        <v>159</v>
      </c>
      <c r="G2" t="s">
        <v>190</v>
      </c>
      <c r="H2" s="9" t="s">
        <v>158</v>
      </c>
    </row>
    <row r="3" spans="1:9" x14ac:dyDescent="0.25">
      <c r="H3" s="9"/>
    </row>
    <row r="4" spans="1:9" x14ac:dyDescent="0.25">
      <c r="A4" t="s">
        <v>186</v>
      </c>
      <c r="B4" t="s">
        <v>156</v>
      </c>
      <c r="C4" t="s">
        <v>188</v>
      </c>
      <c r="D4" t="s">
        <v>188</v>
      </c>
      <c r="E4" t="s">
        <v>204</v>
      </c>
      <c r="F4" t="s">
        <v>206</v>
      </c>
      <c r="G4" s="18" t="s">
        <v>158</v>
      </c>
      <c r="H4" s="18" t="s">
        <v>158</v>
      </c>
      <c r="I4" t="s">
        <v>187</v>
      </c>
    </row>
    <row r="6" spans="1:9" x14ac:dyDescent="0.25">
      <c r="A6" t="s">
        <v>210</v>
      </c>
      <c r="B6" t="s">
        <v>156</v>
      </c>
      <c r="C6" t="s">
        <v>212</v>
      </c>
      <c r="D6" t="s">
        <v>212</v>
      </c>
      <c r="E6" t="s">
        <v>189</v>
      </c>
      <c r="F6" t="s">
        <v>159</v>
      </c>
      <c r="G6" t="s">
        <v>190</v>
      </c>
      <c r="H6" s="9" t="s">
        <v>158</v>
      </c>
    </row>
    <row r="8" spans="1:9" x14ac:dyDescent="0.25">
      <c r="A8" t="s">
        <v>215</v>
      </c>
      <c r="B8" t="s">
        <v>156</v>
      </c>
      <c r="C8" t="s">
        <v>216</v>
      </c>
      <c r="D8" t="s">
        <v>216</v>
      </c>
      <c r="E8" t="s">
        <v>189</v>
      </c>
      <c r="F8" t="s">
        <v>159</v>
      </c>
      <c r="G8" t="s">
        <v>190</v>
      </c>
      <c r="H8" s="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134</v>
      </c>
      <c r="C2" t="s">
        <v>52</v>
      </c>
      <c r="D2" t="s">
        <v>135</v>
      </c>
    </row>
    <row r="3" spans="1:4" x14ac:dyDescent="0.25">
      <c r="A3" s="16" t="s">
        <v>185</v>
      </c>
      <c r="B3" s="5" t="s">
        <v>52</v>
      </c>
    </row>
    <row r="4" spans="1:4" x14ac:dyDescent="0.25">
      <c r="A4" t="s">
        <v>207</v>
      </c>
      <c r="B4" t="s">
        <v>134</v>
      </c>
      <c r="C4" t="s">
        <v>134</v>
      </c>
      <c r="D4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36"/>
  <sheetViews>
    <sheetView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62</v>
      </c>
      <c r="D2" t="s">
        <v>63</v>
      </c>
    </row>
    <row r="3" spans="1:4" x14ac:dyDescent="0.25">
      <c r="A3" t="s">
        <v>48</v>
      </c>
      <c r="B3" t="str">
        <f>"2"</f>
        <v>2</v>
      </c>
      <c r="C3" t="s">
        <v>64</v>
      </c>
      <c r="D3" t="s">
        <v>65</v>
      </c>
    </row>
    <row r="4" spans="1:4" x14ac:dyDescent="0.25">
      <c r="A4" t="s">
        <v>48</v>
      </c>
      <c r="B4" t="str">
        <f>"3"</f>
        <v>3</v>
      </c>
      <c r="C4" t="s">
        <v>66</v>
      </c>
      <c r="D4" t="s">
        <v>67</v>
      </c>
    </row>
    <row r="5" spans="1:4" x14ac:dyDescent="0.25">
      <c r="A5" t="s">
        <v>48</v>
      </c>
      <c r="B5" t="str">
        <f>"4"</f>
        <v>4</v>
      </c>
      <c r="C5" t="s">
        <v>68</v>
      </c>
      <c r="D5" t="s">
        <v>69</v>
      </c>
    </row>
    <row r="6" spans="1:4" x14ac:dyDescent="0.25">
      <c r="A6" t="s">
        <v>48</v>
      </c>
      <c r="B6" t="str">
        <f>"5"</f>
        <v>5</v>
      </c>
      <c r="C6" t="s">
        <v>70</v>
      </c>
      <c r="D6" t="s">
        <v>71</v>
      </c>
    </row>
    <row r="7" spans="1:4" x14ac:dyDescent="0.25">
      <c r="A7" t="s">
        <v>48</v>
      </c>
      <c r="B7" t="str">
        <f>"6"</f>
        <v>6</v>
      </c>
      <c r="C7" t="s">
        <v>72</v>
      </c>
      <c r="D7" t="s">
        <v>73</v>
      </c>
    </row>
    <row r="8" spans="1:4" x14ac:dyDescent="0.25">
      <c r="A8" t="s">
        <v>74</v>
      </c>
      <c r="B8" t="s">
        <v>75</v>
      </c>
      <c r="C8" t="s">
        <v>197</v>
      </c>
      <c r="D8" t="s">
        <v>196</v>
      </c>
    </row>
    <row r="9" spans="1:4" x14ac:dyDescent="0.25">
      <c r="A9" t="s">
        <v>74</v>
      </c>
      <c r="B9" t="s">
        <v>76</v>
      </c>
      <c r="C9" t="s">
        <v>199</v>
      </c>
      <c r="D9" t="s">
        <v>200</v>
      </c>
    </row>
    <row r="10" spans="1:4" x14ac:dyDescent="0.25">
      <c r="A10" t="s">
        <v>74</v>
      </c>
      <c r="B10" t="s">
        <v>77</v>
      </c>
      <c r="C10" t="s">
        <v>201</v>
      </c>
      <c r="D10" t="s">
        <v>201</v>
      </c>
    </row>
    <row r="11" spans="1:4" x14ac:dyDescent="0.25">
      <c r="A11" t="s">
        <v>74</v>
      </c>
      <c r="B11" t="s">
        <v>78</v>
      </c>
      <c r="C11" t="s">
        <v>202</v>
      </c>
      <c r="D11" t="s">
        <v>203</v>
      </c>
    </row>
    <row r="12" spans="1:4" x14ac:dyDescent="0.25">
      <c r="A12" t="s">
        <v>87</v>
      </c>
      <c r="B12" t="str">
        <f>"1"</f>
        <v>1</v>
      </c>
      <c r="C12" t="s">
        <v>93</v>
      </c>
      <c r="D12" t="s">
        <v>94</v>
      </c>
    </row>
    <row r="13" spans="1:4" x14ac:dyDescent="0.25">
      <c r="A13" t="s">
        <v>87</v>
      </c>
      <c r="B13" t="str">
        <f>"2"</f>
        <v>2</v>
      </c>
      <c r="C13" t="s">
        <v>95</v>
      </c>
      <c r="D13" t="s">
        <v>96</v>
      </c>
    </row>
    <row r="14" spans="1:4" x14ac:dyDescent="0.25">
      <c r="A14" t="s">
        <v>87</v>
      </c>
      <c r="B14" t="str">
        <f>"3"</f>
        <v>3</v>
      </c>
      <c r="C14" s="11" t="s">
        <v>97</v>
      </c>
      <c r="D14" t="s">
        <v>98</v>
      </c>
    </row>
    <row r="15" spans="1:4" x14ac:dyDescent="0.25">
      <c r="A15" t="s">
        <v>83</v>
      </c>
      <c r="B15" t="str">
        <f>"1"</f>
        <v>1</v>
      </c>
      <c r="C15" t="s">
        <v>99</v>
      </c>
      <c r="D15" t="s">
        <v>100</v>
      </c>
    </row>
    <row r="16" spans="1:4" x14ac:dyDescent="0.25">
      <c r="A16" t="s">
        <v>83</v>
      </c>
      <c r="B16" t="str">
        <f>"2"</f>
        <v>2</v>
      </c>
      <c r="C16" t="s">
        <v>101</v>
      </c>
      <c r="D16" t="s">
        <v>102</v>
      </c>
    </row>
    <row r="17" spans="1:4" x14ac:dyDescent="0.25">
      <c r="A17" t="s">
        <v>83</v>
      </c>
      <c r="B17" t="str">
        <f>"3"</f>
        <v>3</v>
      </c>
      <c r="C17" t="s">
        <v>182</v>
      </c>
      <c r="D17" t="s">
        <v>183</v>
      </c>
    </row>
    <row r="18" spans="1:4" x14ac:dyDescent="0.25">
      <c r="A18" t="s">
        <v>83</v>
      </c>
      <c r="B18" t="str">
        <f>"4"</f>
        <v>4</v>
      </c>
      <c r="C18" t="s">
        <v>103</v>
      </c>
      <c r="D18" t="s">
        <v>104</v>
      </c>
    </row>
    <row r="19" spans="1:4" x14ac:dyDescent="0.25">
      <c r="A19" t="s">
        <v>80</v>
      </c>
      <c r="B19" t="str">
        <f>"1"</f>
        <v>1</v>
      </c>
      <c r="C19" t="s">
        <v>107</v>
      </c>
      <c r="D19" t="s">
        <v>110</v>
      </c>
    </row>
    <row r="20" spans="1:4" x14ac:dyDescent="0.25">
      <c r="A20" t="s">
        <v>80</v>
      </c>
      <c r="B20" t="str">
        <f>"2"</f>
        <v>2</v>
      </c>
      <c r="C20" t="s">
        <v>108</v>
      </c>
      <c r="D20" t="s">
        <v>109</v>
      </c>
    </row>
    <row r="21" spans="1:4" x14ac:dyDescent="0.25">
      <c r="A21" t="s">
        <v>80</v>
      </c>
      <c r="B21" t="str">
        <f>"3"</f>
        <v>3</v>
      </c>
      <c r="C21" t="s">
        <v>111</v>
      </c>
      <c r="D21" t="s">
        <v>98</v>
      </c>
    </row>
    <row r="22" spans="1:4" x14ac:dyDescent="0.25">
      <c r="A22" t="s">
        <v>56</v>
      </c>
      <c r="B22" t="str">
        <f>"1"</f>
        <v>1</v>
      </c>
      <c r="C22" t="s">
        <v>136</v>
      </c>
      <c r="D22" t="s">
        <v>137</v>
      </c>
    </row>
    <row r="23" spans="1:4" x14ac:dyDescent="0.25">
      <c r="A23" t="s">
        <v>56</v>
      </c>
      <c r="B23" t="str">
        <f>"2"</f>
        <v>2</v>
      </c>
      <c r="C23" t="s">
        <v>138</v>
      </c>
      <c r="D23" t="s">
        <v>139</v>
      </c>
    </row>
    <row r="24" spans="1:4" x14ac:dyDescent="0.25">
      <c r="A24" t="s">
        <v>56</v>
      </c>
      <c r="B24" t="str">
        <f>"3"</f>
        <v>3</v>
      </c>
      <c r="C24" t="s">
        <v>140</v>
      </c>
      <c r="D24" t="s">
        <v>141</v>
      </c>
    </row>
    <row r="25" spans="1:4" x14ac:dyDescent="0.25">
      <c r="A25" t="s">
        <v>56</v>
      </c>
      <c r="B25" t="str">
        <f>"4"</f>
        <v>4</v>
      </c>
      <c r="C25" t="s">
        <v>142</v>
      </c>
      <c r="D25" t="s">
        <v>143</v>
      </c>
    </row>
    <row r="26" spans="1:4" x14ac:dyDescent="0.25">
      <c r="A26" t="s">
        <v>192</v>
      </c>
      <c r="B26" t="str">
        <f>"1"</f>
        <v>1</v>
      </c>
      <c r="C26" t="s">
        <v>107</v>
      </c>
      <c r="D26" t="s">
        <v>110</v>
      </c>
    </row>
    <row r="27" spans="1:4" x14ac:dyDescent="0.25">
      <c r="A27" t="s">
        <v>192</v>
      </c>
      <c r="B27" t="str">
        <f>"2"</f>
        <v>2</v>
      </c>
      <c r="C27" t="s">
        <v>193</v>
      </c>
      <c r="D27" t="s">
        <v>195</v>
      </c>
    </row>
    <row r="28" spans="1:4" x14ac:dyDescent="0.25">
      <c r="A28" t="s">
        <v>192</v>
      </c>
      <c r="B28" t="str">
        <f>"3"</f>
        <v>3</v>
      </c>
      <c r="C28" t="s">
        <v>108</v>
      </c>
      <c r="D28" t="s">
        <v>109</v>
      </c>
    </row>
    <row r="29" spans="1:4" x14ac:dyDescent="0.25">
      <c r="A29" t="s">
        <v>192</v>
      </c>
      <c r="B29" t="str">
        <f>"4"</f>
        <v>4</v>
      </c>
      <c r="C29" t="s">
        <v>194</v>
      </c>
      <c r="D29" t="s">
        <v>98</v>
      </c>
    </row>
    <row r="30" spans="1:4" x14ac:dyDescent="0.25">
      <c r="A30" t="s">
        <v>222</v>
      </c>
      <c r="B30" t="str">
        <f>"1"</f>
        <v>1</v>
      </c>
      <c r="C30" t="s">
        <v>223</v>
      </c>
      <c r="D30" t="s">
        <v>223</v>
      </c>
    </row>
    <row r="31" spans="1:4" x14ac:dyDescent="0.25">
      <c r="A31" t="s">
        <v>222</v>
      </c>
      <c r="B31" t="str">
        <f>"2"</f>
        <v>2</v>
      </c>
      <c r="C31" t="s">
        <v>224</v>
      </c>
      <c r="D31" t="s">
        <v>224</v>
      </c>
    </row>
    <row r="32" spans="1:4" x14ac:dyDescent="0.25">
      <c r="A32" t="s">
        <v>222</v>
      </c>
      <c r="B32" t="str">
        <f>"3"</f>
        <v>3</v>
      </c>
      <c r="C32" t="s">
        <v>225</v>
      </c>
      <c r="D32" t="s">
        <v>225</v>
      </c>
    </row>
    <row r="33" spans="1:4" x14ac:dyDescent="0.25">
      <c r="A33" t="s">
        <v>222</v>
      </c>
      <c r="B33" t="str">
        <f>"4"</f>
        <v>4</v>
      </c>
      <c r="C33" t="s">
        <v>226</v>
      </c>
      <c r="D33" t="s">
        <v>226</v>
      </c>
    </row>
    <row r="34" spans="1:4" x14ac:dyDescent="0.25">
      <c r="A34" t="s">
        <v>222</v>
      </c>
      <c r="B34" t="str">
        <f>"5"</f>
        <v>5</v>
      </c>
      <c r="C34" t="s">
        <v>227</v>
      </c>
      <c r="D34" t="s">
        <v>227</v>
      </c>
    </row>
    <row r="35" spans="1:4" x14ac:dyDescent="0.25">
      <c r="A35" t="s">
        <v>239</v>
      </c>
      <c r="B35" t="str">
        <f>"1"</f>
        <v>1</v>
      </c>
      <c r="C35" t="s">
        <v>238</v>
      </c>
      <c r="D35" t="s">
        <v>238</v>
      </c>
    </row>
    <row r="36" spans="1:4" x14ac:dyDescent="0.25">
      <c r="A36" t="s">
        <v>239</v>
      </c>
      <c r="B36" t="str">
        <f>"2"</f>
        <v>2</v>
      </c>
      <c r="C36" t="s">
        <v>241</v>
      </c>
      <c r="D36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60"/>
  <sheetViews>
    <sheetView workbookViewId="0">
      <pane ySplit="1" topLeftCell="A47" activePane="bottomLeft" state="frozen"/>
      <selection pane="bottomLeft" activeCell="A61" sqref="A6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145</v>
      </c>
      <c r="B2" t="s">
        <v>22</v>
      </c>
      <c r="C2" t="b">
        <v>0</v>
      </c>
    </row>
    <row r="3" spans="1:3" x14ac:dyDescent="0.25">
      <c r="A3" t="s">
        <v>53</v>
      </c>
      <c r="B3" t="s">
        <v>207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59</v>
      </c>
      <c r="B5" t="s">
        <v>58</v>
      </c>
      <c r="C5" t="b">
        <v>0</v>
      </c>
    </row>
    <row r="6" spans="1:3" x14ac:dyDescent="0.25">
      <c r="A6" t="s">
        <v>144</v>
      </c>
      <c r="B6" t="s">
        <v>22</v>
      </c>
      <c r="C6" t="b">
        <v>0</v>
      </c>
    </row>
    <row r="7" spans="1:3" x14ac:dyDescent="0.25">
      <c r="A7" t="s">
        <v>81</v>
      </c>
      <c r="B7" t="s">
        <v>22</v>
      </c>
      <c r="C7" t="b">
        <v>0</v>
      </c>
    </row>
    <row r="8" spans="1:3" x14ac:dyDescent="0.25">
      <c r="A8" t="s">
        <v>84</v>
      </c>
      <c r="B8" t="s">
        <v>22</v>
      </c>
      <c r="C8" t="b">
        <v>0</v>
      </c>
    </row>
    <row r="9" spans="1:3" x14ac:dyDescent="0.25">
      <c r="A9" t="s">
        <v>88</v>
      </c>
      <c r="B9" t="s">
        <v>22</v>
      </c>
      <c r="C9" t="b">
        <v>0</v>
      </c>
    </row>
    <row r="10" spans="1:3" x14ac:dyDescent="0.25">
      <c r="A10" t="s">
        <v>106</v>
      </c>
      <c r="B10" t="s">
        <v>22</v>
      </c>
      <c r="C10" t="b">
        <v>0</v>
      </c>
    </row>
    <row r="11" spans="1:3" x14ac:dyDescent="0.25">
      <c r="A11" t="s">
        <v>162</v>
      </c>
      <c r="B11" t="s">
        <v>207</v>
      </c>
      <c r="C11" t="b">
        <v>0</v>
      </c>
    </row>
    <row r="12" spans="1:3" x14ac:dyDescent="0.25">
      <c r="A12" t="s">
        <v>164</v>
      </c>
      <c r="B12" t="s">
        <v>151</v>
      </c>
      <c r="C12" t="b">
        <v>0</v>
      </c>
    </row>
    <row r="13" spans="1:3" x14ac:dyDescent="0.25">
      <c r="A13" t="s">
        <v>276</v>
      </c>
      <c r="B13" t="s">
        <v>22</v>
      </c>
      <c r="C13" t="b">
        <v>0</v>
      </c>
    </row>
    <row r="14" spans="1:3" x14ac:dyDescent="0.25">
      <c r="A14" t="s">
        <v>277</v>
      </c>
      <c r="B14" t="s">
        <v>207</v>
      </c>
      <c r="C14" t="b">
        <v>0</v>
      </c>
    </row>
    <row r="15" spans="1:3" x14ac:dyDescent="0.25">
      <c r="A15" t="s">
        <v>278</v>
      </c>
      <c r="B15" t="s">
        <v>151</v>
      </c>
      <c r="C15" t="b">
        <v>0</v>
      </c>
    </row>
    <row r="16" spans="1:3" x14ac:dyDescent="0.25">
      <c r="A16" t="s">
        <v>114</v>
      </c>
      <c r="B16" t="s">
        <v>22</v>
      </c>
      <c r="C16" t="b">
        <v>0</v>
      </c>
    </row>
    <row r="17" spans="1:3" x14ac:dyDescent="0.25">
      <c r="A17" t="s">
        <v>113</v>
      </c>
      <c r="B17" t="s">
        <v>22</v>
      </c>
      <c r="C17" t="b">
        <v>0</v>
      </c>
    </row>
    <row r="18" spans="1:3" x14ac:dyDescent="0.25">
      <c r="A18" t="s">
        <v>119</v>
      </c>
      <c r="B18" t="s">
        <v>22</v>
      </c>
      <c r="C18" t="b">
        <v>0</v>
      </c>
    </row>
    <row r="19" spans="1:3" x14ac:dyDescent="0.25">
      <c r="A19" t="s">
        <v>166</v>
      </c>
      <c r="B19" t="s">
        <v>207</v>
      </c>
      <c r="C19" t="b">
        <v>0</v>
      </c>
    </row>
    <row r="20" spans="1:3" x14ac:dyDescent="0.25">
      <c r="A20" t="s">
        <v>167</v>
      </c>
      <c r="B20" t="s">
        <v>151</v>
      </c>
      <c r="C20" t="b">
        <v>0</v>
      </c>
    </row>
    <row r="21" spans="1:3" x14ac:dyDescent="0.25">
      <c r="A21" t="s">
        <v>168</v>
      </c>
      <c r="B21" t="s">
        <v>58</v>
      </c>
      <c r="C21" t="b">
        <v>0</v>
      </c>
    </row>
    <row r="22" spans="1:3" x14ac:dyDescent="0.25">
      <c r="A22" t="s">
        <v>118</v>
      </c>
      <c r="B22" t="s">
        <v>22</v>
      </c>
      <c r="C22" t="b">
        <v>0</v>
      </c>
    </row>
    <row r="23" spans="1:3" x14ac:dyDescent="0.25">
      <c r="A23" t="s">
        <v>120</v>
      </c>
      <c r="B23" t="s">
        <v>151</v>
      </c>
      <c r="C23" t="b">
        <v>0</v>
      </c>
    </row>
    <row r="24" spans="1:3" x14ac:dyDescent="0.25">
      <c r="A24" t="s">
        <v>121</v>
      </c>
      <c r="B24" t="s">
        <v>22</v>
      </c>
      <c r="C24" t="b">
        <v>0</v>
      </c>
    </row>
    <row r="25" spans="1:3" x14ac:dyDescent="0.25">
      <c r="A25" t="s">
        <v>122</v>
      </c>
      <c r="B25" t="s">
        <v>151</v>
      </c>
      <c r="C25" t="b">
        <v>0</v>
      </c>
    </row>
    <row r="26" spans="1:3" x14ac:dyDescent="0.25">
      <c r="A26" t="s">
        <v>123</v>
      </c>
      <c r="B26" t="s">
        <v>151</v>
      </c>
      <c r="C26" t="b">
        <v>0</v>
      </c>
    </row>
    <row r="27" spans="1:3" x14ac:dyDescent="0.25">
      <c r="A27" t="s">
        <v>124</v>
      </c>
      <c r="B27" t="s">
        <v>22</v>
      </c>
      <c r="C27" t="b">
        <v>0</v>
      </c>
    </row>
    <row r="28" spans="1:3" x14ac:dyDescent="0.25">
      <c r="A28" t="s">
        <v>126</v>
      </c>
      <c r="B28" t="s">
        <v>22</v>
      </c>
      <c r="C28" t="b">
        <v>0</v>
      </c>
    </row>
    <row r="29" spans="1:3" x14ac:dyDescent="0.25">
      <c r="A29" t="s">
        <v>128</v>
      </c>
      <c r="B29" t="s">
        <v>22</v>
      </c>
      <c r="C29" t="b">
        <v>0</v>
      </c>
    </row>
    <row r="30" spans="1:3" x14ac:dyDescent="0.25">
      <c r="A30" t="s">
        <v>219</v>
      </c>
      <c r="B30" t="s">
        <v>22</v>
      </c>
      <c r="C30" t="b">
        <v>0</v>
      </c>
    </row>
    <row r="31" spans="1:3" ht="12.75" customHeight="1" x14ac:dyDescent="0.25">
      <c r="A31" t="s">
        <v>221</v>
      </c>
      <c r="B31" t="s">
        <v>220</v>
      </c>
      <c r="C31" t="b">
        <v>0</v>
      </c>
    </row>
    <row r="32" spans="1:3" x14ac:dyDescent="0.25">
      <c r="A32" t="s">
        <v>228</v>
      </c>
      <c r="B32" t="s">
        <v>22</v>
      </c>
      <c r="C32" t="b">
        <v>0</v>
      </c>
    </row>
    <row r="33" spans="1:3" x14ac:dyDescent="0.25">
      <c r="A33" t="s">
        <v>232</v>
      </c>
      <c r="B33" t="s">
        <v>207</v>
      </c>
      <c r="C33" t="b">
        <v>0</v>
      </c>
    </row>
    <row r="34" spans="1:3" x14ac:dyDescent="0.25">
      <c r="A34" t="s">
        <v>235</v>
      </c>
      <c r="B34" t="s">
        <v>22</v>
      </c>
      <c r="C34" t="b">
        <v>0</v>
      </c>
    </row>
    <row r="35" spans="1:3" x14ac:dyDescent="0.25">
      <c r="A35" t="s">
        <v>237</v>
      </c>
      <c r="B35" t="s">
        <v>22</v>
      </c>
      <c r="C35" t="b">
        <v>0</v>
      </c>
    </row>
    <row r="36" spans="1:3" x14ac:dyDescent="0.25">
      <c r="A36" t="s">
        <v>242</v>
      </c>
      <c r="B36" t="s">
        <v>58</v>
      </c>
      <c r="C36" t="b">
        <v>0</v>
      </c>
    </row>
    <row r="37" spans="1:3" x14ac:dyDescent="0.25">
      <c r="A37" t="s">
        <v>244</v>
      </c>
      <c r="B37" t="s">
        <v>22</v>
      </c>
      <c r="C37" t="b">
        <v>0</v>
      </c>
    </row>
    <row r="38" spans="1:3" x14ac:dyDescent="0.25">
      <c r="A38" t="s">
        <v>245</v>
      </c>
      <c r="B38" t="s">
        <v>22</v>
      </c>
      <c r="C38" t="b">
        <v>0</v>
      </c>
    </row>
    <row r="39" spans="1:3" x14ac:dyDescent="0.25">
      <c r="A39" t="s">
        <v>247</v>
      </c>
      <c r="B39" t="s">
        <v>58</v>
      </c>
      <c r="C39" t="b">
        <v>0</v>
      </c>
    </row>
    <row r="40" spans="1:3" x14ac:dyDescent="0.25">
      <c r="A40" t="s">
        <v>250</v>
      </c>
      <c r="B40" t="s">
        <v>22</v>
      </c>
      <c r="C40" t="b">
        <v>0</v>
      </c>
    </row>
    <row r="41" spans="1:3" x14ac:dyDescent="0.25">
      <c r="A41" t="s">
        <v>252</v>
      </c>
      <c r="B41" t="s">
        <v>58</v>
      </c>
      <c r="C41" t="b">
        <v>0</v>
      </c>
    </row>
    <row r="42" spans="1:3" x14ac:dyDescent="0.25">
      <c r="A42" t="s">
        <v>255</v>
      </c>
      <c r="B42" t="s">
        <v>22</v>
      </c>
      <c r="C42" t="b">
        <v>0</v>
      </c>
    </row>
    <row r="43" spans="1:3" x14ac:dyDescent="0.25">
      <c r="A43" t="s">
        <v>257</v>
      </c>
      <c r="B43" t="s">
        <v>207</v>
      </c>
      <c r="C43" t="b">
        <v>0</v>
      </c>
    </row>
    <row r="44" spans="1:3" x14ac:dyDescent="0.25">
      <c r="A44" t="s">
        <v>271</v>
      </c>
      <c r="B44" t="s">
        <v>22</v>
      </c>
      <c r="C44" t="b">
        <v>0</v>
      </c>
    </row>
    <row r="45" spans="1:3" x14ac:dyDescent="0.25">
      <c r="A45" t="s">
        <v>260</v>
      </c>
      <c r="B45" t="s">
        <v>22</v>
      </c>
      <c r="C45" t="b">
        <v>0</v>
      </c>
    </row>
    <row r="46" spans="1:3" x14ac:dyDescent="0.25">
      <c r="A46" t="s">
        <v>261</v>
      </c>
      <c r="B46" t="s">
        <v>58</v>
      </c>
      <c r="C46" t="b">
        <v>0</v>
      </c>
    </row>
    <row r="47" spans="1:3" x14ac:dyDescent="0.25">
      <c r="A47" t="s">
        <v>262</v>
      </c>
      <c r="B47" t="s">
        <v>22</v>
      </c>
      <c r="C47" t="b">
        <v>0</v>
      </c>
    </row>
    <row r="48" spans="1:3" x14ac:dyDescent="0.25">
      <c r="A48" t="s">
        <v>263</v>
      </c>
      <c r="B48" t="s">
        <v>22</v>
      </c>
      <c r="C48" t="b">
        <v>0</v>
      </c>
    </row>
    <row r="49" spans="1:3" x14ac:dyDescent="0.25">
      <c r="A49" t="s">
        <v>264</v>
      </c>
      <c r="B49" t="s">
        <v>58</v>
      </c>
      <c r="C49" t="b">
        <v>0</v>
      </c>
    </row>
    <row r="50" spans="1:3" x14ac:dyDescent="0.25">
      <c r="A50" t="s">
        <v>265</v>
      </c>
      <c r="B50" t="s">
        <v>22</v>
      </c>
      <c r="C50" t="b">
        <v>0</v>
      </c>
    </row>
    <row r="51" spans="1:3" x14ac:dyDescent="0.25">
      <c r="A51" t="s">
        <v>266</v>
      </c>
      <c r="B51" t="s">
        <v>58</v>
      </c>
      <c r="C51" t="b">
        <v>0</v>
      </c>
    </row>
    <row r="53" spans="1:3" x14ac:dyDescent="0.25">
      <c r="A53" t="s">
        <v>205</v>
      </c>
      <c r="B53" t="s">
        <v>58</v>
      </c>
      <c r="C53" t="b">
        <v>0</v>
      </c>
    </row>
    <row r="54" spans="1:3" x14ac:dyDescent="0.25">
      <c r="A54" t="s">
        <v>150</v>
      </c>
      <c r="B54" t="s">
        <v>58</v>
      </c>
      <c r="C54" t="b">
        <v>0</v>
      </c>
    </row>
    <row r="55" spans="1:3" x14ac:dyDescent="0.25">
      <c r="A55" t="s">
        <v>187</v>
      </c>
      <c r="B55" s="16" t="s">
        <v>185</v>
      </c>
      <c r="C55" t="b">
        <v>0</v>
      </c>
    </row>
    <row r="56" spans="1:3" x14ac:dyDescent="0.25">
      <c r="A56" t="s">
        <v>172</v>
      </c>
      <c r="B56" t="s">
        <v>151</v>
      </c>
      <c r="C56" t="b">
        <v>1</v>
      </c>
    </row>
    <row r="57" spans="1:3" x14ac:dyDescent="0.25">
      <c r="A57" t="s">
        <v>281</v>
      </c>
      <c r="B57" t="s">
        <v>151</v>
      </c>
      <c r="C57" t="b">
        <v>1</v>
      </c>
    </row>
    <row r="58" spans="1:3" x14ac:dyDescent="0.25">
      <c r="A58" t="s">
        <v>173</v>
      </c>
      <c r="B58" t="s">
        <v>151</v>
      </c>
      <c r="C58" t="b">
        <v>1</v>
      </c>
    </row>
    <row r="60" spans="1:3" x14ac:dyDescent="0.25">
      <c r="A60" t="s">
        <v>284</v>
      </c>
      <c r="B60" t="s">
        <v>151</v>
      </c>
      <c r="C6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2019-09-12T17:19:35Z</dcterms:modified>
</cp:coreProperties>
</file>