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filterPrivacy="1"/>
  <xr:revisionPtr revIDLastSave="0" documentId="13_ncr:1_{550B4DD4-423D-4864-B7ED-FB9E44824A85}" xr6:coauthVersionLast="44" xr6:coauthVersionMax="44" xr10:uidLastSave="{00000000-0000-0000-0000-000000000000}"/>
  <bookViews>
    <workbookView xWindow="-19320" yWindow="-2100" windowWidth="19440" windowHeight="15000" activeTab="5" xr2:uid="{00000000-000D-0000-FFFF-FFFF00000000}"/>
  </bookViews>
  <sheets>
    <sheet name="settings" sheetId="1" r:id="rId1"/>
    <sheet name="survey" sheetId="2" r:id="rId2"/>
    <sheet name="queries" sheetId="6" r:id="rId3"/>
    <sheet name="prompt_types" sheetId="5" r:id="rId4"/>
    <sheet name="choices" sheetId="3" r:id="rId5"/>
    <sheet name="model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" i="3" l="1"/>
  <c r="B3" i="3"/>
  <c r="B2" i="3"/>
</calcChain>
</file>

<file path=xl/sharedStrings.xml><?xml version="1.0" encoding="utf-8"?>
<sst xmlns="http://schemas.openxmlformats.org/spreadsheetml/2006/main" count="362" uniqueCount="153">
  <si>
    <t>setting_name</t>
  </si>
  <si>
    <t>value</t>
  </si>
  <si>
    <t>form_id</t>
  </si>
  <si>
    <t>form_version</t>
  </si>
  <si>
    <t>table_id</t>
  </si>
  <si>
    <t>survey</t>
  </si>
  <si>
    <t>clause</t>
  </si>
  <si>
    <t>condition</t>
  </si>
  <si>
    <t>type</t>
  </si>
  <si>
    <t>values_list</t>
  </si>
  <si>
    <t>name</t>
  </si>
  <si>
    <t>display.prompt.text</t>
  </si>
  <si>
    <t>choice_list_name</t>
  </si>
  <si>
    <t>data_value</t>
  </si>
  <si>
    <t>display.title.text</t>
  </si>
  <si>
    <t>isSessionVariable</t>
  </si>
  <si>
    <t>display.locale.text</t>
  </si>
  <si>
    <t>English</t>
  </si>
  <si>
    <t>Inglês</t>
  </si>
  <si>
    <t>Portuguese</t>
  </si>
  <si>
    <t>Portugues</t>
  </si>
  <si>
    <t>default</t>
  </si>
  <si>
    <t>select_one</t>
  </si>
  <si>
    <t>calculation</t>
  </si>
  <si>
    <t>branch_label</t>
  </si>
  <si>
    <t>integer</t>
  </si>
  <si>
    <t>font-size</t>
  </si>
  <si>
    <t>20pt</t>
  </si>
  <si>
    <t>instance_name</t>
  </si>
  <si>
    <t>prompt_type_name</t>
  </si>
  <si>
    <t>elementType</t>
  </si>
  <si>
    <t>comment</t>
  </si>
  <si>
    <t>custom_date</t>
  </si>
  <si>
    <t>query_name</t>
  </si>
  <si>
    <t>query_type</t>
  </si>
  <si>
    <t>linked_form_id</t>
  </si>
  <si>
    <t>linked_table_id</t>
  </si>
  <si>
    <t>selection</t>
  </si>
  <si>
    <t>selectionArgs</t>
  </si>
  <si>
    <t>newRowInitialElementKeyToValueMap</t>
  </si>
  <si>
    <t>openRowInitialElementKeyToValueMap</t>
  </si>
  <si>
    <t>fieldName</t>
  </si>
  <si>
    <t>OUTDATE</t>
  </si>
  <si>
    <t>display.title.text.english</t>
  </si>
  <si>
    <t>display.prompt.text.english</t>
  </si>
  <si>
    <t>display.locale.text.english</t>
  </si>
  <si>
    <t>english</t>
  </si>
  <si>
    <t>GRAVIDA_ESTADO</t>
  </si>
  <si>
    <t>begin screen</t>
  </si>
  <si>
    <t>end screen</t>
  </si>
  <si>
    <t>note</t>
  </si>
  <si>
    <t>REGDIA</t>
  </si>
  <si>
    <t>PREGID</t>
  </si>
  <si>
    <t>select_one_dropdown</t>
  </si>
  <si>
    <t>REG</t>
  </si>
  <si>
    <t>TAB</t>
  </si>
  <si>
    <t>AMO</t>
  </si>
  <si>
    <t>uri</t>
  </si>
  <si>
    <t>callback</t>
  </si>
  <si>
    <t>MOR</t>
  </si>
  <si>
    <t>CASA</t>
  </si>
  <si>
    <t>FOGAO</t>
  </si>
  <si>
    <t>text</t>
  </si>
  <si>
    <t>NAME</t>
  </si>
  <si>
    <t>sex</t>
  </si>
  <si>
    <t>SEX</t>
  </si>
  <si>
    <t>Male</t>
  </si>
  <si>
    <t>Macho</t>
  </si>
  <si>
    <t>Female</t>
  </si>
  <si>
    <t>Dont know</t>
  </si>
  <si>
    <t>Fêmea</t>
  </si>
  <si>
    <t>Não sabe</t>
  </si>
  <si>
    <t>Sex of the child</t>
  </si>
  <si>
    <t>Sexo da criança</t>
  </si>
  <si>
    <t>if</t>
  </si>
  <si>
    <t>REGIDC</t>
  </si>
  <si>
    <t>linked_table</t>
  </si>
  <si>
    <t>{}</t>
  </si>
  <si>
    <t>string</t>
  </si>
  <si>
    <t>date</t>
  </si>
  <si>
    <t>Makes the date widget DD/MM/YYYY</t>
  </si>
  <si>
    <t>end if</t>
  </si>
  <si>
    <t>Child Visit</t>
  </si>
  <si>
    <t>Child visit</t>
  </si>
  <si>
    <t>REGIDC = ?</t>
  </si>
  <si>
    <t>[data('REGIDC')]</t>
  </si>
  <si>
    <t>CRIANCA_VISIT</t>
  </si>
  <si>
    <t>CRIANCA</t>
  </si>
  <si>
    <t>visit</t>
  </si>
  <si>
    <t>data('SEX') == '3' || data('SEX') == null</t>
  </si>
  <si>
    <t>CRIANCA_LV</t>
  </si>
  <si>
    <t>Children - launch visit</t>
  </si>
  <si>
    <t>linked_status</t>
  </si>
  <si>
    <t>ESTADOVIS</t>
  </si>
  <si>
    <t>linked_exitdate</t>
  </si>
  <si>
    <t>EXITDATA</t>
  </si>
  <si>
    <t>linked_exitdateprec</t>
  </si>
  <si>
    <t>EXITPRECIS</t>
  </si>
  <si>
    <t>PRES</t>
  </si>
  <si>
    <t>EXITDATE</t>
  </si>
  <si>
    <t>async_assign_date</t>
  </si>
  <si>
    <t>async_assign_num_value</t>
  </si>
  <si>
    <t>DACOMSUP</t>
  </si>
  <si>
    <t>IDCOMSUP</t>
  </si>
  <si>
    <t>DASEP</t>
  </si>
  <si>
    <t>IDSEP</t>
  </si>
  <si>
    <t>CAUSASEP</t>
  </si>
  <si>
    <t>COMSUP</t>
  </si>
  <si>
    <t>MOMA</t>
  </si>
  <si>
    <t>linked_comsup</t>
  </si>
  <si>
    <t>linked_dacomsup</t>
  </si>
  <si>
    <t>linked_idcomsup</t>
  </si>
  <si>
    <t>linked_moma</t>
  </si>
  <si>
    <t>linked_dasep</t>
  </si>
  <si>
    <t>linked_idsep</t>
  </si>
  <si>
    <t>linked_causasep</t>
  </si>
  <si>
    <t>async_assign_text_value</t>
  </si>
  <si>
    <t>linked_visitdate</t>
  </si>
  <si>
    <t>CONT</t>
  </si>
  <si>
    <t>LASTVISIT</t>
  </si>
  <si>
    <t>MIF_VISIT</t>
  </si>
  <si>
    <t>REGID = ?</t>
  </si>
  <si>
    <t>[data('REGID')]</t>
  </si>
  <si>
    <t>REGID</t>
  </si>
  <si>
    <t>NOMEMAE</t>
  </si>
  <si>
    <t xml:space="preserve">text </t>
  </si>
  <si>
    <t>linked_pama</t>
  </si>
  <si>
    <t>linked_dapama</t>
  </si>
  <si>
    <t>linked_idpama</t>
  </si>
  <si>
    <t>IDPAMA</t>
  </si>
  <si>
    <t>DAPAMA</t>
  </si>
  <si>
    <t>PAMA</t>
  </si>
  <si>
    <t>{REGIDC: data('REGIDC'), comsup: data('COMSUP'), pama: data('PAMA'), moma: data('MOMA'), REGID: data('REGID')}</t>
  </si>
  <si>
    <t>adate</t>
  </si>
  <si>
    <t>ASSISTPART</t>
  </si>
  <si>
    <t>CART_ANC</t>
  </si>
  <si>
    <t>CDG_C</t>
  </si>
  <si>
    <t>CDG_M</t>
  </si>
  <si>
    <t>FEDEP_C</t>
  </si>
  <si>
    <t>FEDEP_M</t>
  </si>
  <si>
    <t>GRCONS</t>
  </si>
  <si>
    <t>GRINFOS</t>
  </si>
  <si>
    <t>assign</t>
  </si>
  <si>
    <t>GRVAC</t>
  </si>
  <si>
    <t>LITTERSIZE</t>
  </si>
  <si>
    <t>LOCPAR</t>
  </si>
  <si>
    <t>QVFANSI_C</t>
  </si>
  <si>
    <t>QVFANSI_M</t>
  </si>
  <si>
    <t>TABPART</t>
  </si>
  <si>
    <t>VACTTHI</t>
  </si>
  <si>
    <t>NADOESTADO</t>
  </si>
  <si>
    <t>inf1</t>
  </si>
  <si>
    <t>inf2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</si>
</sst>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164" fontId="3" fillId="0" borderId="0"/>
    <xf numFmtId="0" fontId="6" fillId="0" borderId="0"/>
  </cellStyleXfs>
  <cellXfs count="18">
    <xf numFmtId="0" fontId="0" fillId="0" borderId="0" xfId="0"/>
    <xf numFmtId="0" fontId="0" fillId="0" borderId="1" xfId="0" applyBorder="1"/>
    <xf numFmtId="0" fontId="1" fillId="0" borderId="1" xfId="0" applyFont="1" applyFill="1" applyBorder="1"/>
    <xf numFmtId="0" fontId="1" fillId="0" borderId="1" xfId="0" applyFont="1" applyBorder="1"/>
    <xf numFmtId="0" fontId="1" fillId="0" borderId="0" xfId="0" applyFont="1"/>
    <xf numFmtId="0" fontId="0" fillId="0" borderId="0" xfId="0" applyAlignment="1">
      <alignment wrapText="1"/>
    </xf>
    <xf numFmtId="0" fontId="0" fillId="2" borderId="0" xfId="0" applyFill="1"/>
    <xf numFmtId="49" fontId="1" fillId="0" borderId="1" xfId="0" applyNumberFormat="1" applyFont="1" applyBorder="1" applyAlignment="1"/>
    <xf numFmtId="0" fontId="1" fillId="0" borderId="1" xfId="0" applyFont="1" applyBorder="1" applyAlignment="1"/>
    <xf numFmtId="0" fontId="0" fillId="0" borderId="0" xfId="3" applyFont="1"/>
    <xf numFmtId="0" fontId="7" fillId="0" borderId="0" xfId="0" applyFont="1" applyAlignment="1">
      <alignment wrapText="1"/>
    </xf>
    <xf numFmtId="49" fontId="4" fillId="0" borderId="0" xfId="0" applyNumberFormat="1" applyFont="1"/>
    <xf numFmtId="0" fontId="0" fillId="3" borderId="0" xfId="0" applyFill="1"/>
    <xf numFmtId="0" fontId="0" fillId="0" borderId="0" xfId="0" applyFont="1"/>
    <xf numFmtId="0" fontId="0" fillId="0" borderId="0" xfId="0" applyFont="1" applyBorder="1"/>
    <xf numFmtId="0" fontId="0" fillId="0" borderId="0" xfId="0" applyFont="1" applyFill="1" applyBorder="1"/>
    <xf numFmtId="0" fontId="0" fillId="0" borderId="0" xfId="3" applyFont="1" applyAlignment="1">
      <alignment wrapText="1"/>
    </xf>
    <xf numFmtId="164" fontId="3" fillId="0" borderId="0" xfId="2"/>
  </cellXfs>
  <cellStyles count="4">
    <cellStyle name="Excel Built-in Normal" xfId="2" xr:uid="{C28CC074-D3A0-48A2-81F3-B6A5CA836B7C}"/>
    <cellStyle name="Normal" xfId="0" builtinId="0"/>
    <cellStyle name="Normal 2" xfId="1" xr:uid="{322DA532-9927-4EA6-AC2F-DB026E3AA22C}"/>
    <cellStyle name="Normal 4" xfId="3" xr:uid="{4FFD6DDF-C310-425B-8BD3-A1100949F6B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workbookViewId="0">
      <pane ySplit="1" topLeftCell="A2" activePane="bottomLeft" state="frozen"/>
      <selection pane="bottomLeft" activeCell="D10" sqref="D10"/>
    </sheetView>
  </sheetViews>
  <sheetFormatPr defaultRowHeight="15" x14ac:dyDescent="0.25"/>
  <cols>
    <col min="1" max="1" width="14.5703125" bestFit="1" customWidth="1"/>
    <col min="2" max="2" width="17.42578125" bestFit="1" customWidth="1"/>
    <col min="3" max="3" width="34.28515625" bestFit="1" customWidth="1"/>
    <col min="4" max="4" width="29.85546875" bestFit="1" customWidth="1"/>
    <col min="5" max="5" width="24.7109375" bestFit="1" customWidth="1"/>
    <col min="6" max="6" width="28.5703125" bestFit="1" customWidth="1"/>
  </cols>
  <sheetData>
    <row r="1" spans="1:6" s="3" customFormat="1" x14ac:dyDescent="0.25">
      <c r="A1" s="3" t="s">
        <v>0</v>
      </c>
      <c r="B1" s="3" t="s">
        <v>1</v>
      </c>
      <c r="C1" s="3" t="s">
        <v>43</v>
      </c>
      <c r="D1" s="3" t="s">
        <v>14</v>
      </c>
      <c r="E1" s="3" t="s">
        <v>45</v>
      </c>
      <c r="F1" s="3" t="s">
        <v>16</v>
      </c>
    </row>
    <row r="2" spans="1:6" x14ac:dyDescent="0.25">
      <c r="A2" t="s">
        <v>2</v>
      </c>
      <c r="B2" t="s">
        <v>90</v>
      </c>
    </row>
    <row r="3" spans="1:6" x14ac:dyDescent="0.25">
      <c r="A3" t="s">
        <v>3</v>
      </c>
      <c r="B3">
        <v>17072019</v>
      </c>
    </row>
    <row r="4" spans="1:6" x14ac:dyDescent="0.25">
      <c r="A4" t="s">
        <v>4</v>
      </c>
      <c r="B4" t="s">
        <v>87</v>
      </c>
    </row>
    <row r="5" spans="1:6" x14ac:dyDescent="0.25">
      <c r="A5" t="s">
        <v>5</v>
      </c>
      <c r="C5" s="6" t="s">
        <v>91</v>
      </c>
      <c r="D5" s="6" t="s">
        <v>91</v>
      </c>
    </row>
    <row r="6" spans="1:6" x14ac:dyDescent="0.25">
      <c r="A6" t="s">
        <v>21</v>
      </c>
      <c r="E6" t="s">
        <v>19</v>
      </c>
      <c r="F6" t="s">
        <v>20</v>
      </c>
    </row>
    <row r="7" spans="1:6" x14ac:dyDescent="0.25">
      <c r="A7" t="s">
        <v>46</v>
      </c>
      <c r="E7" t="s">
        <v>17</v>
      </c>
      <c r="F7" t="s">
        <v>18</v>
      </c>
    </row>
    <row r="8" spans="1:6" x14ac:dyDescent="0.25">
      <c r="A8" s="5" t="s">
        <v>26</v>
      </c>
      <c r="B8" s="5" t="s">
        <v>27</v>
      </c>
    </row>
    <row r="9" spans="1:6" x14ac:dyDescent="0.25">
      <c r="A9" s="6" t="s">
        <v>28</v>
      </c>
      <c r="B9" s="6" t="s">
        <v>47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7EDFF-72E2-4781-A226-FCA8C7C63015}">
  <dimension ref="A1:J27"/>
  <sheetViews>
    <sheetView topLeftCell="C1" workbookViewId="0">
      <pane ySplit="1" topLeftCell="A2" activePane="bottomLeft" state="frozen"/>
      <selection pane="bottomLeft" activeCell="F20" sqref="F20"/>
    </sheetView>
  </sheetViews>
  <sheetFormatPr defaultRowHeight="15" x14ac:dyDescent="0.25"/>
  <cols>
    <col min="1" max="1" width="12.42578125" bestFit="1" customWidth="1"/>
    <col min="2" max="2" width="12.28515625" bestFit="1" customWidth="1"/>
    <col min="3" max="3" width="28.5703125" bestFit="1" customWidth="1"/>
    <col min="4" max="4" width="23.5703125" bestFit="1" customWidth="1"/>
    <col min="5" max="5" width="19.140625" bestFit="1" customWidth="1"/>
    <col min="6" max="6" width="17.42578125" bestFit="1" customWidth="1"/>
    <col min="7" max="7" width="31.7109375" bestFit="1" customWidth="1"/>
    <col min="8" max="8" width="36.28515625" bestFit="1" customWidth="1"/>
    <col min="9" max="9" width="12.7109375" bestFit="1" customWidth="1"/>
    <col min="10" max="10" width="21.42578125" bestFit="1" customWidth="1"/>
  </cols>
  <sheetData>
    <row r="1" spans="1:10" s="3" customFormat="1" x14ac:dyDescent="0.25">
      <c r="A1" s="4" t="s">
        <v>24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44</v>
      </c>
      <c r="H1" s="3" t="s">
        <v>11</v>
      </c>
      <c r="I1" s="4" t="s">
        <v>23</v>
      </c>
      <c r="J1" s="3" t="s">
        <v>31</v>
      </c>
    </row>
    <row r="2" spans="1:10" s="14" customFormat="1" x14ac:dyDescent="0.25">
      <c r="A2" s="13"/>
      <c r="B2" s="14" t="s">
        <v>74</v>
      </c>
      <c r="C2" s="14" t="s">
        <v>89</v>
      </c>
      <c r="I2" s="13"/>
    </row>
    <row r="3" spans="1:10" s="14" customFormat="1" x14ac:dyDescent="0.25">
      <c r="A3" s="13"/>
      <c r="B3" s="14" t="s">
        <v>48</v>
      </c>
      <c r="I3" s="13"/>
    </row>
    <row r="4" spans="1:10" x14ac:dyDescent="0.25">
      <c r="D4" t="s">
        <v>22</v>
      </c>
      <c r="E4" t="s">
        <v>64</v>
      </c>
      <c r="F4" t="s">
        <v>65</v>
      </c>
      <c r="G4" t="s">
        <v>72</v>
      </c>
      <c r="H4" t="s">
        <v>73</v>
      </c>
    </row>
    <row r="5" spans="1:10" s="14" customFormat="1" x14ac:dyDescent="0.25">
      <c r="A5" s="13"/>
      <c r="B5" s="15" t="s">
        <v>49</v>
      </c>
      <c r="I5" s="13"/>
    </row>
    <row r="6" spans="1:10" s="14" customFormat="1" x14ac:dyDescent="0.25">
      <c r="A6" s="13"/>
      <c r="B6" s="15" t="s">
        <v>81</v>
      </c>
      <c r="I6" s="13"/>
    </row>
    <row r="7" spans="1:10" x14ac:dyDescent="0.25">
      <c r="A7" s="12"/>
      <c r="B7" t="s">
        <v>48</v>
      </c>
    </row>
    <row r="8" spans="1:10" x14ac:dyDescent="0.25">
      <c r="D8" t="s">
        <v>50</v>
      </c>
      <c r="G8" s="6" t="s">
        <v>82</v>
      </c>
      <c r="H8" s="6" t="s">
        <v>83</v>
      </c>
    </row>
    <row r="9" spans="1:10" x14ac:dyDescent="0.25">
      <c r="D9" t="s">
        <v>76</v>
      </c>
      <c r="E9" t="s">
        <v>88</v>
      </c>
    </row>
    <row r="10" spans="1:10" x14ac:dyDescent="0.25">
      <c r="A10" s="12"/>
      <c r="B10" t="s">
        <v>49</v>
      </c>
    </row>
    <row r="11" spans="1:10" x14ac:dyDescent="0.25">
      <c r="B11" t="s">
        <v>48</v>
      </c>
    </row>
    <row r="12" spans="1:10" x14ac:dyDescent="0.25">
      <c r="D12" s="16" t="s">
        <v>100</v>
      </c>
      <c r="E12" t="s">
        <v>117</v>
      </c>
      <c r="F12" s="17" t="s">
        <v>119</v>
      </c>
    </row>
    <row r="13" spans="1:10" x14ac:dyDescent="0.25">
      <c r="D13" s="9" t="s">
        <v>101</v>
      </c>
      <c r="E13" t="s">
        <v>92</v>
      </c>
      <c r="F13" t="s">
        <v>93</v>
      </c>
    </row>
    <row r="14" spans="1:10" x14ac:dyDescent="0.25">
      <c r="D14" s="16" t="s">
        <v>100</v>
      </c>
      <c r="E14" t="s">
        <v>94</v>
      </c>
      <c r="F14" t="s">
        <v>99</v>
      </c>
    </row>
    <row r="15" spans="1:10" x14ac:dyDescent="0.25">
      <c r="D15" s="9" t="s">
        <v>101</v>
      </c>
      <c r="E15" t="s">
        <v>96</v>
      </c>
      <c r="F15" t="s">
        <v>97</v>
      </c>
    </row>
    <row r="17" spans="2:6" x14ac:dyDescent="0.25">
      <c r="D17" s="9" t="s">
        <v>101</v>
      </c>
      <c r="E17" t="s">
        <v>109</v>
      </c>
      <c r="F17" t="s">
        <v>107</v>
      </c>
    </row>
    <row r="18" spans="2:6" x14ac:dyDescent="0.25">
      <c r="D18" s="16" t="s">
        <v>100</v>
      </c>
      <c r="E18" t="s">
        <v>110</v>
      </c>
      <c r="F18" t="s">
        <v>102</v>
      </c>
    </row>
    <row r="19" spans="2:6" x14ac:dyDescent="0.25">
      <c r="D19" s="9" t="s">
        <v>101</v>
      </c>
      <c r="E19" t="s">
        <v>111</v>
      </c>
      <c r="F19" t="s">
        <v>103</v>
      </c>
    </row>
    <row r="20" spans="2:6" x14ac:dyDescent="0.25">
      <c r="D20" s="9" t="s">
        <v>101</v>
      </c>
      <c r="E20" t="s">
        <v>126</v>
      </c>
      <c r="F20" t="s">
        <v>131</v>
      </c>
    </row>
    <row r="21" spans="2:6" x14ac:dyDescent="0.25">
      <c r="D21" s="16" t="s">
        <v>100</v>
      </c>
      <c r="E21" t="s">
        <v>127</v>
      </c>
      <c r="F21" t="s">
        <v>130</v>
      </c>
    </row>
    <row r="22" spans="2:6" x14ac:dyDescent="0.25">
      <c r="D22" s="9" t="s">
        <v>101</v>
      </c>
      <c r="E22" t="s">
        <v>128</v>
      </c>
      <c r="F22" t="s">
        <v>129</v>
      </c>
    </row>
    <row r="23" spans="2:6" x14ac:dyDescent="0.25">
      <c r="D23" s="9" t="s">
        <v>101</v>
      </c>
      <c r="E23" t="s">
        <v>112</v>
      </c>
      <c r="F23" t="s">
        <v>108</v>
      </c>
    </row>
    <row r="24" spans="2:6" x14ac:dyDescent="0.25">
      <c r="D24" s="16" t="s">
        <v>100</v>
      </c>
      <c r="E24" t="s">
        <v>113</v>
      </c>
      <c r="F24" t="s">
        <v>104</v>
      </c>
    </row>
    <row r="25" spans="2:6" x14ac:dyDescent="0.25">
      <c r="D25" s="9" t="s">
        <v>101</v>
      </c>
      <c r="E25" t="s">
        <v>114</v>
      </c>
      <c r="F25" t="s">
        <v>105</v>
      </c>
    </row>
    <row r="26" spans="2:6" x14ac:dyDescent="0.25">
      <c r="D26" t="s">
        <v>116</v>
      </c>
      <c r="E26" t="s">
        <v>115</v>
      </c>
      <c r="F26" t="s">
        <v>106</v>
      </c>
    </row>
    <row r="27" spans="2:6" x14ac:dyDescent="0.25">
      <c r="B27" t="s">
        <v>49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3FD29-3338-4879-B1BD-848935333D8A}">
  <dimension ref="A1:K19"/>
  <sheetViews>
    <sheetView workbookViewId="0">
      <pane ySplit="1" topLeftCell="A2" activePane="bottomLeft" state="frozen"/>
      <selection pane="bottomLeft" activeCell="E19" sqref="E19:H19"/>
    </sheetView>
  </sheetViews>
  <sheetFormatPr defaultRowHeight="15" x14ac:dyDescent="0.25"/>
  <cols>
    <col min="1" max="1" width="19.140625" bestFit="1" customWidth="1"/>
    <col min="2" max="2" width="12.140625" bestFit="1" customWidth="1"/>
    <col min="3" max="4" width="18.140625" bestFit="1" customWidth="1"/>
    <col min="5" max="5" width="10.28515625" bestFit="1" customWidth="1"/>
    <col min="6" max="6" width="15.140625" bestFit="1" customWidth="1"/>
    <col min="7" max="7" width="38" bestFit="1" customWidth="1"/>
    <col min="8" max="8" width="37.42578125" bestFit="1" customWidth="1"/>
    <col min="9" max="9" width="12" bestFit="1" customWidth="1"/>
    <col min="10" max="10" width="15.7109375" bestFit="1" customWidth="1"/>
    <col min="11" max="11" width="58" customWidth="1"/>
  </cols>
  <sheetData>
    <row r="1" spans="1:11" s="8" customFormat="1" x14ac:dyDescent="0.25">
      <c r="A1" s="8" t="s">
        <v>33</v>
      </c>
      <c r="B1" s="8" t="s">
        <v>34</v>
      </c>
      <c r="C1" s="7" t="s">
        <v>35</v>
      </c>
      <c r="D1" s="7" t="s">
        <v>36</v>
      </c>
      <c r="E1" s="7" t="s">
        <v>37</v>
      </c>
      <c r="F1" s="7" t="s">
        <v>38</v>
      </c>
      <c r="G1" s="7" t="s">
        <v>39</v>
      </c>
      <c r="H1" s="8" t="s">
        <v>40</v>
      </c>
      <c r="I1" s="7" t="s">
        <v>41</v>
      </c>
      <c r="J1" s="3" t="s">
        <v>57</v>
      </c>
      <c r="K1" s="3" t="s">
        <v>58</v>
      </c>
    </row>
    <row r="2" spans="1:11" x14ac:dyDescent="0.25">
      <c r="A2" t="s">
        <v>88</v>
      </c>
      <c r="B2" t="s">
        <v>76</v>
      </c>
      <c r="C2" t="s">
        <v>86</v>
      </c>
      <c r="D2" t="s">
        <v>86</v>
      </c>
      <c r="E2" t="s">
        <v>84</v>
      </c>
      <c r="F2" t="s">
        <v>85</v>
      </c>
      <c r="G2" t="s">
        <v>132</v>
      </c>
      <c r="H2" s="11" t="s">
        <v>77</v>
      </c>
    </row>
    <row r="3" spans="1:11" x14ac:dyDescent="0.25">
      <c r="K3" s="10"/>
    </row>
    <row r="4" spans="1:11" x14ac:dyDescent="0.25">
      <c r="A4" t="s">
        <v>92</v>
      </c>
      <c r="B4" t="s">
        <v>76</v>
      </c>
      <c r="C4" t="s">
        <v>86</v>
      </c>
      <c r="D4" t="s">
        <v>86</v>
      </c>
      <c r="E4" t="s">
        <v>84</v>
      </c>
      <c r="F4" t="s">
        <v>85</v>
      </c>
      <c r="G4" t="s">
        <v>77</v>
      </c>
      <c r="H4" s="11" t="s">
        <v>77</v>
      </c>
      <c r="I4" t="s">
        <v>98</v>
      </c>
    </row>
    <row r="5" spans="1:11" x14ac:dyDescent="0.25">
      <c r="A5" t="s">
        <v>94</v>
      </c>
      <c r="B5" t="s">
        <v>76</v>
      </c>
      <c r="C5" t="s">
        <v>86</v>
      </c>
      <c r="D5" t="s">
        <v>86</v>
      </c>
      <c r="E5" t="s">
        <v>84</v>
      </c>
      <c r="F5" t="s">
        <v>85</v>
      </c>
      <c r="G5" t="s">
        <v>77</v>
      </c>
      <c r="H5" s="11" t="s">
        <v>77</v>
      </c>
      <c r="I5" t="s">
        <v>95</v>
      </c>
    </row>
    <row r="6" spans="1:11" x14ac:dyDescent="0.25">
      <c r="A6" t="s">
        <v>96</v>
      </c>
      <c r="B6" t="s">
        <v>76</v>
      </c>
      <c r="C6" t="s">
        <v>86</v>
      </c>
      <c r="D6" t="s">
        <v>86</v>
      </c>
      <c r="E6" t="s">
        <v>84</v>
      </c>
      <c r="F6" t="s">
        <v>85</v>
      </c>
      <c r="G6" t="s">
        <v>77</v>
      </c>
      <c r="H6" s="11" t="s">
        <v>77</v>
      </c>
      <c r="I6" t="s">
        <v>97</v>
      </c>
    </row>
    <row r="8" spans="1:11" x14ac:dyDescent="0.25">
      <c r="A8" t="s">
        <v>109</v>
      </c>
      <c r="B8" t="s">
        <v>76</v>
      </c>
      <c r="C8" t="s">
        <v>86</v>
      </c>
      <c r="D8" t="s">
        <v>86</v>
      </c>
      <c r="E8" t="s">
        <v>84</v>
      </c>
      <c r="F8" t="s">
        <v>85</v>
      </c>
      <c r="G8" t="s">
        <v>77</v>
      </c>
      <c r="H8" s="11" t="s">
        <v>77</v>
      </c>
      <c r="I8" t="s">
        <v>107</v>
      </c>
    </row>
    <row r="9" spans="1:11" x14ac:dyDescent="0.25">
      <c r="A9" t="s">
        <v>110</v>
      </c>
      <c r="B9" t="s">
        <v>76</v>
      </c>
      <c r="C9" t="s">
        <v>86</v>
      </c>
      <c r="D9" t="s">
        <v>86</v>
      </c>
      <c r="E9" t="s">
        <v>84</v>
      </c>
      <c r="F9" t="s">
        <v>85</v>
      </c>
      <c r="G9" t="s">
        <v>77</v>
      </c>
      <c r="H9" s="11" t="s">
        <v>77</v>
      </c>
      <c r="I9" t="s">
        <v>102</v>
      </c>
    </row>
    <row r="10" spans="1:11" x14ac:dyDescent="0.25">
      <c r="A10" t="s">
        <v>111</v>
      </c>
      <c r="B10" t="s">
        <v>76</v>
      </c>
      <c r="C10" t="s">
        <v>86</v>
      </c>
      <c r="D10" t="s">
        <v>86</v>
      </c>
      <c r="E10" t="s">
        <v>84</v>
      </c>
      <c r="F10" t="s">
        <v>85</v>
      </c>
      <c r="G10" t="s">
        <v>77</v>
      </c>
      <c r="H10" s="11" t="s">
        <v>77</v>
      </c>
      <c r="I10" t="s">
        <v>103</v>
      </c>
    </row>
    <row r="11" spans="1:11" x14ac:dyDescent="0.25">
      <c r="A11" t="s">
        <v>126</v>
      </c>
      <c r="B11" t="s">
        <v>76</v>
      </c>
      <c r="C11" t="s">
        <v>86</v>
      </c>
      <c r="D11" t="s">
        <v>86</v>
      </c>
      <c r="E11" t="s">
        <v>84</v>
      </c>
      <c r="F11" t="s">
        <v>85</v>
      </c>
      <c r="G11" t="s">
        <v>77</v>
      </c>
      <c r="H11" s="11" t="s">
        <v>77</v>
      </c>
      <c r="I11" t="s">
        <v>131</v>
      </c>
    </row>
    <row r="12" spans="1:11" x14ac:dyDescent="0.25">
      <c r="A12" t="s">
        <v>127</v>
      </c>
      <c r="B12" t="s">
        <v>76</v>
      </c>
      <c r="C12" t="s">
        <v>86</v>
      </c>
      <c r="D12" t="s">
        <v>86</v>
      </c>
      <c r="E12" t="s">
        <v>84</v>
      </c>
      <c r="F12" t="s">
        <v>85</v>
      </c>
      <c r="G12" t="s">
        <v>77</v>
      </c>
      <c r="H12" s="11" t="s">
        <v>77</v>
      </c>
      <c r="I12" t="s">
        <v>130</v>
      </c>
    </row>
    <row r="13" spans="1:11" x14ac:dyDescent="0.25">
      <c r="A13" t="s">
        <v>128</v>
      </c>
      <c r="B13" t="s">
        <v>76</v>
      </c>
      <c r="C13" t="s">
        <v>86</v>
      </c>
      <c r="D13" t="s">
        <v>86</v>
      </c>
      <c r="E13" t="s">
        <v>84</v>
      </c>
      <c r="F13" t="s">
        <v>85</v>
      </c>
      <c r="G13" t="s">
        <v>77</v>
      </c>
      <c r="H13" s="11" t="s">
        <v>77</v>
      </c>
      <c r="I13" t="s">
        <v>129</v>
      </c>
    </row>
    <row r="14" spans="1:11" x14ac:dyDescent="0.25">
      <c r="A14" t="s">
        <v>112</v>
      </c>
      <c r="B14" t="s">
        <v>76</v>
      </c>
      <c r="C14" t="s">
        <v>86</v>
      </c>
      <c r="D14" t="s">
        <v>86</v>
      </c>
      <c r="E14" t="s">
        <v>84</v>
      </c>
      <c r="F14" t="s">
        <v>85</v>
      </c>
      <c r="G14" t="s">
        <v>77</v>
      </c>
      <c r="H14" s="11" t="s">
        <v>77</v>
      </c>
      <c r="I14" t="s">
        <v>108</v>
      </c>
    </row>
    <row r="15" spans="1:11" x14ac:dyDescent="0.25">
      <c r="A15" t="s">
        <v>113</v>
      </c>
      <c r="B15" t="s">
        <v>76</v>
      </c>
      <c r="C15" t="s">
        <v>86</v>
      </c>
      <c r="D15" t="s">
        <v>86</v>
      </c>
      <c r="E15" t="s">
        <v>84</v>
      </c>
      <c r="F15" t="s">
        <v>85</v>
      </c>
      <c r="G15" t="s">
        <v>77</v>
      </c>
      <c r="H15" s="11" t="s">
        <v>77</v>
      </c>
      <c r="I15" t="s">
        <v>104</v>
      </c>
    </row>
    <row r="16" spans="1:11" x14ac:dyDescent="0.25">
      <c r="A16" t="s">
        <v>114</v>
      </c>
      <c r="B16" t="s">
        <v>76</v>
      </c>
      <c r="C16" t="s">
        <v>86</v>
      </c>
      <c r="D16" t="s">
        <v>86</v>
      </c>
      <c r="E16" t="s">
        <v>84</v>
      </c>
      <c r="F16" t="s">
        <v>85</v>
      </c>
      <c r="G16" t="s">
        <v>77</v>
      </c>
      <c r="H16" s="11" t="s">
        <v>77</v>
      </c>
      <c r="I16" t="s">
        <v>105</v>
      </c>
    </row>
    <row r="17" spans="1:9" x14ac:dyDescent="0.25">
      <c r="A17" t="s">
        <v>115</v>
      </c>
      <c r="B17" t="s">
        <v>76</v>
      </c>
      <c r="C17" t="s">
        <v>86</v>
      </c>
      <c r="D17" t="s">
        <v>86</v>
      </c>
      <c r="E17" t="s">
        <v>84</v>
      </c>
      <c r="F17" t="s">
        <v>85</v>
      </c>
      <c r="G17" t="s">
        <v>77</v>
      </c>
      <c r="H17" s="11" t="s">
        <v>77</v>
      </c>
      <c r="I17" t="s">
        <v>106</v>
      </c>
    </row>
    <row r="19" spans="1:9" x14ac:dyDescent="0.25">
      <c r="A19" t="s">
        <v>117</v>
      </c>
      <c r="B19" t="s">
        <v>76</v>
      </c>
      <c r="C19" t="s">
        <v>120</v>
      </c>
      <c r="D19" t="s">
        <v>120</v>
      </c>
      <c r="E19" t="s">
        <v>121</v>
      </c>
      <c r="F19" t="s">
        <v>122</v>
      </c>
      <c r="G19" s="11" t="s">
        <v>77</v>
      </c>
      <c r="H19" s="11" t="s">
        <v>77</v>
      </c>
      <c r="I19" t="s">
        <v>118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9C5AA-9540-45DB-BCC0-5EA98DDA6B0B}">
  <dimension ref="A1:D5"/>
  <sheetViews>
    <sheetView workbookViewId="0">
      <pane ySplit="1" topLeftCell="A2" activePane="bottomLeft" state="frozen"/>
      <selection pane="bottomLeft" activeCell="B4" sqref="A4:B4"/>
    </sheetView>
  </sheetViews>
  <sheetFormatPr defaultRowHeight="15" x14ac:dyDescent="0.25"/>
  <cols>
    <col min="1" max="1" width="23.5703125" bestFit="1" customWidth="1"/>
    <col min="2" max="2" width="7.42578125" bestFit="1" customWidth="1"/>
    <col min="3" max="3" width="12.85546875" bestFit="1" customWidth="1"/>
    <col min="4" max="4" width="34.140625" bestFit="1" customWidth="1"/>
  </cols>
  <sheetData>
    <row r="1" spans="1:4" s="1" customFormat="1" x14ac:dyDescent="0.25">
      <c r="A1" s="3" t="s">
        <v>29</v>
      </c>
      <c r="B1" s="3" t="s">
        <v>8</v>
      </c>
      <c r="C1" s="3" t="s">
        <v>30</v>
      </c>
      <c r="D1" s="3" t="s">
        <v>31</v>
      </c>
    </row>
    <row r="2" spans="1:4" x14ac:dyDescent="0.25">
      <c r="A2" t="s">
        <v>32</v>
      </c>
      <c r="B2" t="s">
        <v>78</v>
      </c>
      <c r="C2" t="s">
        <v>79</v>
      </c>
      <c r="D2" t="s">
        <v>80</v>
      </c>
    </row>
    <row r="3" spans="1:4" x14ac:dyDescent="0.25">
      <c r="A3" s="16" t="s">
        <v>100</v>
      </c>
      <c r="B3" s="5" t="s">
        <v>79</v>
      </c>
    </row>
    <row r="4" spans="1:4" x14ac:dyDescent="0.25">
      <c r="A4" s="9" t="s">
        <v>101</v>
      </c>
      <c r="B4" s="5" t="s">
        <v>25</v>
      </c>
    </row>
    <row r="5" spans="1:4" x14ac:dyDescent="0.25">
      <c r="A5" t="s">
        <v>116</v>
      </c>
      <c r="B5" t="s">
        <v>62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D0A7-17A8-4B35-89BF-E7F3088D1597}">
  <dimension ref="A1:D4"/>
  <sheetViews>
    <sheetView workbookViewId="0">
      <pane ySplit="1" topLeftCell="A2" activePane="bottomLeft" state="frozen"/>
      <selection pane="bottomLeft" activeCell="A2" sqref="A2:XFD4"/>
    </sheetView>
  </sheetViews>
  <sheetFormatPr defaultRowHeight="15" x14ac:dyDescent="0.25"/>
  <cols>
    <col min="1" max="1" width="16.5703125" bestFit="1" customWidth="1"/>
    <col min="2" max="2" width="13.85546875" bestFit="1" customWidth="1"/>
    <col min="3" max="3" width="31.42578125" bestFit="1" customWidth="1"/>
    <col min="4" max="4" width="43" bestFit="1" customWidth="1"/>
  </cols>
  <sheetData>
    <row r="1" spans="1:4" s="1" customFormat="1" x14ac:dyDescent="0.25">
      <c r="A1" s="2" t="s">
        <v>12</v>
      </c>
      <c r="B1" s="2" t="s">
        <v>13</v>
      </c>
      <c r="C1" s="3" t="s">
        <v>43</v>
      </c>
      <c r="D1" s="3" t="s">
        <v>14</v>
      </c>
    </row>
    <row r="2" spans="1:4" x14ac:dyDescent="0.25">
      <c r="A2" t="s">
        <v>64</v>
      </c>
      <c r="B2" t="str">
        <f>"1"</f>
        <v>1</v>
      </c>
      <c r="C2" t="s">
        <v>66</v>
      </c>
      <c r="D2" t="s">
        <v>67</v>
      </c>
    </row>
    <row r="3" spans="1:4" x14ac:dyDescent="0.25">
      <c r="A3" t="s">
        <v>64</v>
      </c>
      <c r="B3" t="str">
        <f>"2"</f>
        <v>2</v>
      </c>
      <c r="C3" t="s">
        <v>68</v>
      </c>
      <c r="D3" t="s">
        <v>70</v>
      </c>
    </row>
    <row r="4" spans="1:4" x14ac:dyDescent="0.25">
      <c r="A4" t="s">
        <v>64</v>
      </c>
      <c r="B4" t="str">
        <f>"3"</f>
        <v>3</v>
      </c>
      <c r="C4" t="s">
        <v>69</v>
      </c>
      <c r="D4" t="s">
        <v>71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D3AC6-97A9-4343-AD51-53B42E3E4B29}">
  <dimension ref="A1:C51"/>
  <sheetViews>
    <sheetView tabSelected="1" workbookViewId="0">
      <pane ySplit="1" topLeftCell="A23" activePane="bottomLeft" state="frozen"/>
      <selection pane="bottomLeft" activeCell="A35" sqref="A35:C51"/>
    </sheetView>
  </sheetViews>
  <sheetFormatPr defaultRowHeight="15" x14ac:dyDescent="0.25"/>
  <cols>
    <col min="1" max="1" width="17.42578125" bestFit="1" customWidth="1"/>
    <col min="2" max="2" width="23.5703125" bestFit="1" customWidth="1"/>
    <col min="3" max="3" width="16.7109375" bestFit="1" customWidth="1"/>
  </cols>
  <sheetData>
    <row r="1" spans="1:3" s="3" customFormat="1" x14ac:dyDescent="0.25">
      <c r="A1" s="3" t="s">
        <v>10</v>
      </c>
      <c r="B1" s="3" t="s">
        <v>8</v>
      </c>
      <c r="C1" s="3" t="s">
        <v>15</v>
      </c>
    </row>
    <row r="2" spans="1:3" x14ac:dyDescent="0.25">
      <c r="A2" t="s">
        <v>63</v>
      </c>
      <c r="B2" t="s">
        <v>62</v>
      </c>
      <c r="C2" t="b">
        <v>0</v>
      </c>
    </row>
    <row r="3" spans="1:3" x14ac:dyDescent="0.25">
      <c r="A3" t="s">
        <v>65</v>
      </c>
      <c r="B3" t="s">
        <v>22</v>
      </c>
      <c r="C3" t="b">
        <v>0</v>
      </c>
    </row>
    <row r="4" spans="1:3" x14ac:dyDescent="0.25">
      <c r="A4" t="s">
        <v>54</v>
      </c>
      <c r="B4" t="s">
        <v>53</v>
      </c>
      <c r="C4" t="b">
        <v>0</v>
      </c>
    </row>
    <row r="5" spans="1:3" x14ac:dyDescent="0.25">
      <c r="A5" t="s">
        <v>55</v>
      </c>
      <c r="B5" t="s">
        <v>53</v>
      </c>
      <c r="C5" t="b">
        <v>0</v>
      </c>
    </row>
    <row r="6" spans="1:3" x14ac:dyDescent="0.25">
      <c r="A6" t="s">
        <v>56</v>
      </c>
      <c r="B6" t="s">
        <v>25</v>
      </c>
      <c r="C6" t="b">
        <v>0</v>
      </c>
    </row>
    <row r="7" spans="1:3" x14ac:dyDescent="0.25">
      <c r="A7" t="s">
        <v>59</v>
      </c>
      <c r="B7" t="s">
        <v>25</v>
      </c>
      <c r="C7" t="b">
        <v>0</v>
      </c>
    </row>
    <row r="8" spans="1:3" x14ac:dyDescent="0.25">
      <c r="A8" t="s">
        <v>60</v>
      </c>
      <c r="B8" t="s">
        <v>25</v>
      </c>
      <c r="C8" t="b">
        <v>0</v>
      </c>
    </row>
    <row r="9" spans="1:3" x14ac:dyDescent="0.25">
      <c r="A9" t="s">
        <v>61</v>
      </c>
      <c r="B9" t="s">
        <v>25</v>
      </c>
      <c r="C9" t="b">
        <v>0</v>
      </c>
    </row>
    <row r="10" spans="1:3" x14ac:dyDescent="0.25">
      <c r="A10" t="s">
        <v>75</v>
      </c>
      <c r="B10" t="s">
        <v>62</v>
      </c>
      <c r="C10" t="b">
        <v>0</v>
      </c>
    </row>
    <row r="11" spans="1:3" x14ac:dyDescent="0.25">
      <c r="A11" t="s">
        <v>150</v>
      </c>
      <c r="B11" t="s">
        <v>22</v>
      </c>
      <c r="C11" t="b">
        <v>0</v>
      </c>
    </row>
    <row r="13" spans="1:3" x14ac:dyDescent="0.25">
      <c r="A13" t="s">
        <v>123</v>
      </c>
      <c r="B13" t="s">
        <v>62</v>
      </c>
      <c r="C13" t="b">
        <v>0</v>
      </c>
    </row>
    <row r="14" spans="1:3" x14ac:dyDescent="0.25">
      <c r="A14" t="s">
        <v>42</v>
      </c>
      <c r="B14" t="s">
        <v>133</v>
      </c>
      <c r="C14" t="b">
        <v>0</v>
      </c>
    </row>
    <row r="15" spans="1:3" x14ac:dyDescent="0.25">
      <c r="A15" t="s">
        <v>52</v>
      </c>
      <c r="B15" t="s">
        <v>62</v>
      </c>
      <c r="C15" t="b">
        <v>0</v>
      </c>
    </row>
    <row r="16" spans="1:3" x14ac:dyDescent="0.25">
      <c r="A16" t="s">
        <v>51</v>
      </c>
      <c r="B16" s="9" t="s">
        <v>133</v>
      </c>
      <c r="C16" t="b">
        <v>0</v>
      </c>
    </row>
    <row r="18" spans="1:3" x14ac:dyDescent="0.25">
      <c r="A18" t="s">
        <v>93</v>
      </c>
      <c r="B18" s="9" t="s">
        <v>101</v>
      </c>
      <c r="C18" t="b">
        <v>0</v>
      </c>
    </row>
    <row r="19" spans="1:3" x14ac:dyDescent="0.25">
      <c r="A19" t="s">
        <v>99</v>
      </c>
      <c r="B19" s="16" t="s">
        <v>100</v>
      </c>
      <c r="C19" t="b">
        <v>0</v>
      </c>
    </row>
    <row r="20" spans="1:3" x14ac:dyDescent="0.25">
      <c r="A20" t="s">
        <v>97</v>
      </c>
      <c r="B20" s="9" t="s">
        <v>101</v>
      </c>
      <c r="C20" t="b">
        <v>0</v>
      </c>
    </row>
    <row r="21" spans="1:3" x14ac:dyDescent="0.25">
      <c r="A21" t="s">
        <v>107</v>
      </c>
      <c r="B21" s="9" t="s">
        <v>101</v>
      </c>
      <c r="C21" t="b">
        <v>0</v>
      </c>
    </row>
    <row r="22" spans="1:3" x14ac:dyDescent="0.25">
      <c r="A22" t="s">
        <v>102</v>
      </c>
      <c r="B22" s="16" t="s">
        <v>100</v>
      </c>
      <c r="C22" t="b">
        <v>0</v>
      </c>
    </row>
    <row r="23" spans="1:3" x14ac:dyDescent="0.25">
      <c r="A23" t="s">
        <v>103</v>
      </c>
      <c r="B23" s="9" t="s">
        <v>101</v>
      </c>
      <c r="C23" t="b">
        <v>0</v>
      </c>
    </row>
    <row r="24" spans="1:3" x14ac:dyDescent="0.25">
      <c r="A24" t="s">
        <v>131</v>
      </c>
      <c r="B24" s="9" t="s">
        <v>101</v>
      </c>
      <c r="C24" t="b">
        <v>0</v>
      </c>
    </row>
    <row r="25" spans="1:3" x14ac:dyDescent="0.25">
      <c r="A25" t="s">
        <v>130</v>
      </c>
      <c r="B25" s="16" t="s">
        <v>100</v>
      </c>
      <c r="C25" t="b">
        <v>0</v>
      </c>
    </row>
    <row r="26" spans="1:3" x14ac:dyDescent="0.25">
      <c r="A26" t="s">
        <v>129</v>
      </c>
      <c r="B26" s="9" t="s">
        <v>101</v>
      </c>
      <c r="C26" t="b">
        <v>0</v>
      </c>
    </row>
    <row r="27" spans="1:3" x14ac:dyDescent="0.25">
      <c r="A27" t="s">
        <v>108</v>
      </c>
      <c r="B27" s="9" t="s">
        <v>101</v>
      </c>
      <c r="C27" t="b">
        <v>0</v>
      </c>
    </row>
    <row r="28" spans="1:3" x14ac:dyDescent="0.25">
      <c r="A28" t="s">
        <v>104</v>
      </c>
      <c r="B28" s="16" t="s">
        <v>100</v>
      </c>
      <c r="C28" t="b">
        <v>0</v>
      </c>
    </row>
    <row r="29" spans="1:3" x14ac:dyDescent="0.25">
      <c r="A29" t="s">
        <v>105</v>
      </c>
      <c r="B29" s="9" t="s">
        <v>101</v>
      </c>
      <c r="C29" t="b">
        <v>0</v>
      </c>
    </row>
    <row r="30" spans="1:3" x14ac:dyDescent="0.25">
      <c r="A30" t="s">
        <v>106</v>
      </c>
      <c r="B30" t="s">
        <v>116</v>
      </c>
      <c r="C30" t="b">
        <v>0</v>
      </c>
    </row>
    <row r="31" spans="1:3" x14ac:dyDescent="0.25">
      <c r="A31" s="17" t="s">
        <v>119</v>
      </c>
      <c r="B31" s="16" t="s">
        <v>100</v>
      </c>
      <c r="C31" t="b">
        <v>0</v>
      </c>
    </row>
    <row r="33" spans="1:3" x14ac:dyDescent="0.25">
      <c r="A33" t="s">
        <v>124</v>
      </c>
      <c r="B33" t="s">
        <v>125</v>
      </c>
      <c r="C33" t="b">
        <v>0</v>
      </c>
    </row>
    <row r="35" spans="1:3" x14ac:dyDescent="0.25">
      <c r="A35" t="s">
        <v>134</v>
      </c>
      <c r="B35" t="s">
        <v>22</v>
      </c>
      <c r="C35" t="b">
        <v>0</v>
      </c>
    </row>
    <row r="36" spans="1:3" x14ac:dyDescent="0.25">
      <c r="A36" t="s">
        <v>135</v>
      </c>
      <c r="B36" t="s">
        <v>22</v>
      </c>
      <c r="C36" t="b">
        <v>0</v>
      </c>
    </row>
    <row r="37" spans="1:3" x14ac:dyDescent="0.25">
      <c r="A37" t="s">
        <v>136</v>
      </c>
      <c r="B37" t="s">
        <v>25</v>
      </c>
      <c r="C37" t="b">
        <v>0</v>
      </c>
    </row>
    <row r="38" spans="1:3" x14ac:dyDescent="0.25">
      <c r="A38" t="s">
        <v>137</v>
      </c>
      <c r="B38" t="s">
        <v>25</v>
      </c>
      <c r="C38" t="b">
        <v>0</v>
      </c>
    </row>
    <row r="39" spans="1:3" x14ac:dyDescent="0.25">
      <c r="A39" t="s">
        <v>138</v>
      </c>
      <c r="B39" t="s">
        <v>25</v>
      </c>
      <c r="C39" t="b">
        <v>0</v>
      </c>
    </row>
    <row r="40" spans="1:3" x14ac:dyDescent="0.25">
      <c r="A40" t="s">
        <v>139</v>
      </c>
      <c r="B40" t="s">
        <v>25</v>
      </c>
      <c r="C40" t="b">
        <v>0</v>
      </c>
    </row>
    <row r="41" spans="1:3" x14ac:dyDescent="0.25">
      <c r="A41" t="s">
        <v>140</v>
      </c>
      <c r="B41" t="s">
        <v>22</v>
      </c>
      <c r="C41" t="b">
        <v>0</v>
      </c>
    </row>
    <row r="42" spans="1:3" x14ac:dyDescent="0.25">
      <c r="A42" t="s">
        <v>141</v>
      </c>
      <c r="B42" t="s">
        <v>142</v>
      </c>
      <c r="C42" t="b">
        <v>0</v>
      </c>
    </row>
    <row r="43" spans="1:3" x14ac:dyDescent="0.25">
      <c r="A43" t="s">
        <v>143</v>
      </c>
      <c r="B43" t="s">
        <v>22</v>
      </c>
      <c r="C43" t="b">
        <v>0</v>
      </c>
    </row>
    <row r="44" spans="1:3" x14ac:dyDescent="0.25">
      <c r="A44" t="s">
        <v>151</v>
      </c>
      <c r="B44" t="s">
        <v>22</v>
      </c>
      <c r="C44" t="b">
        <v>1</v>
      </c>
    </row>
    <row r="45" spans="1:3" x14ac:dyDescent="0.25">
      <c r="A45" t="s">
        <v>152</v>
      </c>
      <c r="B45" t="s">
        <v>22</v>
      </c>
      <c r="C45" t="b">
        <v>1</v>
      </c>
    </row>
    <row r="46" spans="1:3" x14ac:dyDescent="0.25">
      <c r="A46" t="s">
        <v>144</v>
      </c>
      <c r="B46" t="s">
        <v>25</v>
      </c>
      <c r="C46" t="b">
        <v>0</v>
      </c>
    </row>
    <row r="47" spans="1:3" x14ac:dyDescent="0.25">
      <c r="A47" t="s">
        <v>145</v>
      </c>
      <c r="B47" t="s">
        <v>22</v>
      </c>
      <c r="C47" t="b">
        <v>0</v>
      </c>
    </row>
    <row r="48" spans="1:3" x14ac:dyDescent="0.25">
      <c r="A48" t="s">
        <v>146</v>
      </c>
      <c r="B48" t="s">
        <v>25</v>
      </c>
      <c r="C48" t="b">
        <v>0</v>
      </c>
    </row>
    <row r="49" spans="1:3" x14ac:dyDescent="0.25">
      <c r="A49" t="s">
        <v>147</v>
      </c>
      <c r="B49" t="s">
        <v>25</v>
      </c>
      <c r="C49" t="b">
        <v>0</v>
      </c>
    </row>
    <row r="50" spans="1:3" x14ac:dyDescent="0.25">
      <c r="A50" t="s">
        <v>148</v>
      </c>
      <c r="B50" t="s">
        <v>22</v>
      </c>
      <c r="C50" t="b">
        <v>0</v>
      </c>
    </row>
    <row r="51" spans="1:3" x14ac:dyDescent="0.25">
      <c r="A51" t="s">
        <v>149</v>
      </c>
      <c r="B51" t="s">
        <v>25</v>
      </c>
      <c r="C51" t="b">
        <v>0</v>
      </c>
    </row>
  </sheetData>
  <sortState xmlns:xlrd2="http://schemas.microsoft.com/office/spreadsheetml/2017/richdata2" ref="A2:C20">
    <sortCondition ref="A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6</vt:i4>
      </vt:variant>
    </vt:vector>
  </HeadingPairs>
  <TitlesOfParts>
    <vt:vector size="6" baseType="lpstr">
      <vt:lpstr>settings</vt:lpstr>
      <vt:lpstr>survey</vt:lpstr>
      <vt:lpstr>queries</vt:lpstr>
      <vt:lpstr>prompt_types</vt:lpstr>
      <vt:lpstr>choices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2019-09-13T18:20:39Z</dcterms:modified>
</cp:coreProperties>
</file>