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44F1BB8-293C-4253-90AF-E0F52D54B76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<sst xmlns="http://schemas.openxmlformats.org/spreadsheetml/2006/main" count="326" uniqueCount="173">
  <si>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</si>
  <si>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</si>
  <si>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</si>
  <si>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</si>
  <si>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</si>
  <si>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</si>
  <si>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</si>
  <si>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</si>
  <si>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</si>
  <si>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</si>
  <si>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</si>
  <si>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</si>
  <si>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</si>
  <si>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</si>
  <si>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</si>
  <si>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</si>
  <si>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</si>
  <si>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</si>
  <si>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</si>
  <si>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</si>
  <si>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</si>
  <si>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</si>
  <si>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</si>
  <si>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</si>
  <si>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</si>
  <si>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</si>
  <si>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</si>
  <si>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</si>
  <si>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</si>
  <si>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</si>
  <si>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</si>
  <si>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</si>
  <si>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</si>
  <si>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</si>
  <si>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</si>
  <si>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</si>
  <si>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</si>
  <si>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</si>
  <si>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</si>
  <si>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</si>
  <si>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</si>
  <si>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</si>
  <si>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</si>
  <si>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</si>
  <si>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</si>
  <si>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</si>
  <si>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</si>
  <si>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</si>
  <si>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MIFCRIANCA_VISIT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</si>
  <si>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</si>
  <si>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</si>
  <si>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</si>
  <si>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</si>
  <si>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</si>
  <si>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</si>
  <si>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</si>
  <si>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</si>
  <si>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</si>
  <si>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</si>
  <si>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</si>
  <si>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</si>
  <si>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</si>
  <si>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</si>
  <si>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</si>
  <si>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</si>
  <si>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</si>
  <si>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</si>
  <si>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</si>
  <si>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</si>
  <si>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</si>
  <si>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</si>
  <si>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</si>
  <si>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</si>
  <si>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</si>
  <si>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</si>
  <si>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</si>
  <si>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</si>
  <si>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</si>
  <si>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</si>
  <si>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</si>
  <si>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</si>
  <si>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</si>
  <si>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</si>
  <si>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</si>
  <si>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</si>
  <si>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</si>
  <si>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</si>
  <si>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</si>
  <si>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</si>
  <si>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</si>
  <si>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</si>
  <si>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</si>
  <si>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</si>
  <si>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</si>
  <si>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</si>
  <si>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</si>
  <si>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</si>
  <si>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</si>
  <si>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</si>
  <si>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</si>
  <si>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</si>
  <si>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</si>
  <si>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</si>
  <si>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</si>
  <si>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</si>
  <si>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</si>
  <si>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</si>
  <si>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</si>
  <si>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</si>
  <si>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</si>
  <si>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</si>
  <si>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</si>
  <si>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</si>
  <si>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</si>
  <si>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</si>
  <si>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</si>
  <si>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</si>
  <si>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</si>
  <si>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</si>
  <si>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</si>
  <si>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</si>
  <si>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</si>
  <si>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</si>
  <si>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</si>
  <si>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</si>
  <si>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</si>
  <si>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</si>
  <si>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</si>
  <si>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</si>
  <si>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</si>
  <si>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</si>
  <si>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</si>
  <si>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</si>
  <si>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</si>
  <si>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</si>
  <si>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</si>
  <si>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</si>
  <si>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</si>
  <si>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</si>
  <si>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</si>
  <si>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</si>
  <si>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</si>
  <si>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</si>
  <si>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</si>
  <si>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</si>
  <si>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</si>
  <si>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</si>
  <si>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</si>
  <si>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</si>
  <si>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</si>
  <si>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</si>
  <si>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What is the childs MUAC Mesurements in MM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</si>
  <si>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</si>
  <si>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</si>
  <si>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</si>
  <si>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</si>
  <si>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</si>
  <si>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</si>
  <si>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</si>
  <si>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</si>
  <si>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</si>
  <si>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</si>
  <si>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</si>
  <si>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</si>
  <si>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</si>
  <si>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</si>
  <si>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Woman in the fertile age - children_visit</t>
  </si>
  <si>
    <t>Mulher na idade fertil - criancas_visitas</t>
  </si>
  <si>
    <t>CARTVAC</t>
  </si>
  <si>
    <t>PRES</t>
  </si>
  <si>
    <t>data('PRES') ==  '2' || data('PRES') ==  '3'</t>
  </si>
  <si>
    <t>data('PRES') ==  '2'</t>
  </si>
  <si>
    <t>data('PRES') == 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</si>
</sst>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48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48</v>
      </c>
    </row>
    <row r="5" spans="1:6" x14ac:dyDescent="0.25">
      <c r="A5" t="s">
        <v>5</v>
      </c>
      <c r="C5" t="s">
        <v>166</v>
      </c>
      <c r="D5" t="s">
        <v>167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5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49</v>
      </c>
      <c r="F3" t="s">
        <v>169</v>
      </c>
      <c r="G3" t="s">
        <v>50</v>
      </c>
      <c r="H3" t="s">
        <v>51</v>
      </c>
    </row>
    <row r="4" spans="1:10" x14ac:dyDescent="0.25">
      <c r="B4" t="s">
        <v>52</v>
      </c>
      <c r="C4" t="s">
        <v>170</v>
      </c>
    </row>
    <row r="5" spans="1:10" x14ac:dyDescent="0.25">
      <c r="D5" t="s">
        <v>31</v>
      </c>
      <c r="F5" t="s">
        <v>54</v>
      </c>
      <c r="G5" t="s">
        <v>55</v>
      </c>
      <c r="H5" t="s">
        <v>56</v>
      </c>
    </row>
    <row r="6" spans="1:10" x14ac:dyDescent="0.25">
      <c r="D6" t="s">
        <v>22</v>
      </c>
      <c r="E6" t="s">
        <v>57</v>
      </c>
      <c r="F6" t="s">
        <v>58</v>
      </c>
      <c r="G6" t="s">
        <v>59</v>
      </c>
      <c r="H6" t="s">
        <v>60</v>
      </c>
    </row>
    <row r="7" spans="1:10" x14ac:dyDescent="0.25">
      <c r="B7" t="s">
        <v>52</v>
      </c>
      <c r="C7" t="s">
        <v>171</v>
      </c>
    </row>
    <row r="8" spans="1:10" x14ac:dyDescent="0.25">
      <c r="D8" t="s">
        <v>61</v>
      </c>
      <c r="F8" t="s">
        <v>62</v>
      </c>
      <c r="G8" t="s">
        <v>63</v>
      </c>
      <c r="H8" t="s">
        <v>64</v>
      </c>
    </row>
    <row r="9" spans="1:10" x14ac:dyDescent="0.25">
      <c r="B9" t="s">
        <v>110</v>
      </c>
    </row>
    <row r="10" spans="1:10" x14ac:dyDescent="0.25">
      <c r="B10" t="s">
        <v>110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22</v>
      </c>
      <c r="E13" t="s">
        <v>77</v>
      </c>
      <c r="F13" t="s">
        <v>168</v>
      </c>
      <c r="G13" t="s">
        <v>96</v>
      </c>
      <c r="H13" t="s">
        <v>97</v>
      </c>
    </row>
    <row r="14" spans="1:10" x14ac:dyDescent="0.25">
      <c r="B14" t="s">
        <v>47</v>
      </c>
    </row>
    <row r="15" spans="1:10" x14ac:dyDescent="0.25">
      <c r="B15" t="s">
        <v>46</v>
      </c>
    </row>
    <row r="16" spans="1:10" x14ac:dyDescent="0.25">
      <c r="D16" t="s">
        <v>22</v>
      </c>
      <c r="E16" t="s">
        <v>98</v>
      </c>
      <c r="F16" t="s">
        <v>99</v>
      </c>
      <c r="G16" t="s">
        <v>111</v>
      </c>
      <c r="H16" t="s">
        <v>100</v>
      </c>
    </row>
    <row r="17" spans="1:8" x14ac:dyDescent="0.25">
      <c r="D17" t="s">
        <v>22</v>
      </c>
      <c r="E17" t="s">
        <v>101</v>
      </c>
      <c r="F17" t="s">
        <v>102</v>
      </c>
      <c r="G17" t="s">
        <v>103</v>
      </c>
      <c r="H17" t="s">
        <v>104</v>
      </c>
    </row>
    <row r="18" spans="1:8" x14ac:dyDescent="0.25">
      <c r="B18" t="s">
        <v>52</v>
      </c>
      <c r="C18" t="s">
        <v>105</v>
      </c>
    </row>
    <row r="19" spans="1:8" x14ac:dyDescent="0.25">
      <c r="D19" t="s">
        <v>22</v>
      </c>
      <c r="E19" t="s">
        <v>106</v>
      </c>
      <c r="F19" t="s">
        <v>107</v>
      </c>
      <c r="G19" t="s">
        <v>108</v>
      </c>
      <c r="H19" t="s">
        <v>109</v>
      </c>
    </row>
    <row r="20" spans="1:8" x14ac:dyDescent="0.25">
      <c r="B20" t="s">
        <v>110</v>
      </c>
    </row>
    <row r="21" spans="1:8" x14ac:dyDescent="0.25">
      <c r="B21" t="s">
        <v>47</v>
      </c>
    </row>
    <row r="22" spans="1:8" x14ac:dyDescent="0.25">
      <c r="B22" t="s">
        <v>46</v>
      </c>
    </row>
    <row r="23" spans="1:8" x14ac:dyDescent="0.25">
      <c r="D23" t="s">
        <v>22</v>
      </c>
      <c r="E23" t="s">
        <v>98</v>
      </c>
      <c r="F23" t="s">
        <v>125</v>
      </c>
      <c r="G23" t="s">
        <v>124</v>
      </c>
      <c r="H23" s="17" t="s">
        <v>124</v>
      </c>
    </row>
    <row r="24" spans="1:8" x14ac:dyDescent="0.25">
      <c r="A24" s="13"/>
      <c r="B24" t="s">
        <v>47</v>
      </c>
    </row>
    <row r="25" spans="1:8" x14ac:dyDescent="0.25">
      <c r="A25" s="15"/>
      <c r="B25" t="s">
        <v>46</v>
      </c>
    </row>
    <row r="26" spans="1:8" x14ac:dyDescent="0.25">
      <c r="D26" t="s">
        <v>22</v>
      </c>
      <c r="E26" t="s">
        <v>98</v>
      </c>
      <c r="F26" t="s">
        <v>131</v>
      </c>
      <c r="G26" t="s">
        <v>132</v>
      </c>
      <c r="H26" s="17" t="s">
        <v>132</v>
      </c>
    </row>
    <row r="27" spans="1:8" x14ac:dyDescent="0.25">
      <c r="B27" t="s">
        <v>47</v>
      </c>
    </row>
    <row r="28" spans="1:8" x14ac:dyDescent="0.25">
      <c r="B28" t="s">
        <v>46</v>
      </c>
    </row>
    <row r="29" spans="1:8" x14ac:dyDescent="0.25">
      <c r="D29" t="s">
        <v>22</v>
      </c>
      <c r="E29" t="s">
        <v>98</v>
      </c>
      <c r="F29" t="s">
        <v>134</v>
      </c>
      <c r="G29" t="s">
        <v>135</v>
      </c>
      <c r="H29" s="17" t="s">
        <v>135</v>
      </c>
    </row>
    <row r="30" spans="1:8" x14ac:dyDescent="0.25">
      <c r="B30" t="s">
        <v>47</v>
      </c>
    </row>
    <row r="31" spans="1:8" x14ac:dyDescent="0.25">
      <c r="B31" t="s">
        <v>46</v>
      </c>
    </row>
    <row r="32" spans="1:8" x14ac:dyDescent="0.25">
      <c r="D32" t="s">
        <v>22</v>
      </c>
      <c r="E32" t="s">
        <v>98</v>
      </c>
      <c r="F32" t="s">
        <v>133</v>
      </c>
      <c r="G32" t="s">
        <v>136</v>
      </c>
      <c r="H32" s="17" t="s">
        <v>136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22</v>
      </c>
      <c r="E35" t="s">
        <v>98</v>
      </c>
      <c r="F35" t="s">
        <v>140</v>
      </c>
      <c r="G35" t="s">
        <v>137</v>
      </c>
      <c r="H35" s="17" t="s">
        <v>137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98</v>
      </c>
      <c r="F38" t="s">
        <v>139</v>
      </c>
      <c r="G38" t="s">
        <v>138</v>
      </c>
      <c r="H38" s="17" t="s">
        <v>138</v>
      </c>
    </row>
    <row r="39" spans="1:8" x14ac:dyDescent="0.25">
      <c r="B39" t="s">
        <v>47</v>
      </c>
    </row>
    <row r="40" spans="1:8" x14ac:dyDescent="0.25">
      <c r="B40" t="s">
        <v>52</v>
      </c>
      <c r="C40" t="s">
        <v>172</v>
      </c>
    </row>
    <row r="41" spans="1:8" x14ac:dyDescent="0.25">
      <c r="B41" t="s">
        <v>46</v>
      </c>
    </row>
    <row r="42" spans="1:8" x14ac:dyDescent="0.25">
      <c r="A42" s="15"/>
      <c r="D42" t="s">
        <v>61</v>
      </c>
      <c r="F42" t="s">
        <v>141</v>
      </c>
      <c r="G42" t="s">
        <v>151</v>
      </c>
      <c r="H42" s="17" t="s">
        <v>151</v>
      </c>
    </row>
    <row r="43" spans="1:8" x14ac:dyDescent="0.25">
      <c r="A43" s="16"/>
      <c r="B43" t="s">
        <v>47</v>
      </c>
    </row>
    <row r="44" spans="1:8" x14ac:dyDescent="0.25">
      <c r="B44" t="s">
        <v>46</v>
      </c>
    </row>
    <row r="45" spans="1:8" x14ac:dyDescent="0.25">
      <c r="D45" t="s">
        <v>22</v>
      </c>
      <c r="E45" t="s">
        <v>98</v>
      </c>
      <c r="F45" t="s">
        <v>142</v>
      </c>
      <c r="G45" t="s">
        <v>152</v>
      </c>
      <c r="H45" s="17" t="s">
        <v>152</v>
      </c>
    </row>
    <row r="46" spans="1:8" x14ac:dyDescent="0.25">
      <c r="B46" t="s">
        <v>47</v>
      </c>
    </row>
    <row r="47" spans="1:8" x14ac:dyDescent="0.25">
      <c r="B47" t="s">
        <v>52</v>
      </c>
      <c r="C47" t="s">
        <v>153</v>
      </c>
    </row>
    <row r="48" spans="1:8" x14ac:dyDescent="0.25">
      <c r="B48" t="s">
        <v>46</v>
      </c>
    </row>
    <row r="49" spans="1:8" x14ac:dyDescent="0.25">
      <c r="D49" t="s">
        <v>61</v>
      </c>
      <c r="F49" t="s">
        <v>143</v>
      </c>
      <c r="G49" t="s">
        <v>154</v>
      </c>
      <c r="H49" s="17" t="s">
        <v>154</v>
      </c>
    </row>
    <row r="50" spans="1:8" x14ac:dyDescent="0.25">
      <c r="D50" t="s">
        <v>61</v>
      </c>
      <c r="F50" t="s">
        <v>144</v>
      </c>
      <c r="G50" t="s">
        <v>155</v>
      </c>
      <c r="H50" s="17" t="s">
        <v>155</v>
      </c>
    </row>
    <row r="51" spans="1:8" x14ac:dyDescent="0.25">
      <c r="B51" t="s">
        <v>47</v>
      </c>
    </row>
    <row r="52" spans="1:8" x14ac:dyDescent="0.25">
      <c r="B52" t="s">
        <v>110</v>
      </c>
    </row>
    <row r="53" spans="1:8" x14ac:dyDescent="0.25">
      <c r="B53" t="s">
        <v>110</v>
      </c>
    </row>
    <row r="54" spans="1:8" x14ac:dyDescent="0.25">
      <c r="B54" t="s">
        <v>46</v>
      </c>
    </row>
    <row r="55" spans="1:8" x14ac:dyDescent="0.25">
      <c r="D55" t="s">
        <v>22</v>
      </c>
      <c r="E55" t="s">
        <v>98</v>
      </c>
      <c r="F55" t="s">
        <v>145</v>
      </c>
      <c r="G55" t="s">
        <v>146</v>
      </c>
      <c r="H55" s="17" t="s">
        <v>146</v>
      </c>
    </row>
    <row r="56" spans="1:8" x14ac:dyDescent="0.25">
      <c r="A56" s="16"/>
      <c r="B56" t="s">
        <v>47</v>
      </c>
    </row>
    <row r="57" spans="1:8" x14ac:dyDescent="0.25">
      <c r="A57" s="15"/>
      <c r="B57" t="s">
        <v>46</v>
      </c>
    </row>
    <row r="58" spans="1:8" x14ac:dyDescent="0.25">
      <c r="D58" t="s">
        <v>22</v>
      </c>
      <c r="E58" t="s">
        <v>98</v>
      </c>
      <c r="F58" t="s">
        <v>147</v>
      </c>
      <c r="G58" t="s">
        <v>148</v>
      </c>
      <c r="H58" s="17" t="s">
        <v>148</v>
      </c>
    </row>
    <row r="59" spans="1:8" x14ac:dyDescent="0.25">
      <c r="B59" t="s">
        <v>47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98</v>
      </c>
      <c r="F61" t="s">
        <v>149</v>
      </c>
      <c r="G61" t="s">
        <v>150</v>
      </c>
      <c r="H61" s="17" t="s">
        <v>150</v>
      </c>
    </row>
    <row r="65" spans="1:2" x14ac:dyDescent="0.25">
      <c r="A65" s="15"/>
      <c r="B65" t="s">
        <v>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s="9" customFormat="1" x14ac:dyDescent="0.25">
      <c r="C2"/>
      <c r="D2"/>
      <c r="H2" s="10"/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156</v>
      </c>
      <c r="C2" t="s">
        <v>53</v>
      </c>
      <c r="D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9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49</v>
      </c>
      <c r="B2" t="str">
        <f>"1"</f>
        <v>1</v>
      </c>
      <c r="C2" t="s">
        <v>65</v>
      </c>
      <c r="D2" t="s">
        <v>66</v>
      </c>
    </row>
    <row r="3" spans="1:4" x14ac:dyDescent="0.25">
      <c r="A3" t="s">
        <v>49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49</v>
      </c>
      <c r="B4" t="str">
        <f>"3"</f>
        <v>3</v>
      </c>
      <c r="C4" t="s">
        <v>69</v>
      </c>
      <c r="D4" t="s">
        <v>70</v>
      </c>
    </row>
    <row r="5" spans="1:4" x14ac:dyDescent="0.25">
      <c r="A5" t="s">
        <v>49</v>
      </c>
      <c r="B5" t="str">
        <f>"4"</f>
        <v>4</v>
      </c>
      <c r="C5" t="s">
        <v>71</v>
      </c>
      <c r="D5" t="s">
        <v>72</v>
      </c>
    </row>
    <row r="6" spans="1:4" x14ac:dyDescent="0.25">
      <c r="A6" t="s">
        <v>49</v>
      </c>
      <c r="B6" t="str">
        <f>"5"</f>
        <v>5</v>
      </c>
      <c r="C6" t="s">
        <v>73</v>
      </c>
      <c r="D6" t="s">
        <v>74</v>
      </c>
    </row>
    <row r="7" spans="1:4" x14ac:dyDescent="0.25">
      <c r="A7" t="s">
        <v>49</v>
      </c>
      <c r="B7" t="str">
        <f>"6"</f>
        <v>6</v>
      </c>
      <c r="C7" t="s">
        <v>75</v>
      </c>
      <c r="D7" t="s">
        <v>76</v>
      </c>
    </row>
    <row r="8" spans="1:4" x14ac:dyDescent="0.25">
      <c r="A8" t="s">
        <v>77</v>
      </c>
      <c r="B8" t="s">
        <v>78</v>
      </c>
      <c r="C8" t="s">
        <v>79</v>
      </c>
      <c r="D8" t="s">
        <v>80</v>
      </c>
    </row>
    <row r="9" spans="1:4" x14ac:dyDescent="0.25">
      <c r="A9" t="s">
        <v>77</v>
      </c>
      <c r="B9" t="s">
        <v>81</v>
      </c>
      <c r="C9" t="s">
        <v>82</v>
      </c>
      <c r="D9" t="s">
        <v>83</v>
      </c>
    </row>
    <row r="10" spans="1:4" x14ac:dyDescent="0.25">
      <c r="A10" t="s">
        <v>77</v>
      </c>
      <c r="B10" t="s">
        <v>84</v>
      </c>
      <c r="C10" t="s">
        <v>85</v>
      </c>
      <c r="D10" t="s">
        <v>86</v>
      </c>
    </row>
    <row r="11" spans="1:4" x14ac:dyDescent="0.25">
      <c r="A11" t="s">
        <v>77</v>
      </c>
      <c r="B11" t="s">
        <v>87</v>
      </c>
      <c r="C11" t="s">
        <v>88</v>
      </c>
      <c r="D11" t="s">
        <v>89</v>
      </c>
    </row>
    <row r="12" spans="1:4" x14ac:dyDescent="0.25">
      <c r="A12" t="s">
        <v>77</v>
      </c>
      <c r="B12" t="s">
        <v>90</v>
      </c>
      <c r="C12" t="s">
        <v>91</v>
      </c>
      <c r="D12" t="s">
        <v>92</v>
      </c>
    </row>
    <row r="13" spans="1:4" x14ac:dyDescent="0.25">
      <c r="A13" t="s">
        <v>77</v>
      </c>
      <c r="B13" t="s">
        <v>93</v>
      </c>
      <c r="C13" t="s">
        <v>94</v>
      </c>
      <c r="D13" t="s">
        <v>95</v>
      </c>
    </row>
    <row r="14" spans="1:4" x14ac:dyDescent="0.25">
      <c r="A14" t="s">
        <v>106</v>
      </c>
      <c r="B14" t="str">
        <f>"1"</f>
        <v>1</v>
      </c>
      <c r="C14" t="s">
        <v>112</v>
      </c>
      <c r="D14" t="s">
        <v>113</v>
      </c>
    </row>
    <row r="15" spans="1:4" x14ac:dyDescent="0.25">
      <c r="A15" t="s">
        <v>106</v>
      </c>
      <c r="B15" t="str">
        <f>"2"</f>
        <v>2</v>
      </c>
      <c r="C15" t="s">
        <v>114</v>
      </c>
      <c r="D15" t="s">
        <v>115</v>
      </c>
    </row>
    <row r="16" spans="1:4" x14ac:dyDescent="0.25">
      <c r="A16" t="s">
        <v>106</v>
      </c>
      <c r="B16" t="str">
        <f>"3"</f>
        <v>3</v>
      </c>
      <c r="C16" s="14" t="s">
        <v>116</v>
      </c>
      <c r="D16" t="s">
        <v>117</v>
      </c>
    </row>
    <row r="17" spans="1:4" x14ac:dyDescent="0.25">
      <c r="A17" t="s">
        <v>101</v>
      </c>
      <c r="B17" t="str">
        <f>"1"</f>
        <v>1</v>
      </c>
      <c r="C17" t="s">
        <v>118</v>
      </c>
      <c r="D17" t="s">
        <v>119</v>
      </c>
    </row>
    <row r="18" spans="1:4" x14ac:dyDescent="0.25">
      <c r="A18" t="s">
        <v>101</v>
      </c>
      <c r="B18" t="str">
        <f>"2"</f>
        <v>2</v>
      </c>
      <c r="C18" t="s">
        <v>120</v>
      </c>
      <c r="D18" t="s">
        <v>121</v>
      </c>
    </row>
    <row r="19" spans="1:4" x14ac:dyDescent="0.25">
      <c r="A19" t="s">
        <v>101</v>
      </c>
      <c r="B19" t="str">
        <f>"3"</f>
        <v>3</v>
      </c>
      <c r="C19" t="s">
        <v>122</v>
      </c>
      <c r="D19" t="s">
        <v>123</v>
      </c>
    </row>
    <row r="20" spans="1:4" x14ac:dyDescent="0.25">
      <c r="A20" t="s">
        <v>98</v>
      </c>
      <c r="B20" t="str">
        <f>"1"</f>
        <v>1</v>
      </c>
      <c r="C20" t="s">
        <v>126</v>
      </c>
      <c r="D20" t="s">
        <v>129</v>
      </c>
    </row>
    <row r="21" spans="1:4" x14ac:dyDescent="0.25">
      <c r="A21" t="s">
        <v>98</v>
      </c>
      <c r="B21" t="str">
        <f>"2"</f>
        <v>2</v>
      </c>
      <c r="C21" t="s">
        <v>127</v>
      </c>
      <c r="D21" t="s">
        <v>128</v>
      </c>
    </row>
    <row r="22" spans="1:4" x14ac:dyDescent="0.25">
      <c r="A22" t="s">
        <v>98</v>
      </c>
      <c r="B22" t="str">
        <f>"3"</f>
        <v>3</v>
      </c>
      <c r="C22" t="s">
        <v>130</v>
      </c>
      <c r="D22" t="s">
        <v>117</v>
      </c>
    </row>
    <row r="23" spans="1:4" x14ac:dyDescent="0.25">
      <c r="A23" t="s">
        <v>57</v>
      </c>
      <c r="B23" t="str">
        <f>"1"</f>
        <v>1</v>
      </c>
      <c r="C23" t="s">
        <v>158</v>
      </c>
      <c r="D23" t="s">
        <v>159</v>
      </c>
    </row>
    <row r="24" spans="1:4" x14ac:dyDescent="0.25">
      <c r="A24" t="s">
        <v>57</v>
      </c>
      <c r="B24" t="str">
        <f>"2"</f>
        <v>2</v>
      </c>
      <c r="C24" t="s">
        <v>160</v>
      </c>
      <c r="D24" t="s">
        <v>161</v>
      </c>
    </row>
    <row r="25" spans="1:4" x14ac:dyDescent="0.25">
      <c r="A25" t="s">
        <v>57</v>
      </c>
      <c r="B25" t="str">
        <f>"3"</f>
        <v>3</v>
      </c>
      <c r="C25" t="s">
        <v>162</v>
      </c>
      <c r="D25" t="s">
        <v>163</v>
      </c>
    </row>
    <row r="26" spans="1:4" x14ac:dyDescent="0.25">
      <c r="A26" t="s">
        <v>57</v>
      </c>
      <c r="B26" t="str">
        <f>"4"</f>
        <v>4</v>
      </c>
      <c r="C26" t="s">
        <v>164</v>
      </c>
      <c r="D26" t="s">
        <v>165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169</v>
      </c>
      <c r="B2" t="s">
        <v>22</v>
      </c>
      <c r="C2" t="b">
        <v>0</v>
      </c>
    </row>
    <row r="3" spans="1:3" x14ac:dyDescent="0.25">
      <c r="A3" t="s">
        <v>54</v>
      </c>
      <c r="B3" t="s">
        <v>31</v>
      </c>
      <c r="C3" t="b">
        <v>0</v>
      </c>
    </row>
    <row r="4" spans="1:3" x14ac:dyDescent="0.25">
      <c r="A4" t="s">
        <v>58</v>
      </c>
      <c r="B4" t="s">
        <v>22</v>
      </c>
      <c r="C4" t="b">
        <v>0</v>
      </c>
    </row>
    <row r="5" spans="1:3" x14ac:dyDescent="0.25">
      <c r="A5" t="s">
        <v>62</v>
      </c>
      <c r="B5" t="s">
        <v>61</v>
      </c>
      <c r="C5" t="b">
        <v>0</v>
      </c>
    </row>
    <row r="6" spans="1:3" x14ac:dyDescent="0.25">
      <c r="A6" t="s">
        <v>168</v>
      </c>
      <c r="B6" t="s">
        <v>22</v>
      </c>
      <c r="C6" t="b">
        <v>0</v>
      </c>
    </row>
    <row r="7" spans="1:3" x14ac:dyDescent="0.25">
      <c r="A7" t="s">
        <v>99</v>
      </c>
      <c r="B7" t="s">
        <v>22</v>
      </c>
      <c r="C7" t="b">
        <v>0</v>
      </c>
    </row>
    <row r="8" spans="1:3" x14ac:dyDescent="0.25">
      <c r="A8" t="s">
        <v>102</v>
      </c>
      <c r="B8" t="s">
        <v>22</v>
      </c>
      <c r="C8" t="b">
        <v>0</v>
      </c>
    </row>
    <row r="9" spans="1:3" x14ac:dyDescent="0.25">
      <c r="A9" t="s">
        <v>107</v>
      </c>
      <c r="B9" t="s">
        <v>22</v>
      </c>
      <c r="C9" t="b">
        <v>0</v>
      </c>
    </row>
    <row r="10" spans="1:3" x14ac:dyDescent="0.25">
      <c r="A10" t="s">
        <v>125</v>
      </c>
      <c r="B10" t="s">
        <v>22</v>
      </c>
      <c r="C10" t="b">
        <v>0</v>
      </c>
    </row>
    <row r="11" spans="1:3" x14ac:dyDescent="0.25">
      <c r="A11" t="s">
        <v>131</v>
      </c>
      <c r="B11" t="s">
        <v>22</v>
      </c>
      <c r="C11" t="b">
        <v>0</v>
      </c>
    </row>
    <row r="12" spans="1:3" x14ac:dyDescent="0.25">
      <c r="A12" t="s">
        <v>134</v>
      </c>
      <c r="B12" t="s">
        <v>22</v>
      </c>
      <c r="C12" t="b">
        <v>0</v>
      </c>
    </row>
    <row r="13" spans="1:3" x14ac:dyDescent="0.25">
      <c r="A13" t="s">
        <v>133</v>
      </c>
      <c r="B13" t="s">
        <v>22</v>
      </c>
      <c r="C13" t="b">
        <v>1</v>
      </c>
    </row>
    <row r="14" spans="1:3" x14ac:dyDescent="0.25">
      <c r="A14" t="s">
        <v>140</v>
      </c>
      <c r="B14" t="s">
        <v>22</v>
      </c>
      <c r="C14" t="b">
        <v>1</v>
      </c>
    </row>
    <row r="15" spans="1:3" x14ac:dyDescent="0.25">
      <c r="A15" t="s">
        <v>139</v>
      </c>
      <c r="B15" t="s">
        <v>22</v>
      </c>
      <c r="C15" t="b">
        <v>0</v>
      </c>
    </row>
    <row r="16" spans="1:3" x14ac:dyDescent="0.25">
      <c r="A16" t="s">
        <v>141</v>
      </c>
      <c r="B16" t="s">
        <v>61</v>
      </c>
      <c r="C16" t="b">
        <v>0</v>
      </c>
    </row>
    <row r="17" spans="1:3" x14ac:dyDescent="0.25">
      <c r="A17" t="s">
        <v>142</v>
      </c>
      <c r="B17" t="s">
        <v>22</v>
      </c>
      <c r="C17" t="b">
        <v>0</v>
      </c>
    </row>
    <row r="18" spans="1:3" x14ac:dyDescent="0.25">
      <c r="A18" t="s">
        <v>143</v>
      </c>
      <c r="B18" t="s">
        <v>61</v>
      </c>
      <c r="C18" t="b">
        <v>0</v>
      </c>
    </row>
    <row r="19" spans="1:3" x14ac:dyDescent="0.25">
      <c r="A19" t="s">
        <v>144</v>
      </c>
      <c r="B19" t="s">
        <v>61</v>
      </c>
      <c r="C19" t="b">
        <v>0</v>
      </c>
    </row>
    <row r="20" spans="1:3" x14ac:dyDescent="0.25">
      <c r="A20" t="s">
        <v>145</v>
      </c>
      <c r="B20" t="s">
        <v>22</v>
      </c>
      <c r="C20" t="b">
        <v>0</v>
      </c>
    </row>
    <row r="21" spans="1:3" x14ac:dyDescent="0.25">
      <c r="A21" t="s">
        <v>147</v>
      </c>
      <c r="B21" t="s">
        <v>22</v>
      </c>
      <c r="C21" t="b">
        <v>0</v>
      </c>
    </row>
    <row r="22" spans="1:3" x14ac:dyDescent="0.25">
      <c r="A22" t="s">
        <v>149</v>
      </c>
      <c r="B22" t="s">
        <v>22</v>
      </c>
      <c r="C22" t="b">
        <v>0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2019-07-19T08:09:20Z</dcterms:modified>
</cp:coreProperties>
</file>