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FFD006F-C97E-4BEA-A6E7-0CD518450DF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<sst xmlns="http://schemas.openxmlformats.org/spreadsheetml/2006/main" count="595" uniqueCount="305">
  <si>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</si>
  <si>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</si>
  <si>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</si>
  <si>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</si>
  <si>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</si>
  <si>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</si>
  <si>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</si>
  <si>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</si>
  <si>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</si>
  <si>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</si>
  <si>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</si>
  <si>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</si>
  <si>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</si>
  <si>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</si>
  <si>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</si>
  <si>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</si>
  <si>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</si>
  <si>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</si>
  <si>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</si>
  <si>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</si>
  <si>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</si>
  <si>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</si>
  <si>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</si>
  <si>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</si>
  <si>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</si>
  <si>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</si>
  <si>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</si>
  <si>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</si>
  <si>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</si>
  <si>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</si>
  <si>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</si>
  <si>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</si>
  <si>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</si>
  <si>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</si>
  <si>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</si>
  <si>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</si>
  <si>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</si>
  <si>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</si>
  <si>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</si>
  <si>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</si>
  <si>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</si>
  <si>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</si>
  <si>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</si>
  <si>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</si>
  <si>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</si>
  <si>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</si>
  <si>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</si>
  <si>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</si>
  <si>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</si>
  <si>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</si>
  <si>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</si>
  <si>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</si>
  <si>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</si>
  <si>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</si>
  <si>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</si>
  <si>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</si>
  <si>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</si>
  <si>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</si>
  <si>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</si>
  <si>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</si>
  <si>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</si>
  <si>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</si>
  <si>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</si>
  <si>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</si>
  <si>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</si>
  <si>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</si>
  <si>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</si>
  <si>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</si>
  <si>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</si>
  <si>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</si>
  <si>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</si>
  <si>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</si>
  <si>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</si>
  <si>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</si>
  <si>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</si>
  <si>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</si>
  <si>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</si>
  <si>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</si>
  <si>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</si>
  <si>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</si>
  <si>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</si>
  <si>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</si>
  <si>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</si>
  <si>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</si>
  <si>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</si>
  <si>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</si>
  <si>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</si>
  <si>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</si>
  <si>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</si>
  <si>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</si>
  <si>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</si>
  <si>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</si>
  <si>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</si>
  <si>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</si>
  <si>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</si>
  <si>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</si>
  <si>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</si>
  <si>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</si>
  <si>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</si>
  <si>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</si>
  <si>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</si>
  <si>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</si>
  <si>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</si>
  <si>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</si>
  <si>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</si>
  <si>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</si>
  <si>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</si>
  <si>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</si>
  <si>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</si>
  <si>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</si>
  <si>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</si>
  <si>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</si>
  <si>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</si>
  <si>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</si>
  <si>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</si>
  <si>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</si>
  <si>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</si>
  <si>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</si>
  <si>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</si>
  <si>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</si>
  <si>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</si>
  <si>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</si>
  <si>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</si>
  <si>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</si>
  <si>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</si>
  <si>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</si>
  <si>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</si>
  <si>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</si>
  <si>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</si>
  <si>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</si>
  <si>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</si>
  <si>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</si>
  <si>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</si>
  <si>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</si>
  <si>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</si>
  <si>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</si>
  <si>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</si>
  <si>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</si>
  <si>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</si>
  <si>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</si>
  <si>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</si>
  <si>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</si>
  <si>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</si>
  <si>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</si>
  <si>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</si>
  <si>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</si>
  <si>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</si>
  <si>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</si>
  <si>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</si>
  <si>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</si>
  <si>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</si>
  <si>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</si>
  <si>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</si>
  <si>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</si>
  <si>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</si>
  <si>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</si>
  <si>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</si>
  <si>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</si>
  <si>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</si>
  <si>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</si>
  <si>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</si>
  <si>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</si>
  <si>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</si>
  <si>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</si>
  <si>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</si>
  <si>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</si>
  <si>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</si>
  <si>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</si>
  <si>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</si>
  <si>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</si>
  <si>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</si>
  <si>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</si>
  <si>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</si>
  <si>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</si>
  <si>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</si>
  <si>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</si>
  <si>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</si>
  <si>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</si>
  <si>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</si>
  <si>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</si>
  <si>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</si>
  <si>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</si>
  <si>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</si>
  <si>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</si>
  <si>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</si>
  <si>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</si>
  <si>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</si>
  <si>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</si>
  <si>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</si>
  <si>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</si>
  <si>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</si>
  <si>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</si>
  <si>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</si>
  <si>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</si>
  <si>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</si>
  <si>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</si>
  <si>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</si>
  <si>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</si>
  <si>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</si>
  <si>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</si>
  <si>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</si>
  <si>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</si>
  <si>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</si>
  <si>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</si>
  <si>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</si>
  <si>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</si>
  <si>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</si>
  <si>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</si>
  <si>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</si>
  <si>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</si>
  <si>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</si>
  <si>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</si>
  <si>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</si>
  <si>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</si>
  <si>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</si>
  <si>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</si>
  <si>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</si>
  <si>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</si>
  <si>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</si>
  <si>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</si>
  <si>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</si>
  <si>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</si>
  <si>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</si>
  <si>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</si>
  <si>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</si>
  <si>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</si>
  <si>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</si>
  <si>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</si>
  <si>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</si>
  <si>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</si>
  <si>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</si>
  <si>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</si>
  <si>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</si>
  <si>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</si>
  <si>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</si>
  <si>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</si>
  <si>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</si>
  <si>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</si>
  <si>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</si>
  <si>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</si>
  <si>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</si>
  <si>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</si>
  <si>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</si>
  <si>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</si>
  <si>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</si>
  <si>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</si>
  <si>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</si>
  <si>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</si>
  <si>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</si>
  <si>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</si>
  <si>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</si>
  <si>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</si>
  <si>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</si>
  <si>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</si>
  <si>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</si>
  <si>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</si>
  <si>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</si>
  <si>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</si>
  <si>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data('CART') == '1'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</si>
  <si>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</si>
  <si>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</si>
  <si>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</si>
  <si>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</si>
  <si>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</si>
  <si>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</si>
  <si>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</si>
  <si>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</si>
  <si>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</si>
  <si>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</si>
  <si>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</si>
  <si>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</si>
  <si>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</si>
  <si>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</si>
  <si>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MIFGRAVIDA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</si>
  <si>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</si>
  <si>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</si>
  <si>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</si>
  <si>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</si>
  <si>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</si>
  <si>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</si>
  <si>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</si>
  <si>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</si>
  <si>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</si>
  <si>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</si>
  <si>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</si>
  <si>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</si>
  <si>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</si>
  <si>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</si>
  <si>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</si>
  <si>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</si>
  <si>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</si>
  <si>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</si>
  <si>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</si>
  <si>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</si>
  <si>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</si>
  <si>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</si>
  <si>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</si>
  <si>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</si>
  <si>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</si>
  <si>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</si>
  <si>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</si>
  <si>
    <t>vaccines</t>
  </si>
  <si>
    <t>{ID: data('ID'), VISITDATA: data('CONT')}</t>
  </si>
  <si>
    <t>Vac</t>
  </si>
  <si>
    <t>MIFVAC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</si>
</sst>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A1:F1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289</v>
      </c>
      <c r="D1" s="3" t="s">
        <v>16</v>
      </c>
      <c r="E1" s="3" t="s">
        <v>291</v>
      </c>
      <c r="F1" s="3" t="s">
        <v>18</v>
      </c>
    </row>
    <row r="2" spans="1:6" x14ac:dyDescent="0.25">
      <c r="A2" t="s">
        <v>2</v>
      </c>
      <c r="B2" t="s">
        <v>220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220</v>
      </c>
    </row>
    <row r="5" spans="1:6" x14ac:dyDescent="0.25">
      <c r="A5" t="s">
        <v>5</v>
      </c>
      <c r="C5" t="s">
        <v>221</v>
      </c>
      <c r="D5" t="s">
        <v>222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292</v>
      </c>
      <c r="E7" t="s">
        <v>19</v>
      </c>
      <c r="F7" t="s">
        <v>20</v>
      </c>
    </row>
    <row r="8" spans="1:6" x14ac:dyDescent="0.25">
      <c r="A8" s="20" t="s">
        <v>217</v>
      </c>
      <c r="B8" s="20" t="s">
        <v>218</v>
      </c>
    </row>
    <row r="9" spans="1:6" x14ac:dyDescent="0.25">
      <c r="A9" t="s">
        <v>223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tabSelected="1" workbookViewId="0">
      <pane ySplit="1" topLeftCell="A2" activePane="bottomLeft" state="frozen"/>
      <selection pane="bottomLeft" activeCell="F91" sqref="F91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290</v>
      </c>
      <c r="H1" s="3" t="s">
        <v>11</v>
      </c>
      <c r="I1" s="4" t="s">
        <v>136</v>
      </c>
      <c r="J1" s="19" t="s">
        <v>293</v>
      </c>
      <c r="K1" s="27" t="s">
        <v>226</v>
      </c>
    </row>
    <row r="2" spans="1:11" x14ac:dyDescent="0.25">
      <c r="A2" s="6"/>
      <c r="B2" t="s">
        <v>12</v>
      </c>
    </row>
    <row r="3" spans="1:11" x14ac:dyDescent="0.25">
      <c r="D3" t="s">
        <v>264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244</v>
      </c>
      <c r="G7" t="s">
        <v>145</v>
      </c>
      <c r="H7" t="s">
        <v>146</v>
      </c>
    </row>
    <row r="8" spans="1:11" x14ac:dyDescent="0.25">
      <c r="B8" t="s">
        <v>134</v>
      </c>
      <c r="C8" t="s">
        <v>245</v>
      </c>
    </row>
    <row r="9" spans="1:11" x14ac:dyDescent="0.25">
      <c r="D9" t="s">
        <v>264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246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285</v>
      </c>
    </row>
    <row r="17" spans="1:8" x14ac:dyDescent="0.25">
      <c r="A17" s="8"/>
      <c r="B17" t="s">
        <v>134</v>
      </c>
      <c r="C17" t="s">
        <v>270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232</v>
      </c>
      <c r="G19" s="5" t="s">
        <v>239</v>
      </c>
      <c r="H19" t="s">
        <v>281</v>
      </c>
    </row>
    <row r="20" spans="1:8" x14ac:dyDescent="0.25">
      <c r="B20" t="s">
        <v>134</v>
      </c>
      <c r="C20" t="s">
        <v>234</v>
      </c>
    </row>
    <row r="21" spans="1:8" x14ac:dyDescent="0.25">
      <c r="D21" t="s">
        <v>133</v>
      </c>
      <c r="E21" t="s">
        <v>27</v>
      </c>
      <c r="F21" t="s">
        <v>231</v>
      </c>
      <c r="G21" s="5" t="s">
        <v>240</v>
      </c>
      <c r="H21" t="s">
        <v>282</v>
      </c>
    </row>
    <row r="22" spans="1:8" x14ac:dyDescent="0.25">
      <c r="B22" t="s">
        <v>134</v>
      </c>
      <c r="C22" t="s">
        <v>233</v>
      </c>
    </row>
    <row r="23" spans="1:8" x14ac:dyDescent="0.25">
      <c r="D23" t="s">
        <v>133</v>
      </c>
      <c r="E23" t="s">
        <v>235</v>
      </c>
      <c r="F23" t="s">
        <v>242</v>
      </c>
      <c r="G23" s="15" t="s">
        <v>236</v>
      </c>
      <c r="H23" s="15" t="s">
        <v>278</v>
      </c>
    </row>
    <row r="24" spans="1:8" x14ac:dyDescent="0.25">
      <c r="D24" t="s">
        <v>264</v>
      </c>
      <c r="F24" s="25" t="s">
        <v>241</v>
      </c>
      <c r="G24" s="15" t="s">
        <v>243</v>
      </c>
      <c r="H24" s="15" t="s">
        <v>277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267</v>
      </c>
    </row>
    <row r="33" spans="2:11" x14ac:dyDescent="0.25">
      <c r="D33" t="s">
        <v>268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296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224</v>
      </c>
      <c r="K39" t="s">
        <v>274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264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249</v>
      </c>
      <c r="G45" t="s">
        <v>252</v>
      </c>
      <c r="H45" t="s">
        <v>253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276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264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248</v>
      </c>
      <c r="G53" t="s">
        <v>250</v>
      </c>
      <c r="H53" t="s">
        <v>251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269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286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254</v>
      </c>
      <c r="G74" t="s">
        <v>284</v>
      </c>
      <c r="H74" t="s">
        <v>283</v>
      </c>
    </row>
    <row r="75" spans="1:8" x14ac:dyDescent="0.25">
      <c r="B75" t="s">
        <v>134</v>
      </c>
      <c r="C75" t="s">
        <v>255</v>
      </c>
    </row>
    <row r="76" spans="1:8" x14ac:dyDescent="0.25">
      <c r="D76" t="s">
        <v>229</v>
      </c>
      <c r="F76" t="s">
        <v>256</v>
      </c>
      <c r="G76" t="s">
        <v>288</v>
      </c>
      <c r="H76" t="s">
        <v>287</v>
      </c>
    </row>
    <row r="77" spans="1:8" x14ac:dyDescent="0.25">
      <c r="D77" t="s">
        <v>188</v>
      </c>
      <c r="E77" t="s">
        <v>259</v>
      </c>
      <c r="F77" t="s">
        <v>260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247</v>
      </c>
    </row>
    <row r="81" spans="1:8" x14ac:dyDescent="0.25">
      <c r="B81" t="s">
        <v>12</v>
      </c>
    </row>
    <row r="82" spans="1:8" x14ac:dyDescent="0.25">
      <c r="D82" t="s">
        <v>219</v>
      </c>
      <c r="G82" s="15" t="s">
        <v>230</v>
      </c>
      <c r="H82" s="15" t="s">
        <v>275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257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258</v>
      </c>
    </row>
    <row r="90" spans="1:8" x14ac:dyDescent="0.25">
      <c r="B90" t="s">
        <v>12</v>
      </c>
    </row>
    <row r="91" spans="1:8" x14ac:dyDescent="0.25">
      <c r="D91" t="s">
        <v>219</v>
      </c>
      <c r="G91" s="29" t="s">
        <v>303</v>
      </c>
      <c r="H91" s="29" t="s">
        <v>303</v>
      </c>
    </row>
    <row r="92" spans="1:8" x14ac:dyDescent="0.25">
      <c r="D92" t="s">
        <v>202</v>
      </c>
      <c r="E92" t="s">
        <v>301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299</v>
      </c>
    </row>
    <row r="98" spans="1:8" x14ac:dyDescent="0.25">
      <c r="B98" t="s">
        <v>12</v>
      </c>
    </row>
    <row r="99" spans="1:8" x14ac:dyDescent="0.25">
      <c r="D99" t="s">
        <v>219</v>
      </c>
      <c r="G99" s="29" t="s">
        <v>294</v>
      </c>
      <c r="H99" s="29" t="s">
        <v>295</v>
      </c>
    </row>
    <row r="100" spans="1:8" x14ac:dyDescent="0.25">
      <c r="D100" t="s">
        <v>202</v>
      </c>
      <c r="E100" t="s">
        <v>272</v>
      </c>
    </row>
    <row r="101" spans="1:8" x14ac:dyDescent="0.25">
      <c r="B101" t="s">
        <v>271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261</v>
      </c>
      <c r="B1" s="3" t="s">
        <v>8</v>
      </c>
      <c r="C1" s="3" t="s">
        <v>262</v>
      </c>
      <c r="D1" s="3" t="s">
        <v>263</v>
      </c>
    </row>
    <row r="2" spans="1:4" x14ac:dyDescent="0.25">
      <c r="A2" t="s">
        <v>264</v>
      </c>
      <c r="B2" t="s">
        <v>265</v>
      </c>
      <c r="C2" t="s">
        <v>132</v>
      </c>
      <c r="D2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69"/>
  <sheetViews>
    <sheetView workbookViewId="0">
      <pane ySplit="1" topLeftCell="A2" activePane="bottomLeft" state="frozen"/>
      <selection pane="bottomLeft" activeCell="A70" sqref="A70:XFD7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289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235</v>
      </c>
      <c r="B45" t="str">
        <f>"1"</f>
        <v>1</v>
      </c>
      <c r="C45" s="15" t="s">
        <v>237</v>
      </c>
      <c r="D45" s="15" t="s">
        <v>279</v>
      </c>
    </row>
    <row r="46" spans="1:4" x14ac:dyDescent="0.25">
      <c r="A46" t="s">
        <v>235</v>
      </c>
      <c r="B46" t="str">
        <f>"2"</f>
        <v>2</v>
      </c>
      <c r="C46" s="15" t="s">
        <v>238</v>
      </c>
      <c r="D46" s="15" t="s">
        <v>280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259</v>
      </c>
      <c r="B69" t="str">
        <f>"1"</f>
        <v>1</v>
      </c>
      <c r="C69" t="s">
        <v>29</v>
      </c>
      <c r="D69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213</v>
      </c>
      <c r="I1" s="24" t="s">
        <v>228</v>
      </c>
    </row>
    <row r="2" spans="1:9" x14ac:dyDescent="0.25">
      <c r="A2" t="s">
        <v>203</v>
      </c>
      <c r="B2" t="s">
        <v>202</v>
      </c>
      <c r="C2" t="s">
        <v>211</v>
      </c>
      <c r="D2" t="s">
        <v>211</v>
      </c>
      <c r="E2" t="s">
        <v>212</v>
      </c>
      <c r="F2" t="s">
        <v>216</v>
      </c>
      <c r="G2" t="s">
        <v>297</v>
      </c>
      <c r="H2" s="17" t="s">
        <v>214</v>
      </c>
    </row>
    <row r="3" spans="1:9" x14ac:dyDescent="0.25">
      <c r="A3" t="s">
        <v>272</v>
      </c>
      <c r="B3" t="s">
        <v>202</v>
      </c>
      <c r="C3" t="s">
        <v>273</v>
      </c>
      <c r="D3" t="s">
        <v>273</v>
      </c>
      <c r="E3" t="s">
        <v>212</v>
      </c>
      <c r="F3" t="s">
        <v>216</v>
      </c>
      <c r="G3" t="s">
        <v>298</v>
      </c>
      <c r="H3" s="17" t="s">
        <v>214</v>
      </c>
    </row>
    <row r="4" spans="1:9" x14ac:dyDescent="0.25">
      <c r="A4" t="s">
        <v>301</v>
      </c>
      <c r="B4" t="s">
        <v>202</v>
      </c>
      <c r="C4" t="s">
        <v>304</v>
      </c>
      <c r="D4" t="s">
        <v>304</v>
      </c>
      <c r="E4" t="s">
        <v>212</v>
      </c>
      <c r="F4" t="s">
        <v>216</v>
      </c>
      <c r="G4" t="s">
        <v>302</v>
      </c>
      <c r="H4" s="17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3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264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264</v>
      </c>
      <c r="C5" t="b">
        <v>0</v>
      </c>
    </row>
    <row r="6" spans="1:3" x14ac:dyDescent="0.25">
      <c r="A6" t="s">
        <v>248</v>
      </c>
      <c r="B6" t="s">
        <v>133</v>
      </c>
      <c r="C6" t="b">
        <v>0</v>
      </c>
    </row>
    <row r="7" spans="1:3" x14ac:dyDescent="0.25">
      <c r="A7" t="s">
        <v>249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257</v>
      </c>
      <c r="B10" t="s">
        <v>133</v>
      </c>
      <c r="C10" t="b">
        <v>0</v>
      </c>
    </row>
    <row r="11" spans="1:3" x14ac:dyDescent="0.25">
      <c r="A11" t="s">
        <v>254</v>
      </c>
      <c r="B11" t="s">
        <v>133</v>
      </c>
      <c r="C11" t="b">
        <v>0</v>
      </c>
    </row>
    <row r="12" spans="1:3" x14ac:dyDescent="0.25">
      <c r="A12" s="25" t="s">
        <v>241</v>
      </c>
      <c r="B12" t="s">
        <v>264</v>
      </c>
      <c r="C12" t="b">
        <v>0</v>
      </c>
    </row>
    <row r="13" spans="1:3" x14ac:dyDescent="0.25">
      <c r="A13" s="25" t="s">
        <v>232</v>
      </c>
      <c r="B13" t="s">
        <v>133</v>
      </c>
      <c r="C13" t="b">
        <v>0</v>
      </c>
    </row>
    <row r="14" spans="1:3" x14ac:dyDescent="0.25">
      <c r="A14" t="s">
        <v>231</v>
      </c>
      <c r="B14" t="s">
        <v>133</v>
      </c>
      <c r="C14" t="b">
        <v>0</v>
      </c>
    </row>
    <row r="15" spans="1:3" x14ac:dyDescent="0.25">
      <c r="A15" t="s">
        <v>242</v>
      </c>
      <c r="B15" t="s">
        <v>133</v>
      </c>
      <c r="C15" t="b">
        <v>0</v>
      </c>
    </row>
    <row r="16" spans="1:3" x14ac:dyDescent="0.25">
      <c r="A16" t="s">
        <v>138</v>
      </c>
      <c r="B16" t="s">
        <v>264</v>
      </c>
      <c r="C16" t="b">
        <v>0</v>
      </c>
    </row>
    <row r="17" spans="1:3" x14ac:dyDescent="0.25">
      <c r="A17" t="s">
        <v>256</v>
      </c>
      <c r="B17" t="s">
        <v>229</v>
      </c>
      <c r="C17" t="b">
        <v>0</v>
      </c>
    </row>
    <row r="18" spans="1:3" x14ac:dyDescent="0.25">
      <c r="A18" t="s">
        <v>244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264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30" spans="1:3" x14ac:dyDescent="0.25">
      <c r="A30" t="s">
        <v>227</v>
      </c>
      <c r="B30" s="22" t="s">
        <v>229</v>
      </c>
      <c r="C30" t="b">
        <v>0</v>
      </c>
    </row>
    <row r="31" spans="1:3" x14ac:dyDescent="0.25">
      <c r="A31" t="s">
        <v>300</v>
      </c>
      <c r="B31" s="22" t="s">
        <v>229</v>
      </c>
      <c r="C31" t="b">
        <v>0</v>
      </c>
    </row>
    <row r="32" spans="1:3" x14ac:dyDescent="0.25">
      <c r="A32" t="s">
        <v>215</v>
      </c>
      <c r="B32" t="s">
        <v>131</v>
      </c>
      <c r="C32" t="b">
        <v>0</v>
      </c>
    </row>
    <row r="33" spans="1:3" x14ac:dyDescent="0.25">
      <c r="A33" t="s">
        <v>225</v>
      </c>
      <c r="B33" t="s">
        <v>264</v>
      </c>
      <c r="C33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2019-07-19T10:14:25Z</dcterms:modified>
</cp:coreProperties>
</file>