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C4AA6FB5-4509-4B87-A1B9-B0857B4E797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46" i="3" l="1"/>
  <c r="B67" i="3" l="1"/>
  <c r="B66" i="3"/>
  <c r="B65" i="3"/>
  <c r="B64" i="3" l="1"/>
  <c r="B63" i="3"/>
  <c r="B62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<sst xmlns="http://schemas.openxmlformats.org/spreadsheetml/2006/main" count="692" uniqueCount="352">
  <si>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</si>
  <si>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</si>
  <si>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</si>
  <si>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</si>
  <si>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</si>
  <si>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</si>
  <si>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</si>
  <si>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</si>
  <si>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</si>
  <si>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</si>
  <si>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</si>
  <si>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</si>
  <si>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</si>
  <si>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</si>
  <si>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</si>
  <si>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</si>
  <si>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</si>
  <si>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</si>
  <si>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</si>
  <si>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</si>
  <si>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</si>
  <si>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</si>
  <si>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</si>
  <si>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</si>
  <si>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</si>
  <si>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</si>
  <si>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</si>
  <si>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</si>
  <si>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</si>
  <si>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</si>
  <si>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</si>
  <si>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</si>
  <si>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</si>
  <si>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</si>
  <si>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</si>
  <si>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</si>
  <si>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</si>
  <si>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</si>
  <si>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</si>
  <si>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</si>
  <si>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</si>
  <si>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</si>
  <si>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</si>
  <si>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</si>
  <si>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</si>
  <si>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</si>
  <si>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</si>
  <si>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</si>
  <si>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</si>
  <si>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</si>
  <si>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</si>
  <si>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</si>
  <si>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</si>
  <si>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</si>
  <si>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</si>
  <si>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</si>
  <si>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</si>
  <si>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</si>
  <si>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</si>
  <si>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</si>
  <si>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</si>
  <si>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</si>
  <si>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</si>
  <si>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</si>
  <si>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</si>
  <si>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</si>
  <si>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</si>
  <si>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</si>
  <si>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</si>
  <si>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</si>
  <si>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</si>
  <si>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</si>
  <si>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</si>
  <si>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</si>
  <si>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</si>
  <si>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</si>
  <si>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</si>
  <si>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</si>
  <si>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</si>
  <si>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</si>
  <si>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</si>
  <si>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</si>
  <si>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</si>
  <si>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</si>
  <si>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</si>
  <si>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</si>
  <si>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</si>
  <si>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</si>
  <si>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</si>
  <si>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</si>
  <si>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</si>
  <si>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</si>
  <si>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</si>
  <si>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</si>
  <si>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</si>
  <si>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</si>
  <si>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</si>
  <si>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</si>
  <si>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</si>
  <si>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</si>
  <si>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</si>
  <si>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</si>
  <si>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</si>
  <si>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</si>
  <si>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</si>
  <si>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</si>
  <si>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</si>
  <si>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</si>
  <si>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</si>
  <si>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</si>
  <si>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</si>
  <si>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</si>
  <si>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</si>
  <si>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</si>
  <si>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</si>
  <si>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</si>
  <si>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</si>
  <si>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</si>
  <si>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</si>
  <si>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</si>
  <si>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</si>
  <si>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</si>
  <si>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</si>
  <si>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</si>
  <si>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</si>
  <si>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</si>
  <si>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</si>
  <si>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</si>
  <si>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</si>
  <si>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</si>
  <si>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</si>
  <si>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</si>
  <si>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</si>
  <si>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</si>
  <si>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</si>
  <si>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</si>
  <si>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</si>
  <si>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</si>
  <si>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</si>
  <si>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</si>
  <si>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</si>
  <si>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</si>
  <si>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</si>
  <si>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</si>
  <si>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</si>
  <si>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</si>
  <si>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</si>
  <si>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</si>
  <si>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</si>
  <si>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</si>
  <si>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</si>
  <si>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</si>
  <si>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</si>
  <si>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</si>
  <si>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</si>
  <si>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</si>
  <si>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</si>
  <si>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</si>
  <si>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</si>
  <si>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</si>
  <si>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</si>
  <si>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</si>
  <si>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</si>
  <si>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</si>
  <si>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</si>
  <si>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</si>
  <si>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</si>
  <si>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</si>
  <si>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</si>
  <si>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</si>
  <si>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</si>
  <si>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</si>
  <si>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</si>
  <si>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</si>
  <si>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</si>
  <si>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</si>
  <si>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</si>
  <si>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</si>
  <si>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</si>
  <si>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</si>
  <si>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</si>
  <si>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</si>
  <si>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</si>
  <si>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</si>
  <si>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</si>
  <si>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</si>
  <si>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</si>
  <si>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</si>
  <si>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</si>
  <si>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</si>
  <si>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</si>
  <si>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</si>
  <si>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</si>
  <si>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</si>
  <si>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</si>
  <si>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</si>
  <si>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</si>
  <si>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</si>
  <si>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</si>
  <si>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</si>
  <si>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</si>
  <si>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</si>
  <si>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</si>
  <si>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</si>
  <si>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</si>
  <si>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</si>
  <si>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</si>
  <si>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</si>
  <si>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</si>
  <si>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</si>
  <si>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</si>
  <si>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</si>
  <si>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</si>
  <si>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</si>
  <si>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</si>
  <si>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</si>
  <si>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</si>
  <si>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</si>
  <si>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</si>
  <si>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</si>
  <si>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</si>
  <si>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</si>
  <si>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</si>
  <si>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</si>
  <si>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</si>
  <si>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</si>
  <si>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</si>
  <si>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</si>
  <si>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</si>
  <si>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</si>
  <si>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</si>
  <si>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</si>
  <si>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</si>
  <si>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</si>
  <si>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</si>
  <si>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</si>
  <si>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</si>
  <si>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</si>
  <si>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</si>
  <si>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</si>
  <si>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</si>
  <si>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</si>
  <si>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</si>
  <si>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</si>
  <si>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</si>
  <si>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</si>
  <si>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</si>
  <si>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</si>
  <si>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</si>
  <si>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</si>
  <si>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</si>
  <si>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</si>
  <si>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</si>
  <si>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</si>
  <si>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</si>
  <si>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</si>
  <si>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</si>
  <si>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</si>
  <si>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</si>
  <si>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</si>
  <si>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</si>
  <si>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</si>
  <si>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</si>
  <si>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</si>
  <si>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</si>
  <si>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</si>
  <si>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</si>
  <si>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</si>
  <si>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</si>
  <si>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</si>
  <si>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</si>
  <si>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</si>
  <si>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</si>
  <si>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</si>
  <si>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</si>
  <si>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</si>
  <si>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</si>
  <si>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</si>
  <si>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</si>
  <si>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</si>
  <si>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</si>
  <si>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</si>
  <si>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</si>
  <si>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</si>
  <si>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</si>
  <si>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</si>
  <si>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</si>
  <si>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</si>
  <si>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</si>
  <si>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</si>
  <si>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</si>
  <si>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</si>
  <si>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</si>
  <si>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</si>
  <si>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</si>
  <si>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</si>
  <si>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</si>
  <si>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</si>
  <si>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</si>
  <si>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</si>
  <si>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</si>
  <si>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</si>
  <si>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</si>
  <si>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</si>
  <si>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</si>
  <si>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</si>
  <si>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</si>
  <si>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</si>
  <si>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</si>
  <si>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</si>
  <si>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</si>
  <si>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</si>
  <si>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</si>
  <si>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</si>
  <si>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</si>
  <si>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</si>
  <si>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</si>
  <si>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</si>
  <si>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</si>
  <si>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</si>
  <si>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</si>
  <si>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</si>
  <si>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</si>
  <si>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</si>
  <si>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</si>
  <si>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</si>
  <si>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</si>
  <si>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</si>
  <si>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</si>
  <si>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</si>
  <si>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</si>
  <si>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</si>
  <si>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</si>
  <si>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</si>
  <si>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</si>
  <si>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</si>
  <si>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</si>
  <si>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</si>
  <si>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</si>
  <si>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</si>
  <si>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</si>
  <si>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</si>
  <si>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data('GR') != '1' || (data('PARPAD') != '2' &amp;&amp; data('PARPAD3') != '1')</t>
  </si>
  <si>
    <t>Voler</t>
  </si>
  <si>
    <t>data('ESTADOVIS') == '1' &amp;&amp; (data('GR') == '1' || data('GR_AINDA') == '1' )</t>
  </si>
  <si>
    <t xml:space="preserve">Name: &lt;b&gt;{{data.NOMEMAE}}&lt;/b&gt; estave gravida visita passada. Ela continuar ser gravida (mesmo gravidez)? </t>
  </si>
  <si>
    <t xml:space="preserve">Name: &lt;b&gt;{{data.NOMEMAE}}&lt;/b&gt; estave gravida visita passada. Ela continuar ser gravida  (mesmo gravidez)? </t>
  </si>
  <si>
    <t>VISNUMBER</t>
  </si>
  <si>
    <t>From tablet</t>
  </si>
  <si>
    <t xml:space="preserve">Removed: </t>
  </si>
  <si>
    <t>data('ESTADOVIS') != '2' &amp;&amp; data('ESTADOVIS') !='3' &amp;&amp; data('GR_LAST')=="1"&amp;&amp;data('GR_AINDA')=="2"</t>
  </si>
  <si>
    <t xml:space="preserve">Name: &lt;b&gt;{{data.NOMEMAE}}&lt;/b&gt; esta gravida de novo?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</si>
</sst>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1" fillId="7" borderId="0" xfId="0" applyFont="1" applyFill="1"/>
    <xf numFmtId="0" fontId="3" fillId="7" borderId="0" xfId="1" applyFont="1" applyFill="1"/>
    <xf numFmtId="0" fontId="0" fillId="1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248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248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36"/>
  <sheetViews>
    <sheetView tabSelected="1" topLeftCell="C1" workbookViewId="0">
      <pane ySplit="1" topLeftCell="A40" activePane="bottomLeft" state="frozen"/>
      <selection pane="bottomLeft" activeCell="H49" sqref="H49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7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7" x14ac:dyDescent="0.35">
      <c r="A2" s="5"/>
      <c r="B2" t="s">
        <v>12</v>
      </c>
    </row>
    <row r="3" spans="1:17" x14ac:dyDescent="0.35">
      <c r="D3" t="s">
        <v>255</v>
      </c>
      <c r="F3" t="s">
        <v>118</v>
      </c>
      <c r="G3" t="s">
        <v>119</v>
      </c>
      <c r="H3" t="s">
        <v>120</v>
      </c>
    </row>
    <row r="4" spans="1:17" x14ac:dyDescent="0.35">
      <c r="L4" s="24" t="s">
        <v>349</v>
      </c>
      <c r="M4" s="24" t="s">
        <v>113</v>
      </c>
      <c r="N4" s="24" t="s">
        <v>314</v>
      </c>
      <c r="O4" s="33" t="s">
        <v>341</v>
      </c>
      <c r="P4" s="24" t="s">
        <v>121</v>
      </c>
      <c r="Q4" s="24" t="s">
        <v>122</v>
      </c>
    </row>
    <row r="5" spans="1:17" x14ac:dyDescent="0.35">
      <c r="B5" t="s">
        <v>13</v>
      </c>
    </row>
    <row r="6" spans="1:17" x14ac:dyDescent="0.35">
      <c r="B6" t="s">
        <v>12</v>
      </c>
    </row>
    <row r="7" spans="1:17" x14ac:dyDescent="0.35">
      <c r="D7" t="s">
        <v>113</v>
      </c>
      <c r="E7" t="s">
        <v>52</v>
      </c>
      <c r="F7" t="s">
        <v>202</v>
      </c>
      <c r="G7" t="s">
        <v>124</v>
      </c>
      <c r="H7" t="s">
        <v>125</v>
      </c>
    </row>
    <row r="8" spans="1:17" x14ac:dyDescent="0.35">
      <c r="B8" t="s">
        <v>114</v>
      </c>
      <c r="C8" t="s">
        <v>203</v>
      </c>
    </row>
    <row r="9" spans="1:17" x14ac:dyDescent="0.35">
      <c r="D9" t="s">
        <v>255</v>
      </c>
      <c r="F9" t="s">
        <v>126</v>
      </c>
      <c r="G9" t="s">
        <v>127</v>
      </c>
      <c r="H9" t="s">
        <v>128</v>
      </c>
    </row>
    <row r="10" spans="1:17" x14ac:dyDescent="0.35">
      <c r="B10" t="s">
        <v>114</v>
      </c>
      <c r="C10" t="s">
        <v>204</v>
      </c>
    </row>
    <row r="11" spans="1:17" x14ac:dyDescent="0.35">
      <c r="D11" t="s">
        <v>111</v>
      </c>
      <c r="F11" t="s">
        <v>131</v>
      </c>
      <c r="G11" t="s">
        <v>130</v>
      </c>
      <c r="H11" t="s">
        <v>129</v>
      </c>
    </row>
    <row r="12" spans="1:17" x14ac:dyDescent="0.35">
      <c r="B12" t="s">
        <v>115</v>
      </c>
    </row>
    <row r="13" spans="1:17" x14ac:dyDescent="0.35">
      <c r="B13" t="s">
        <v>115</v>
      </c>
    </row>
    <row r="14" spans="1:17" x14ac:dyDescent="0.35">
      <c r="A14" s="5"/>
      <c r="B14" t="s">
        <v>13</v>
      </c>
    </row>
    <row r="15" spans="1:17" x14ac:dyDescent="0.35">
      <c r="A15" s="25"/>
      <c r="B15" t="s">
        <v>114</v>
      </c>
      <c r="C15" t="s">
        <v>257</v>
      </c>
    </row>
    <row r="16" spans="1:17" x14ac:dyDescent="0.35">
      <c r="B16" t="s">
        <v>12</v>
      </c>
    </row>
    <row r="17" spans="1:12" x14ac:dyDescent="0.35">
      <c r="D17" t="s">
        <v>187</v>
      </c>
      <c r="G17" s="24" t="s">
        <v>258</v>
      </c>
      <c r="H17" s="24" t="s">
        <v>315</v>
      </c>
      <c r="L17" t="s">
        <v>280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B21" t="s">
        <v>114</v>
      </c>
      <c r="C21" t="s">
        <v>318</v>
      </c>
    </row>
    <row r="22" spans="1:12" x14ac:dyDescent="0.35">
      <c r="A22" s="13"/>
      <c r="B22" t="s">
        <v>12</v>
      </c>
    </row>
    <row r="23" spans="1:12" x14ac:dyDescent="0.35">
      <c r="D23" t="s">
        <v>187</v>
      </c>
      <c r="G23" t="s">
        <v>345</v>
      </c>
      <c r="H23" t="s">
        <v>346</v>
      </c>
    </row>
    <row r="24" spans="1:12" x14ac:dyDescent="0.35">
      <c r="D24" t="s">
        <v>113</v>
      </c>
      <c r="E24" t="s">
        <v>27</v>
      </c>
      <c r="F24" t="s">
        <v>317</v>
      </c>
    </row>
    <row r="25" spans="1:12" x14ac:dyDescent="0.35">
      <c r="B25" t="s">
        <v>13</v>
      </c>
    </row>
    <row r="26" spans="1:12" x14ac:dyDescent="0.35">
      <c r="B26" t="s">
        <v>115</v>
      </c>
    </row>
    <row r="27" spans="1:12" x14ac:dyDescent="0.35">
      <c r="A27" s="23"/>
      <c r="B27" t="s">
        <v>114</v>
      </c>
      <c r="C27" t="s">
        <v>332</v>
      </c>
    </row>
    <row r="28" spans="1:12" x14ac:dyDescent="0.35">
      <c r="A28" s="30"/>
      <c r="B28" t="s">
        <v>114</v>
      </c>
      <c r="C28" t="s">
        <v>340</v>
      </c>
    </row>
    <row r="29" spans="1:12" x14ac:dyDescent="0.35">
      <c r="B29" s="24" t="s">
        <v>12</v>
      </c>
    </row>
    <row r="30" spans="1:12" x14ac:dyDescent="0.35">
      <c r="B30" s="24"/>
      <c r="D30" t="s">
        <v>187</v>
      </c>
      <c r="G30" t="s">
        <v>335</v>
      </c>
      <c r="H30" t="s">
        <v>335</v>
      </c>
    </row>
    <row r="31" spans="1:12" x14ac:dyDescent="0.35">
      <c r="B31" s="24"/>
      <c r="D31" t="s">
        <v>113</v>
      </c>
      <c r="E31" t="s">
        <v>27</v>
      </c>
      <c r="F31" t="s">
        <v>132</v>
      </c>
      <c r="G31" t="s">
        <v>133</v>
      </c>
      <c r="H31" t="s">
        <v>134</v>
      </c>
    </row>
    <row r="32" spans="1:12" x14ac:dyDescent="0.35">
      <c r="B32" s="24"/>
      <c r="D32" t="s">
        <v>113</v>
      </c>
      <c r="E32" t="s">
        <v>27</v>
      </c>
      <c r="F32" t="s">
        <v>135</v>
      </c>
      <c r="G32" t="s">
        <v>136</v>
      </c>
      <c r="H32" t="s">
        <v>137</v>
      </c>
    </row>
    <row r="33" spans="1:12" x14ac:dyDescent="0.35">
      <c r="B33" s="24" t="s">
        <v>114</v>
      </c>
      <c r="C33" t="s">
        <v>224</v>
      </c>
      <c r="L33" t="s">
        <v>242</v>
      </c>
    </row>
    <row r="34" spans="1:12" x14ac:dyDescent="0.35">
      <c r="B34" s="24" t="s">
        <v>115</v>
      </c>
      <c r="J34" t="s">
        <v>189</v>
      </c>
      <c r="K34" t="s">
        <v>227</v>
      </c>
    </row>
    <row r="35" spans="1:12" x14ac:dyDescent="0.35">
      <c r="B35" s="24" t="s">
        <v>13</v>
      </c>
    </row>
    <row r="36" spans="1:12" x14ac:dyDescent="0.35">
      <c r="A36" s="30"/>
      <c r="B36" s="24" t="s">
        <v>115</v>
      </c>
    </row>
    <row r="37" spans="1:12" x14ac:dyDescent="0.35">
      <c r="A37" s="30"/>
      <c r="B37" t="s">
        <v>114</v>
      </c>
      <c r="C37" t="s">
        <v>339</v>
      </c>
    </row>
    <row r="38" spans="1:12" x14ac:dyDescent="0.35">
      <c r="B38" s="24" t="s">
        <v>12</v>
      </c>
    </row>
    <row r="39" spans="1:12" x14ac:dyDescent="0.35">
      <c r="B39" s="24"/>
      <c r="D39" t="s">
        <v>187</v>
      </c>
      <c r="G39" t="s">
        <v>336</v>
      </c>
      <c r="H39" t="s">
        <v>336</v>
      </c>
    </row>
    <row r="40" spans="1:12" x14ac:dyDescent="0.35">
      <c r="B40" s="24"/>
      <c r="D40" t="s">
        <v>113</v>
      </c>
      <c r="E40" t="s">
        <v>27</v>
      </c>
      <c r="F40" t="s">
        <v>132</v>
      </c>
      <c r="G40" t="s">
        <v>133</v>
      </c>
      <c r="H40" t="s">
        <v>134</v>
      </c>
    </row>
    <row r="41" spans="1:12" x14ac:dyDescent="0.35">
      <c r="B41" s="24"/>
      <c r="D41" t="s">
        <v>113</v>
      </c>
      <c r="E41" t="s">
        <v>27</v>
      </c>
      <c r="F41" t="s">
        <v>135</v>
      </c>
      <c r="G41" t="s">
        <v>136</v>
      </c>
      <c r="H41" t="s">
        <v>137</v>
      </c>
    </row>
    <row r="42" spans="1:12" x14ac:dyDescent="0.35">
      <c r="B42" s="24" t="s">
        <v>114</v>
      </c>
      <c r="C42" t="s">
        <v>224</v>
      </c>
      <c r="L42" t="s">
        <v>242</v>
      </c>
    </row>
    <row r="43" spans="1:12" x14ac:dyDescent="0.35">
      <c r="B43" s="24" t="s">
        <v>115</v>
      </c>
      <c r="J43" t="s">
        <v>189</v>
      </c>
      <c r="K43" t="s">
        <v>227</v>
      </c>
    </row>
    <row r="44" spans="1:12" x14ac:dyDescent="0.35">
      <c r="B44" s="24" t="s">
        <v>13</v>
      </c>
    </row>
    <row r="45" spans="1:12" x14ac:dyDescent="0.35">
      <c r="A45" s="30"/>
      <c r="B45" s="24" t="s">
        <v>115</v>
      </c>
    </row>
    <row r="46" spans="1:12" x14ac:dyDescent="0.35">
      <c r="A46" s="34"/>
      <c r="B46" s="34" t="s">
        <v>114</v>
      </c>
      <c r="C46" t="s">
        <v>350</v>
      </c>
    </row>
    <row r="47" spans="1:12" x14ac:dyDescent="0.35">
      <c r="A47" s="34"/>
      <c r="B47" s="34" t="s">
        <v>12</v>
      </c>
    </row>
    <row r="48" spans="1:12" x14ac:dyDescent="0.35">
      <c r="A48" s="34"/>
      <c r="B48" s="34"/>
      <c r="D48" t="s">
        <v>187</v>
      </c>
      <c r="G48" t="s">
        <v>351</v>
      </c>
      <c r="H48" t="s">
        <v>351</v>
      </c>
    </row>
    <row r="49" spans="1:12" x14ac:dyDescent="0.35">
      <c r="A49" s="34"/>
      <c r="B49" s="34"/>
      <c r="D49" t="s">
        <v>113</v>
      </c>
      <c r="E49" t="s">
        <v>27</v>
      </c>
      <c r="F49" t="s">
        <v>132</v>
      </c>
      <c r="G49" t="s">
        <v>133</v>
      </c>
      <c r="H49" t="s">
        <v>134</v>
      </c>
    </row>
    <row r="50" spans="1:12" x14ac:dyDescent="0.35">
      <c r="A50" s="34"/>
      <c r="B50" s="34"/>
      <c r="D50" t="s">
        <v>113</v>
      </c>
      <c r="E50" t="s">
        <v>27</v>
      </c>
      <c r="F50" t="s">
        <v>135</v>
      </c>
      <c r="G50" t="s">
        <v>136</v>
      </c>
      <c r="H50" t="s">
        <v>137</v>
      </c>
    </row>
    <row r="51" spans="1:12" x14ac:dyDescent="0.35">
      <c r="A51" s="34"/>
      <c r="B51" s="34" t="s">
        <v>114</v>
      </c>
      <c r="C51" t="s">
        <v>224</v>
      </c>
      <c r="L51" t="s">
        <v>242</v>
      </c>
    </row>
    <row r="52" spans="1:12" x14ac:dyDescent="0.35">
      <c r="A52" s="34"/>
      <c r="B52" s="34" t="s">
        <v>115</v>
      </c>
      <c r="J52" t="s">
        <v>189</v>
      </c>
      <c r="K52" t="s">
        <v>227</v>
      </c>
    </row>
    <row r="53" spans="1:12" x14ac:dyDescent="0.35">
      <c r="A53" s="34"/>
      <c r="B53" s="34" t="s">
        <v>13</v>
      </c>
    </row>
    <row r="54" spans="1:12" x14ac:dyDescent="0.35">
      <c r="B54" s="24" t="s">
        <v>115</v>
      </c>
    </row>
    <row r="56" spans="1:12" x14ac:dyDescent="0.35">
      <c r="A56" s="29"/>
      <c r="B56" s="24" t="s">
        <v>114</v>
      </c>
      <c r="C56" t="s">
        <v>319</v>
      </c>
    </row>
    <row r="57" spans="1:12" x14ac:dyDescent="0.35">
      <c r="B57" s="24" t="s">
        <v>12</v>
      </c>
    </row>
    <row r="58" spans="1:12" x14ac:dyDescent="0.35">
      <c r="B58" s="24"/>
      <c r="D58" t="s">
        <v>113</v>
      </c>
      <c r="E58" t="s">
        <v>27</v>
      </c>
      <c r="F58" t="s">
        <v>138</v>
      </c>
      <c r="G58" t="s">
        <v>139</v>
      </c>
      <c r="H58" t="s">
        <v>140</v>
      </c>
    </row>
    <row r="59" spans="1:12" x14ac:dyDescent="0.35">
      <c r="B59" s="24" t="s">
        <v>13</v>
      </c>
    </row>
    <row r="60" spans="1:12" x14ac:dyDescent="0.35">
      <c r="A60" s="29"/>
      <c r="B60" s="24" t="s">
        <v>115</v>
      </c>
    </row>
    <row r="61" spans="1:12" x14ac:dyDescent="0.35">
      <c r="A61" s="31"/>
      <c r="B61" t="s">
        <v>114</v>
      </c>
      <c r="C61" t="s">
        <v>141</v>
      </c>
    </row>
    <row r="62" spans="1:12" x14ac:dyDescent="0.35">
      <c r="A62" s="27"/>
      <c r="B62" s="26" t="s">
        <v>12</v>
      </c>
    </row>
    <row r="63" spans="1:12" x14ac:dyDescent="0.35">
      <c r="A63" s="27"/>
      <c r="B63" s="26"/>
      <c r="D63" t="s">
        <v>255</v>
      </c>
      <c r="F63" t="s">
        <v>164</v>
      </c>
      <c r="G63" t="s">
        <v>165</v>
      </c>
      <c r="H63" t="s">
        <v>166</v>
      </c>
    </row>
    <row r="64" spans="1:12" x14ac:dyDescent="0.35">
      <c r="A64" s="27"/>
      <c r="B64" s="26"/>
      <c r="D64" t="s">
        <v>113</v>
      </c>
      <c r="E64" t="s">
        <v>70</v>
      </c>
      <c r="F64" t="s">
        <v>142</v>
      </c>
      <c r="G64" t="s">
        <v>143</v>
      </c>
      <c r="H64" t="s">
        <v>144</v>
      </c>
    </row>
    <row r="65" spans="1:8" x14ac:dyDescent="0.35">
      <c r="A65" s="27"/>
      <c r="B65" s="26" t="s">
        <v>13</v>
      </c>
    </row>
    <row r="66" spans="1:8" x14ac:dyDescent="0.35">
      <c r="A66" s="27"/>
      <c r="B66" s="5" t="s">
        <v>114</v>
      </c>
      <c r="C66" t="s">
        <v>167</v>
      </c>
    </row>
    <row r="67" spans="1:8" x14ac:dyDescent="0.35">
      <c r="A67" s="27"/>
      <c r="B67" s="5" t="s">
        <v>12</v>
      </c>
    </row>
    <row r="68" spans="1:8" x14ac:dyDescent="0.35">
      <c r="A68" s="27"/>
      <c r="B68" s="5"/>
      <c r="D68" t="s">
        <v>113</v>
      </c>
      <c r="E68" t="s">
        <v>27</v>
      </c>
      <c r="F68" t="s">
        <v>168</v>
      </c>
      <c r="G68" t="s">
        <v>169</v>
      </c>
      <c r="H68" t="s">
        <v>228</v>
      </c>
    </row>
    <row r="69" spans="1:8" x14ac:dyDescent="0.35">
      <c r="A69" s="27"/>
      <c r="B69" s="5" t="s">
        <v>114</v>
      </c>
      <c r="C69" t="s">
        <v>170</v>
      </c>
    </row>
    <row r="70" spans="1:8" x14ac:dyDescent="0.35">
      <c r="A70" s="27"/>
      <c r="B70" s="5"/>
      <c r="D70" t="s">
        <v>194</v>
      </c>
      <c r="F70" t="s">
        <v>320</v>
      </c>
      <c r="G70" t="s">
        <v>321</v>
      </c>
      <c r="H70" t="s">
        <v>334</v>
      </c>
    </row>
    <row r="71" spans="1:8" x14ac:dyDescent="0.35">
      <c r="A71" s="27"/>
      <c r="B71" s="5"/>
      <c r="D71" t="s">
        <v>333</v>
      </c>
      <c r="E71" t="s">
        <v>323</v>
      </c>
      <c r="F71" t="s">
        <v>322</v>
      </c>
      <c r="G71" t="s">
        <v>330</v>
      </c>
      <c r="H71" t="s">
        <v>331</v>
      </c>
    </row>
    <row r="72" spans="1:8" x14ac:dyDescent="0.35">
      <c r="A72" s="27"/>
      <c r="B72" s="5" t="s">
        <v>115</v>
      </c>
    </row>
    <row r="73" spans="1:8" x14ac:dyDescent="0.35">
      <c r="A73" s="27"/>
      <c r="B73" s="5" t="s">
        <v>13</v>
      </c>
    </row>
    <row r="74" spans="1:8" x14ac:dyDescent="0.35">
      <c r="A74" s="27"/>
      <c r="B74" s="5" t="s">
        <v>274</v>
      </c>
    </row>
    <row r="75" spans="1:8" s="19" customFormat="1" x14ac:dyDescent="0.35">
      <c r="A75" s="27"/>
      <c r="B75" s="19" t="s">
        <v>114</v>
      </c>
      <c r="C75" s="19" t="s">
        <v>283</v>
      </c>
    </row>
    <row r="76" spans="1:8" s="19" customFormat="1" x14ac:dyDescent="0.35">
      <c r="A76" s="27"/>
      <c r="B76" s="19" t="s">
        <v>12</v>
      </c>
    </row>
    <row r="77" spans="1:8" s="19" customFormat="1" x14ac:dyDescent="0.35">
      <c r="A77" s="27"/>
      <c r="D77" s="19" t="s">
        <v>187</v>
      </c>
      <c r="G77" s="19" t="s">
        <v>270</v>
      </c>
      <c r="H77" s="19" t="s">
        <v>284</v>
      </c>
    </row>
    <row r="78" spans="1:8" s="19" customFormat="1" x14ac:dyDescent="0.35">
      <c r="A78" s="27"/>
      <c r="D78" s="19" t="s">
        <v>174</v>
      </c>
      <c r="E78" s="19" t="s">
        <v>273</v>
      </c>
    </row>
    <row r="79" spans="1:8" s="19" customFormat="1" x14ac:dyDescent="0.35">
      <c r="A79" s="27"/>
      <c r="B79" s="19" t="s">
        <v>13</v>
      </c>
    </row>
    <row r="80" spans="1:8" s="19" customFormat="1" x14ac:dyDescent="0.35">
      <c r="A80" s="27"/>
      <c r="B80" s="19" t="s">
        <v>115</v>
      </c>
    </row>
    <row r="81" spans="1:12" s="19" customFormat="1" x14ac:dyDescent="0.35">
      <c r="A81" s="27"/>
    </row>
    <row r="82" spans="1:12" x14ac:dyDescent="0.35">
      <c r="B82" s="24" t="s">
        <v>114</v>
      </c>
      <c r="C82" s="19" t="s">
        <v>287</v>
      </c>
      <c r="D82" s="24"/>
      <c r="E82" s="24"/>
      <c r="F82" s="24"/>
      <c r="G82" s="24"/>
      <c r="H82" s="24"/>
      <c r="I82" s="24"/>
      <c r="J82" s="24"/>
      <c r="K82" s="24"/>
      <c r="L82" s="24"/>
    </row>
    <row r="83" spans="1:12" x14ac:dyDescent="0.35">
      <c r="B83" s="24" t="s">
        <v>12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x14ac:dyDescent="0.35">
      <c r="B84" s="24"/>
      <c r="C84" s="24"/>
      <c r="D84" s="24" t="s">
        <v>187</v>
      </c>
      <c r="E84" s="24"/>
      <c r="F84" s="24"/>
      <c r="G84" s="24" t="s">
        <v>289</v>
      </c>
      <c r="H84" s="24" t="s">
        <v>290</v>
      </c>
      <c r="I84" s="24"/>
      <c r="J84" s="24"/>
      <c r="K84" s="24"/>
      <c r="L84" s="24"/>
    </row>
    <row r="85" spans="1:12" x14ac:dyDescent="0.35">
      <c r="B85" s="24"/>
      <c r="C85" s="24"/>
      <c r="D85" s="24" t="s">
        <v>174</v>
      </c>
      <c r="E85" s="24" t="s">
        <v>288</v>
      </c>
      <c r="F85" s="24"/>
      <c r="G85" s="24"/>
      <c r="H85" s="24"/>
      <c r="I85" s="24"/>
      <c r="J85" s="24"/>
      <c r="K85" s="24"/>
      <c r="L85" s="24"/>
    </row>
    <row r="86" spans="1:12" x14ac:dyDescent="0.35">
      <c r="B86" s="24" t="s">
        <v>13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x14ac:dyDescent="0.35">
      <c r="B87" s="24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x14ac:dyDescent="0.35">
      <c r="A88" s="31"/>
      <c r="B88" s="24" t="s">
        <v>115</v>
      </c>
    </row>
    <row r="91" spans="1:12" x14ac:dyDescent="0.35">
      <c r="B91" s="28" t="s">
        <v>114</v>
      </c>
      <c r="C91" s="32" t="s">
        <v>344</v>
      </c>
      <c r="D91" s="28"/>
      <c r="E91" s="28"/>
      <c r="F91" s="28"/>
      <c r="G91" s="28"/>
      <c r="H91" s="28"/>
      <c r="I91" s="28"/>
      <c r="J91" s="28"/>
      <c r="K91" s="28"/>
      <c r="L91" s="28"/>
    </row>
    <row r="92" spans="1:12" x14ac:dyDescent="0.35">
      <c r="B92" s="28" t="s">
        <v>12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</row>
    <row r="93" spans="1:12" x14ac:dyDescent="0.35">
      <c r="B93" s="28"/>
      <c r="C93" s="28"/>
      <c r="D93" s="28" t="s">
        <v>187</v>
      </c>
      <c r="E93" s="28"/>
      <c r="F93" s="28"/>
      <c r="G93" s="28" t="s">
        <v>285</v>
      </c>
      <c r="H93" s="28" t="s">
        <v>286</v>
      </c>
      <c r="I93" s="28"/>
      <c r="J93" s="28"/>
      <c r="K93" s="28"/>
      <c r="L93" s="28"/>
    </row>
    <row r="94" spans="1:12" x14ac:dyDescent="0.35">
      <c r="B94" s="28"/>
      <c r="C94" s="28"/>
      <c r="D94" s="28" t="s">
        <v>174</v>
      </c>
      <c r="E94" s="28" t="s">
        <v>282</v>
      </c>
      <c r="F94" s="28"/>
      <c r="G94" s="28"/>
      <c r="H94" s="28"/>
      <c r="I94" s="28"/>
      <c r="J94" s="28"/>
      <c r="K94" s="28"/>
      <c r="L94" s="28"/>
    </row>
    <row r="95" spans="1:12" x14ac:dyDescent="0.35">
      <c r="B95" s="28" t="s">
        <v>13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1:12" x14ac:dyDescent="0.35">
      <c r="B96" s="28" t="s">
        <v>115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103" spans="1:8" x14ac:dyDescent="0.35">
      <c r="A103" s="27"/>
    </row>
    <row r="104" spans="1:8" x14ac:dyDescent="0.35">
      <c r="A104" s="27"/>
      <c r="B104" t="s">
        <v>115</v>
      </c>
    </row>
    <row r="106" spans="1:8" x14ac:dyDescent="0.35">
      <c r="B106" s="27" t="s">
        <v>114</v>
      </c>
      <c r="C106" t="s">
        <v>342</v>
      </c>
    </row>
    <row r="107" spans="1:8" x14ac:dyDescent="0.35">
      <c r="B107" s="27" t="s">
        <v>12</v>
      </c>
    </row>
    <row r="108" spans="1:8" x14ac:dyDescent="0.35">
      <c r="B108" s="27"/>
      <c r="D108" t="s">
        <v>113</v>
      </c>
      <c r="E108" t="s">
        <v>27</v>
      </c>
      <c r="F108" t="s">
        <v>145</v>
      </c>
      <c r="G108" t="s">
        <v>147</v>
      </c>
      <c r="H108" t="s">
        <v>146</v>
      </c>
    </row>
    <row r="109" spans="1:8" x14ac:dyDescent="0.35">
      <c r="B109" s="27" t="s">
        <v>114</v>
      </c>
      <c r="C109" t="s">
        <v>148</v>
      </c>
    </row>
    <row r="110" spans="1:8" x14ac:dyDescent="0.35">
      <c r="B110" s="27"/>
      <c r="D110" t="s">
        <v>163</v>
      </c>
      <c r="E110" t="s">
        <v>73</v>
      </c>
      <c r="F110" t="s">
        <v>149</v>
      </c>
      <c r="G110" t="s">
        <v>150</v>
      </c>
      <c r="H110" t="s">
        <v>151</v>
      </c>
    </row>
    <row r="111" spans="1:8" x14ac:dyDescent="0.35">
      <c r="B111" s="27" t="s">
        <v>115</v>
      </c>
    </row>
    <row r="112" spans="1:8" x14ac:dyDescent="0.35">
      <c r="B112" s="27" t="s">
        <v>13</v>
      </c>
    </row>
    <row r="113" spans="1:12" x14ac:dyDescent="0.35">
      <c r="B113" s="27" t="s">
        <v>115</v>
      </c>
    </row>
    <row r="114" spans="1:12" x14ac:dyDescent="0.35">
      <c r="B114" s="25" t="s">
        <v>12</v>
      </c>
    </row>
    <row r="115" spans="1:12" x14ac:dyDescent="0.35">
      <c r="B115" s="25"/>
      <c r="D115" t="s">
        <v>113</v>
      </c>
      <c r="E115" t="s">
        <v>27</v>
      </c>
      <c r="F115" t="s">
        <v>152</v>
      </c>
      <c r="G115" t="s">
        <v>153</v>
      </c>
      <c r="H115" t="s">
        <v>159</v>
      </c>
    </row>
    <row r="116" spans="1:12" x14ac:dyDescent="0.35">
      <c r="B116" s="25"/>
      <c r="D116" t="s">
        <v>113</v>
      </c>
      <c r="E116" t="s">
        <v>65</v>
      </c>
      <c r="F116" t="s">
        <v>154</v>
      </c>
      <c r="G116" t="s">
        <v>155</v>
      </c>
      <c r="H116" t="s">
        <v>156</v>
      </c>
    </row>
    <row r="117" spans="1:12" x14ac:dyDescent="0.35">
      <c r="B117" s="25" t="s">
        <v>114</v>
      </c>
      <c r="C117" t="s">
        <v>254</v>
      </c>
    </row>
    <row r="118" spans="1:12" x14ac:dyDescent="0.35">
      <c r="B118" s="25"/>
      <c r="D118" t="s">
        <v>113</v>
      </c>
      <c r="E118" t="s">
        <v>59</v>
      </c>
      <c r="F118" t="s">
        <v>157</v>
      </c>
      <c r="G118" t="s">
        <v>158</v>
      </c>
      <c r="H118" t="s">
        <v>151</v>
      </c>
    </row>
    <row r="119" spans="1:12" x14ac:dyDescent="0.35">
      <c r="B119" s="25" t="s">
        <v>115</v>
      </c>
    </row>
    <row r="120" spans="1:12" x14ac:dyDescent="0.35">
      <c r="B120" s="25" t="s">
        <v>13</v>
      </c>
    </row>
    <row r="121" spans="1:12" x14ac:dyDescent="0.35">
      <c r="A121" s="19"/>
      <c r="B121" s="28" t="s">
        <v>12</v>
      </c>
    </row>
    <row r="122" spans="1:12" x14ac:dyDescent="0.35">
      <c r="B122" s="28"/>
      <c r="D122" t="s">
        <v>113</v>
      </c>
      <c r="E122" t="s">
        <v>171</v>
      </c>
      <c r="F122" t="s">
        <v>207</v>
      </c>
      <c r="G122" t="s">
        <v>172</v>
      </c>
      <c r="H122" t="s">
        <v>173</v>
      </c>
    </row>
    <row r="123" spans="1:12" x14ac:dyDescent="0.35">
      <c r="B123" s="28" t="s">
        <v>13</v>
      </c>
    </row>
    <row r="124" spans="1:12" x14ac:dyDescent="0.35">
      <c r="B124" s="28" t="s">
        <v>114</v>
      </c>
      <c r="C124" t="s">
        <v>210</v>
      </c>
    </row>
    <row r="125" spans="1:12" x14ac:dyDescent="0.35">
      <c r="B125" s="28" t="s">
        <v>12</v>
      </c>
    </row>
    <row r="126" spans="1:12" x14ac:dyDescent="0.35">
      <c r="B126" s="28"/>
      <c r="D126" t="s">
        <v>187</v>
      </c>
      <c r="G126" t="s">
        <v>275</v>
      </c>
      <c r="H126" t="s">
        <v>276</v>
      </c>
      <c r="L126" t="s">
        <v>277</v>
      </c>
    </row>
    <row r="127" spans="1:12" x14ac:dyDescent="0.35">
      <c r="B127" s="28" t="s">
        <v>13</v>
      </c>
    </row>
    <row r="128" spans="1:12" x14ac:dyDescent="0.35">
      <c r="B128" s="28" t="s">
        <v>115</v>
      </c>
    </row>
    <row r="129" spans="1:12" x14ac:dyDescent="0.35">
      <c r="A129" s="19"/>
    </row>
    <row r="130" spans="1:12" x14ac:dyDescent="0.35">
      <c r="A130" s="23"/>
    </row>
    <row r="131" spans="1:12" x14ac:dyDescent="0.35">
      <c r="A131" s="21"/>
      <c r="B131" t="s">
        <v>114</v>
      </c>
      <c r="C131" t="s">
        <v>338</v>
      </c>
    </row>
    <row r="132" spans="1:12" x14ac:dyDescent="0.35">
      <c r="B132" t="s">
        <v>12</v>
      </c>
    </row>
    <row r="133" spans="1:12" x14ac:dyDescent="0.35">
      <c r="D133" t="s">
        <v>187</v>
      </c>
      <c r="G133" s="24" t="s">
        <v>241</v>
      </c>
      <c r="H133" s="24" t="s">
        <v>279</v>
      </c>
      <c r="L133" t="s">
        <v>278</v>
      </c>
    </row>
    <row r="135" spans="1:12" x14ac:dyDescent="0.35">
      <c r="B135" t="s">
        <v>225</v>
      </c>
    </row>
    <row r="136" spans="1:12" x14ac:dyDescent="0.35">
      <c r="A136" s="21"/>
      <c r="B136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255</v>
      </c>
      <c r="B3" t="s">
        <v>222</v>
      </c>
      <c r="C3" t="s">
        <v>222</v>
      </c>
      <c r="D3" t="s">
        <v>256</v>
      </c>
    </row>
    <row r="4" spans="1:4" x14ac:dyDescent="0.35">
      <c r="A4" s="18" t="s">
        <v>269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1"/>
  <sheetViews>
    <sheetView workbookViewId="0">
      <pane ySplit="1" topLeftCell="A12" activePane="bottomLeft" state="frozen"/>
      <selection pane="bottomLeft" activeCell="D22" sqref="D22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314</v>
      </c>
      <c r="B8" t="s">
        <v>298</v>
      </c>
      <c r="C8" t="s">
        <v>32</v>
      </c>
      <c r="D8" t="s">
        <v>32</v>
      </c>
    </row>
    <row r="9" spans="1:4" x14ac:dyDescent="0.35">
      <c r="A9" t="s">
        <v>314</v>
      </c>
      <c r="B9" t="s">
        <v>299</v>
      </c>
      <c r="C9" t="s">
        <v>33</v>
      </c>
      <c r="D9" t="s">
        <v>33</v>
      </c>
    </row>
    <row r="10" spans="1:4" x14ac:dyDescent="0.35">
      <c r="A10" t="s">
        <v>314</v>
      </c>
      <c r="B10" t="s">
        <v>300</v>
      </c>
      <c r="C10" t="s">
        <v>34</v>
      </c>
      <c r="D10" t="s">
        <v>34</v>
      </c>
    </row>
    <row r="11" spans="1:4" x14ac:dyDescent="0.35">
      <c r="A11" t="s">
        <v>314</v>
      </c>
      <c r="B11" t="s">
        <v>301</v>
      </c>
      <c r="C11" t="s">
        <v>35</v>
      </c>
      <c r="D11" t="s">
        <v>35</v>
      </c>
    </row>
    <row r="12" spans="1:4" x14ac:dyDescent="0.35">
      <c r="A12" t="s">
        <v>314</v>
      </c>
      <c r="B12" t="s">
        <v>302</v>
      </c>
      <c r="C12" t="s">
        <v>36</v>
      </c>
      <c r="D12" t="s">
        <v>36</v>
      </c>
    </row>
    <row r="13" spans="1:4" x14ac:dyDescent="0.35">
      <c r="A13" t="s">
        <v>314</v>
      </c>
      <c r="B13" t="s">
        <v>303</v>
      </c>
      <c r="C13" t="s">
        <v>37</v>
      </c>
      <c r="D13" t="s">
        <v>37</v>
      </c>
    </row>
    <row r="14" spans="1:4" x14ac:dyDescent="0.35">
      <c r="A14" t="s">
        <v>314</v>
      </c>
      <c r="B14" t="s">
        <v>304</v>
      </c>
      <c r="C14" t="s">
        <v>38</v>
      </c>
      <c r="D14" t="s">
        <v>38</v>
      </c>
    </row>
    <row r="15" spans="1:4" x14ac:dyDescent="0.35">
      <c r="A15" t="s">
        <v>314</v>
      </c>
      <c r="B15" t="s">
        <v>305</v>
      </c>
      <c r="C15" t="s">
        <v>39</v>
      </c>
      <c r="D15" t="s">
        <v>39</v>
      </c>
    </row>
    <row r="16" spans="1:4" x14ac:dyDescent="0.35">
      <c r="A16" t="s">
        <v>314</v>
      </c>
      <c r="B16" t="s">
        <v>306</v>
      </c>
      <c r="C16" t="s">
        <v>292</v>
      </c>
      <c r="D16" t="s">
        <v>292</v>
      </c>
    </row>
    <row r="17" spans="1:4" x14ac:dyDescent="0.35">
      <c r="A17" t="s">
        <v>314</v>
      </c>
      <c r="B17" t="s">
        <v>307</v>
      </c>
      <c r="C17" t="s">
        <v>293</v>
      </c>
      <c r="D17" t="s">
        <v>293</v>
      </c>
    </row>
    <row r="18" spans="1:4" x14ac:dyDescent="0.35">
      <c r="A18" t="s">
        <v>314</v>
      </c>
      <c r="B18" t="s">
        <v>308</v>
      </c>
      <c r="C18" t="s">
        <v>40</v>
      </c>
      <c r="D18" t="s">
        <v>40</v>
      </c>
    </row>
    <row r="19" spans="1:4" x14ac:dyDescent="0.35">
      <c r="A19" t="s">
        <v>314</v>
      </c>
      <c r="B19" t="s">
        <v>309</v>
      </c>
      <c r="C19" t="s">
        <v>294</v>
      </c>
      <c r="D19" t="s">
        <v>294</v>
      </c>
    </row>
    <row r="20" spans="1:4" x14ac:dyDescent="0.35">
      <c r="A20" t="s">
        <v>314</v>
      </c>
      <c r="B20" t="s">
        <v>310</v>
      </c>
      <c r="C20" t="s">
        <v>295</v>
      </c>
      <c r="D20" t="s">
        <v>295</v>
      </c>
    </row>
    <row r="21" spans="1:4" x14ac:dyDescent="0.35">
      <c r="A21" t="s">
        <v>314</v>
      </c>
      <c r="B21" t="s">
        <v>311</v>
      </c>
      <c r="C21" t="s">
        <v>343</v>
      </c>
      <c r="D21" t="s">
        <v>343</v>
      </c>
    </row>
    <row r="22" spans="1:4" x14ac:dyDescent="0.35">
      <c r="A22" t="s">
        <v>314</v>
      </c>
      <c r="B22" t="s">
        <v>312</v>
      </c>
      <c r="C22" t="s">
        <v>296</v>
      </c>
      <c r="D22" t="s">
        <v>296</v>
      </c>
    </row>
    <row r="23" spans="1:4" x14ac:dyDescent="0.35">
      <c r="A23" t="s">
        <v>314</v>
      </c>
      <c r="B23" t="s">
        <v>313</v>
      </c>
      <c r="C23" t="s">
        <v>297</v>
      </c>
      <c r="D23" t="s">
        <v>297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73</v>
      </c>
      <c r="B50" t="s">
        <v>74</v>
      </c>
      <c r="C50" t="s">
        <v>75</v>
      </c>
      <c r="D50" t="s">
        <v>102</v>
      </c>
      <c r="E50" s="7"/>
    </row>
    <row r="51" spans="1:5" x14ac:dyDescent="0.35">
      <c r="A51" t="s">
        <v>73</v>
      </c>
      <c r="B51" t="s">
        <v>76</v>
      </c>
      <c r="C51" t="s">
        <v>77</v>
      </c>
      <c r="D51" t="s">
        <v>78</v>
      </c>
      <c r="E51" s="8"/>
    </row>
    <row r="52" spans="1:5" x14ac:dyDescent="0.35">
      <c r="A52" t="s">
        <v>73</v>
      </c>
      <c r="B52" t="s">
        <v>79</v>
      </c>
      <c r="C52" t="s">
        <v>80</v>
      </c>
      <c r="D52" t="s">
        <v>100</v>
      </c>
      <c r="E52" s="9"/>
    </row>
    <row r="53" spans="1:5" x14ac:dyDescent="0.35">
      <c r="A53" t="s">
        <v>73</v>
      </c>
      <c r="B53" t="s">
        <v>81</v>
      </c>
      <c r="C53" t="s">
        <v>82</v>
      </c>
      <c r="D53" t="s">
        <v>99</v>
      </c>
      <c r="E53" s="9"/>
    </row>
    <row r="54" spans="1:5" x14ac:dyDescent="0.35">
      <c r="A54" t="s">
        <v>73</v>
      </c>
      <c r="B54" t="s">
        <v>83</v>
      </c>
      <c r="C54" t="s">
        <v>84</v>
      </c>
      <c r="D54" t="s">
        <v>84</v>
      </c>
      <c r="E54" s="10"/>
    </row>
    <row r="55" spans="1:5" x14ac:dyDescent="0.35">
      <c r="A55" t="s">
        <v>73</v>
      </c>
      <c r="B55" t="s">
        <v>85</v>
      </c>
      <c r="C55" t="s">
        <v>86</v>
      </c>
      <c r="D55" t="s">
        <v>86</v>
      </c>
      <c r="E55" s="8"/>
    </row>
    <row r="56" spans="1:5" x14ac:dyDescent="0.35">
      <c r="A56" t="s">
        <v>73</v>
      </c>
      <c r="B56" t="s">
        <v>87</v>
      </c>
      <c r="C56" t="s">
        <v>88</v>
      </c>
      <c r="D56" t="s">
        <v>98</v>
      </c>
    </row>
    <row r="57" spans="1:5" x14ac:dyDescent="0.35">
      <c r="A57" t="s">
        <v>73</v>
      </c>
      <c r="B57" t="s">
        <v>89</v>
      </c>
      <c r="C57" t="s">
        <v>90</v>
      </c>
      <c r="D57" t="s">
        <v>91</v>
      </c>
      <c r="E57" s="8"/>
    </row>
    <row r="58" spans="1:5" x14ac:dyDescent="0.35">
      <c r="A58" t="s">
        <v>73</v>
      </c>
      <c r="B58" t="s">
        <v>92</v>
      </c>
      <c r="C58" t="s">
        <v>101</v>
      </c>
      <c r="D58" t="s">
        <v>97</v>
      </c>
      <c r="E58" s="11"/>
    </row>
    <row r="59" spans="1:5" x14ac:dyDescent="0.35">
      <c r="A59" t="s">
        <v>73</v>
      </c>
      <c r="B59" t="s">
        <v>94</v>
      </c>
      <c r="C59" t="s">
        <v>95</v>
      </c>
      <c r="D59" t="s">
        <v>96</v>
      </c>
      <c r="E59" s="12"/>
    </row>
    <row r="60" spans="1:5" x14ac:dyDescent="0.35">
      <c r="A60" t="s">
        <v>73</v>
      </c>
      <c r="B60" t="s">
        <v>93</v>
      </c>
      <c r="C60" t="s">
        <v>31</v>
      </c>
      <c r="D60" t="s">
        <v>110</v>
      </c>
    </row>
    <row r="61" spans="1:5" x14ac:dyDescent="0.35">
      <c r="A61" t="s">
        <v>217</v>
      </c>
      <c r="B61" t="s">
        <v>265</v>
      </c>
      <c r="C61" t="s">
        <v>29</v>
      </c>
      <c r="D61" t="s">
        <v>30</v>
      </c>
    </row>
    <row r="62" spans="1:5" x14ac:dyDescent="0.35">
      <c r="A62" t="s">
        <v>208</v>
      </c>
      <c r="B62" t="str">
        <f>"1"</f>
        <v>1</v>
      </c>
      <c r="C62" t="s">
        <v>211</v>
      </c>
      <c r="D62" t="s">
        <v>235</v>
      </c>
    </row>
    <row r="63" spans="1:5" x14ac:dyDescent="0.35">
      <c r="A63" t="s">
        <v>209</v>
      </c>
      <c r="B63" t="str">
        <f>"1"</f>
        <v>1</v>
      </c>
      <c r="C63" t="s">
        <v>212</v>
      </c>
      <c r="D63" t="s">
        <v>231</v>
      </c>
    </row>
    <row r="64" spans="1:5" x14ac:dyDescent="0.35">
      <c r="A64" t="s">
        <v>209</v>
      </c>
      <c r="B64" t="str">
        <f>"2"</f>
        <v>2</v>
      </c>
      <c r="C64" t="s">
        <v>213</v>
      </c>
      <c r="D64" t="s">
        <v>232</v>
      </c>
    </row>
    <row r="65" spans="1:4" x14ac:dyDescent="0.35">
      <c r="A65" t="s">
        <v>214</v>
      </c>
      <c r="B65" t="str">
        <f>"1"</f>
        <v>1</v>
      </c>
      <c r="C65" t="s">
        <v>215</v>
      </c>
      <c r="D65" t="s">
        <v>233</v>
      </c>
    </row>
    <row r="66" spans="1:4" x14ac:dyDescent="0.35">
      <c r="A66" t="s">
        <v>214</v>
      </c>
      <c r="B66" t="str">
        <f>"2"</f>
        <v>2</v>
      </c>
      <c r="C66" t="s">
        <v>216</v>
      </c>
      <c r="D66" t="s">
        <v>234</v>
      </c>
    </row>
    <row r="67" spans="1:4" x14ac:dyDescent="0.35">
      <c r="A67" t="s">
        <v>214</v>
      </c>
      <c r="B67" t="str">
        <f>"3"</f>
        <v>3</v>
      </c>
      <c r="C67" t="s">
        <v>29</v>
      </c>
      <c r="D67" t="s">
        <v>30</v>
      </c>
    </row>
    <row r="69" spans="1:4" x14ac:dyDescent="0.35">
      <c r="A69" t="s">
        <v>323</v>
      </c>
      <c r="B69" t="str">
        <f>"1"</f>
        <v>1</v>
      </c>
      <c r="C69" t="s">
        <v>324</v>
      </c>
      <c r="D69" t="s">
        <v>327</v>
      </c>
    </row>
    <row r="70" spans="1:4" x14ac:dyDescent="0.35">
      <c r="A70" t="s">
        <v>323</v>
      </c>
      <c r="B70" t="str">
        <f>"2"</f>
        <v>2</v>
      </c>
      <c r="C70" t="s">
        <v>325</v>
      </c>
      <c r="D70" t="s">
        <v>328</v>
      </c>
    </row>
    <row r="71" spans="1:4" x14ac:dyDescent="0.35">
      <c r="A71" t="s">
        <v>323</v>
      </c>
      <c r="B71" t="str">
        <f>"3"</f>
        <v>3</v>
      </c>
      <c r="C71" t="s">
        <v>326</v>
      </c>
      <c r="D71" t="s">
        <v>329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267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249</v>
      </c>
      <c r="F2" t="s">
        <v>250</v>
      </c>
      <c r="G2" t="s">
        <v>252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261</v>
      </c>
      <c r="D3" t="s">
        <v>261</v>
      </c>
      <c r="E3" t="s">
        <v>249</v>
      </c>
      <c r="F3" t="s">
        <v>250</v>
      </c>
      <c r="G3" t="s">
        <v>263</v>
      </c>
      <c r="H3" s="14" t="s">
        <v>184</v>
      </c>
    </row>
    <row r="4" spans="1:10" x14ac:dyDescent="0.35">
      <c r="A4" t="s">
        <v>246</v>
      </c>
      <c r="B4" t="s">
        <v>174</v>
      </c>
      <c r="C4" t="s">
        <v>247</v>
      </c>
      <c r="D4" t="s">
        <v>247</v>
      </c>
      <c r="E4" t="s">
        <v>249</v>
      </c>
      <c r="F4" t="s">
        <v>250</v>
      </c>
      <c r="G4" t="s">
        <v>253</v>
      </c>
      <c r="H4" s="14" t="s">
        <v>184</v>
      </c>
    </row>
    <row r="5" spans="1:10" x14ac:dyDescent="0.35">
      <c r="A5" t="s">
        <v>260</v>
      </c>
      <c r="B5" t="s">
        <v>174</v>
      </c>
      <c r="C5" t="s">
        <v>259</v>
      </c>
      <c r="D5" t="s">
        <v>259</v>
      </c>
      <c r="E5" t="s">
        <v>249</v>
      </c>
      <c r="F5" t="s">
        <v>250</v>
      </c>
      <c r="G5" t="s">
        <v>262</v>
      </c>
      <c r="H5" s="14" t="s">
        <v>184</v>
      </c>
    </row>
    <row r="7" spans="1:10" x14ac:dyDescent="0.35">
      <c r="A7" t="s">
        <v>266</v>
      </c>
      <c r="B7" t="s">
        <v>174</v>
      </c>
      <c r="C7" t="s">
        <v>248</v>
      </c>
      <c r="D7" t="s">
        <v>248</v>
      </c>
      <c r="E7" t="s">
        <v>249</v>
      </c>
      <c r="F7" t="s">
        <v>250</v>
      </c>
      <c r="G7" t="s">
        <v>184</v>
      </c>
      <c r="H7" s="14" t="s">
        <v>184</v>
      </c>
      <c r="I7" t="s">
        <v>132</v>
      </c>
      <c r="J7" t="s">
        <v>268</v>
      </c>
    </row>
    <row r="8" spans="1:10" x14ac:dyDescent="0.35">
      <c r="A8" s="19" t="s">
        <v>273</v>
      </c>
      <c r="B8" t="s">
        <v>174</v>
      </c>
      <c r="C8" t="s">
        <v>271</v>
      </c>
      <c r="D8" t="s">
        <v>271</v>
      </c>
      <c r="E8" t="s">
        <v>249</v>
      </c>
      <c r="F8" t="s">
        <v>250</v>
      </c>
      <c r="G8" t="s">
        <v>253</v>
      </c>
      <c r="H8" s="14" t="s">
        <v>184</v>
      </c>
    </row>
    <row r="9" spans="1:10" x14ac:dyDescent="0.35">
      <c r="A9" s="19" t="s">
        <v>282</v>
      </c>
      <c r="B9" t="s">
        <v>174</v>
      </c>
      <c r="C9" t="s">
        <v>281</v>
      </c>
      <c r="D9" t="s">
        <v>281</v>
      </c>
      <c r="E9" t="s">
        <v>249</v>
      </c>
      <c r="F9" t="s">
        <v>250</v>
      </c>
      <c r="G9" t="s">
        <v>253</v>
      </c>
      <c r="H9" s="14" t="s">
        <v>184</v>
      </c>
    </row>
    <row r="10" spans="1:10" x14ac:dyDescent="0.35">
      <c r="A10" s="19" t="s">
        <v>288</v>
      </c>
      <c r="B10" t="s">
        <v>174</v>
      </c>
      <c r="C10" t="s">
        <v>291</v>
      </c>
      <c r="D10" t="s">
        <v>291</v>
      </c>
      <c r="E10" t="s">
        <v>249</v>
      </c>
      <c r="F10" t="s">
        <v>250</v>
      </c>
      <c r="G10" t="s">
        <v>253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6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138</v>
      </c>
      <c r="B2" t="s">
        <v>113</v>
      </c>
      <c r="C2" t="b">
        <v>0</v>
      </c>
    </row>
    <row r="3" spans="1:4" x14ac:dyDescent="0.35">
      <c r="A3" t="s">
        <v>164</v>
      </c>
      <c r="B3" t="s">
        <v>255</v>
      </c>
      <c r="C3" t="b">
        <v>0</v>
      </c>
    </row>
    <row r="4" spans="1:4" x14ac:dyDescent="0.35">
      <c r="A4" t="s">
        <v>168</v>
      </c>
      <c r="B4" t="s">
        <v>113</v>
      </c>
      <c r="C4" t="b">
        <v>0</v>
      </c>
    </row>
    <row r="5" spans="1:4" x14ac:dyDescent="0.35">
      <c r="A5" t="s">
        <v>320</v>
      </c>
      <c r="B5" t="s">
        <v>194</v>
      </c>
      <c r="C5" t="b">
        <v>0</v>
      </c>
    </row>
    <row r="6" spans="1:4" x14ac:dyDescent="0.35">
      <c r="A6" t="s">
        <v>322</v>
      </c>
      <c r="B6" t="s">
        <v>333</v>
      </c>
      <c r="C6" t="b">
        <v>0</v>
      </c>
    </row>
    <row r="7" spans="1:4" x14ac:dyDescent="0.35">
      <c r="A7" t="s">
        <v>142</v>
      </c>
      <c r="B7" t="s">
        <v>113</v>
      </c>
      <c r="C7" t="b">
        <v>0</v>
      </c>
    </row>
    <row r="8" spans="1:4" x14ac:dyDescent="0.35">
      <c r="A8" t="s">
        <v>341</v>
      </c>
      <c r="B8" t="s">
        <v>111</v>
      </c>
      <c r="C8" t="b">
        <v>0</v>
      </c>
      <c r="D8" t="s">
        <v>348</v>
      </c>
    </row>
    <row r="9" spans="1:4" x14ac:dyDescent="0.35">
      <c r="A9" t="s">
        <v>207</v>
      </c>
      <c r="B9" t="s">
        <v>113</v>
      </c>
      <c r="C9" t="b">
        <v>0</v>
      </c>
    </row>
    <row r="10" spans="1:4" x14ac:dyDescent="0.35">
      <c r="A10" t="s">
        <v>205</v>
      </c>
      <c r="B10" t="s">
        <v>113</v>
      </c>
      <c r="C10" t="b">
        <v>0</v>
      </c>
      <c r="D10" s="4"/>
    </row>
    <row r="11" spans="1:4" x14ac:dyDescent="0.35">
      <c r="A11" t="s">
        <v>200</v>
      </c>
      <c r="B11" t="s">
        <v>255</v>
      </c>
      <c r="C11" t="b">
        <v>0</v>
      </c>
    </row>
    <row r="12" spans="1:4" x14ac:dyDescent="0.35">
      <c r="A12" t="s">
        <v>196</v>
      </c>
      <c r="B12" t="s">
        <v>113</v>
      </c>
      <c r="C12" t="b">
        <v>0</v>
      </c>
    </row>
    <row r="13" spans="1:4" x14ac:dyDescent="0.35">
      <c r="A13" t="s">
        <v>195</v>
      </c>
      <c r="B13" t="s">
        <v>113</v>
      </c>
      <c r="C13" t="b">
        <v>0</v>
      </c>
    </row>
    <row r="14" spans="1:4" x14ac:dyDescent="0.35">
      <c r="A14" t="s">
        <v>201</v>
      </c>
      <c r="B14" t="s">
        <v>113</v>
      </c>
      <c r="C14" t="b">
        <v>0</v>
      </c>
    </row>
    <row r="15" spans="1:4" x14ac:dyDescent="0.35">
      <c r="A15" t="s">
        <v>118</v>
      </c>
      <c r="B15" t="s">
        <v>255</v>
      </c>
      <c r="C15" t="b">
        <v>0</v>
      </c>
    </row>
    <row r="16" spans="1:4" x14ac:dyDescent="0.35">
      <c r="A16" t="s">
        <v>206</v>
      </c>
      <c r="B16" t="s">
        <v>194</v>
      </c>
      <c r="C16" t="b">
        <v>0</v>
      </c>
    </row>
    <row r="17" spans="1:3" x14ac:dyDescent="0.35">
      <c r="A17" t="s">
        <v>264</v>
      </c>
      <c r="B17" t="s">
        <v>163</v>
      </c>
      <c r="C17" t="b">
        <v>1</v>
      </c>
    </row>
    <row r="18" spans="1:3" x14ac:dyDescent="0.35">
      <c r="A18" t="s">
        <v>202</v>
      </c>
      <c r="B18" t="s">
        <v>113</v>
      </c>
      <c r="C18" t="b">
        <v>0</v>
      </c>
    </row>
    <row r="19" spans="1:3" x14ac:dyDescent="0.35">
      <c r="A19" t="s">
        <v>145</v>
      </c>
      <c r="B19" t="s">
        <v>113</v>
      </c>
      <c r="C19" t="b">
        <v>0</v>
      </c>
    </row>
    <row r="20" spans="1:3" x14ac:dyDescent="0.35">
      <c r="A20" t="s">
        <v>149</v>
      </c>
      <c r="B20" t="s">
        <v>163</v>
      </c>
      <c r="C20" t="b">
        <v>0</v>
      </c>
    </row>
    <row r="21" spans="1:3" x14ac:dyDescent="0.35">
      <c r="A21" t="s">
        <v>126</v>
      </c>
      <c r="B21" t="s">
        <v>255</v>
      </c>
      <c r="C21" t="b">
        <v>0</v>
      </c>
    </row>
    <row r="22" spans="1:3" x14ac:dyDescent="0.35">
      <c r="A22" t="s">
        <v>131</v>
      </c>
      <c r="B22" t="s">
        <v>111</v>
      </c>
      <c r="C22" t="b">
        <v>0</v>
      </c>
    </row>
    <row r="23" spans="1:3" x14ac:dyDescent="0.35">
      <c r="A23" t="s">
        <v>132</v>
      </c>
      <c r="B23" t="s">
        <v>113</v>
      </c>
      <c r="C23" t="b">
        <v>0</v>
      </c>
    </row>
    <row r="24" spans="1:3" x14ac:dyDescent="0.35">
      <c r="A24" s="24" t="s">
        <v>272</v>
      </c>
      <c r="B24" s="24" t="s">
        <v>111</v>
      </c>
      <c r="C24" s="24" t="b">
        <v>0</v>
      </c>
    </row>
    <row r="25" spans="1:3" x14ac:dyDescent="0.35">
      <c r="A25" t="s">
        <v>135</v>
      </c>
      <c r="B25" t="s">
        <v>113</v>
      </c>
      <c r="C25" t="b">
        <v>0</v>
      </c>
    </row>
    <row r="26" spans="1:3" x14ac:dyDescent="0.35">
      <c r="A26" t="s">
        <v>154</v>
      </c>
      <c r="B26" t="s">
        <v>113</v>
      </c>
      <c r="C26" t="b">
        <v>0</v>
      </c>
    </row>
    <row r="27" spans="1:3" x14ac:dyDescent="0.35">
      <c r="A27" t="s">
        <v>157</v>
      </c>
      <c r="B27" t="s">
        <v>113</v>
      </c>
      <c r="C27" t="b">
        <v>0</v>
      </c>
    </row>
    <row r="28" spans="1:3" x14ac:dyDescent="0.35">
      <c r="A28" t="s">
        <v>152</v>
      </c>
      <c r="B28" t="s">
        <v>113</v>
      </c>
      <c r="C28" t="b">
        <v>0</v>
      </c>
    </row>
    <row r="30" spans="1:3" x14ac:dyDescent="0.35">
      <c r="A30" t="s">
        <v>192</v>
      </c>
      <c r="B30" s="18" t="s">
        <v>194</v>
      </c>
      <c r="C30" t="b">
        <v>0</v>
      </c>
    </row>
    <row r="31" spans="1:3" x14ac:dyDescent="0.35">
      <c r="A31" t="s">
        <v>316</v>
      </c>
      <c r="B31" s="18" t="s">
        <v>194</v>
      </c>
      <c r="C31" t="b">
        <v>0</v>
      </c>
    </row>
    <row r="32" spans="1:3" x14ac:dyDescent="0.35">
      <c r="A32" t="s">
        <v>317</v>
      </c>
      <c r="B32" t="s">
        <v>113</v>
      </c>
      <c r="C32" t="b">
        <v>0</v>
      </c>
    </row>
    <row r="33" spans="1:3" x14ac:dyDescent="0.35">
      <c r="A33" t="s">
        <v>251</v>
      </c>
      <c r="B33" t="s">
        <v>111</v>
      </c>
      <c r="C33" t="b">
        <v>0</v>
      </c>
    </row>
    <row r="34" spans="1:3" x14ac:dyDescent="0.35">
      <c r="A34" t="s">
        <v>190</v>
      </c>
      <c r="B34" t="s">
        <v>255</v>
      </c>
      <c r="C34" t="b">
        <v>0</v>
      </c>
    </row>
    <row r="35" spans="1:3" x14ac:dyDescent="0.35">
      <c r="A35" t="s">
        <v>337</v>
      </c>
      <c r="B35" t="s">
        <v>194</v>
      </c>
      <c r="C35" t="b">
        <v>0</v>
      </c>
    </row>
    <row r="36" spans="1:3" x14ac:dyDescent="0.35">
      <c r="A36" t="s">
        <v>347</v>
      </c>
      <c r="B36" t="s">
        <v>194</v>
      </c>
      <c r="C36" t="b">
        <v>0</v>
      </c>
    </row>
  </sheetData>
  <sortState xmlns:xlrd2="http://schemas.microsoft.com/office/spreadsheetml/2017/richdata2" ref="A2:C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2023-09-29T23:44:23Z</dcterms:modified>
</cp:coreProperties>
</file>