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-120" yWindow="-120" windowWidth="20730" windowHeight="11160" firstSheet="1" activeTab="1"/>
  </bookViews>
  <sheets>
    <sheet name="settings" sheetId="1" r:id="rId1"/>
    <sheet name="survey" sheetId="2" r:id="rId2"/>
    <sheet name="choices" sheetId="3" r:id="rId3"/>
    <sheet name="calculates" sheetId="7" r:id="rId4"/>
    <sheet name="prompt_types" sheetId="6" r:id="rId5"/>
    <sheet name="model" sheetId="4" r:id="rId6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20" i="3" l="1"/>
  <c r="B19" i="3"/>
  <c r="B18" i="3"/>
  <c r="B17" i="3"/>
  <c r="B16" i="3"/>
  <c r="B15" i="3"/>
  <c r="B14" i="3"/>
  <c r="B13" i="3" l="1"/>
  <c r="B12" i="3"/>
  <c r="B11" i="3"/>
  <c r="B10" i="3"/>
  <c r="B9" i="3"/>
  <c r="B8" i="3"/>
  <c r="B7" i="3"/>
  <c r="B6" i="3" l="1"/>
  <c r="B5" i="3"/>
  <c r="B4" i="3"/>
  <c r="B3" i="3"/>
  <c r="B2" i="3" l="1"/>
</calcChain>
</file>

<file path=xl/sharedStrings.xml><?xml version="1.0" encoding="utf-8"?>
<sst xmlns="http://schemas.openxmlformats.org/spreadsheetml/2006/main" count="299" uniqueCount="145">
  <si>
    <t>setting_name</t>
  </si>
  <si>
    <t>value</t>
  </si>
  <si>
    <t>form_id</t>
  </si>
  <si>
    <t>form_version</t>
  </si>
  <si>
    <t>table_id</t>
  </si>
  <si>
    <t>survey</t>
  </si>
  <si>
    <t>clause</t>
  </si>
  <si>
    <t>condition</t>
  </si>
  <si>
    <t>type</t>
  </si>
  <si>
    <t>values_list</t>
  </si>
  <si>
    <t>name</t>
  </si>
  <si>
    <t>display.prompt.text</t>
  </si>
  <si>
    <t>choice_list_name</t>
  </si>
  <si>
    <t>data_value</t>
  </si>
  <si>
    <t>display.title.text</t>
  </si>
  <si>
    <t>isSessionVariable</t>
  </si>
  <si>
    <t>display.locale.text</t>
  </si>
  <si>
    <t>English</t>
  </si>
  <si>
    <t>Inglês</t>
  </si>
  <si>
    <t>Portuguese</t>
  </si>
  <si>
    <t>Portugues</t>
  </si>
  <si>
    <t>default</t>
  </si>
  <si>
    <t>calculation</t>
  </si>
  <si>
    <t>branch_label</t>
  </si>
  <si>
    <t>font-size</t>
  </si>
  <si>
    <t>20pt</t>
  </si>
  <si>
    <t>prompt_type_name</t>
  </si>
  <si>
    <t>elementType</t>
  </si>
  <si>
    <t>comment</t>
  </si>
  <si>
    <t>string</t>
  </si>
  <si>
    <t>adate</t>
  </si>
  <si>
    <t>Save only mm.dd.yyyy with support for ?? at all positions</t>
  </si>
  <si>
    <t>calculation_name</t>
  </si>
  <si>
    <t>display.prompt.text.english</t>
  </si>
  <si>
    <t>english</t>
  </si>
  <si>
    <t>display.locale.text.english</t>
  </si>
  <si>
    <t>display.title.text.english</t>
  </si>
  <si>
    <t>MADTRIAL_FU_VIS</t>
  </si>
  <si>
    <t>MADtrial Follow-up Visit</t>
  </si>
  <si>
    <t>MADtrail Follow-up Visita</t>
  </si>
  <si>
    <t>present</t>
  </si>
  <si>
    <t>absent</t>
  </si>
  <si>
    <t>travelling</t>
  </si>
  <si>
    <t>moved</t>
  </si>
  <si>
    <t>died</t>
  </si>
  <si>
    <t>begin screen</t>
  </si>
  <si>
    <t>select_one</t>
  </si>
  <si>
    <t>ESTADOCRI</t>
  </si>
  <si>
    <t>Is the child present</t>
  </si>
  <si>
    <t>estado</t>
  </si>
  <si>
    <t>DATSEGUI</t>
  </si>
  <si>
    <t>Date of visit</t>
  </si>
  <si>
    <t>end screen</t>
  </si>
  <si>
    <t xml:space="preserve">begin screen </t>
  </si>
  <si>
    <t>ASSISTENTE</t>
  </si>
  <si>
    <t>Assistant</t>
  </si>
  <si>
    <t>INFORMADOR</t>
  </si>
  <si>
    <t>Informant</t>
  </si>
  <si>
    <t>tipo</t>
  </si>
  <si>
    <t>Mother</t>
  </si>
  <si>
    <t>Other</t>
  </si>
  <si>
    <t>No one to provide informati on</t>
  </si>
  <si>
    <t>select_one_dropdown</t>
  </si>
  <si>
    <t>VACCARD</t>
  </si>
  <si>
    <t>Vaccination card</t>
  </si>
  <si>
    <t>Other caretaker</t>
  </si>
  <si>
    <t>seen vaccination card</t>
  </si>
  <si>
    <t>Not seen vaccination card</t>
  </si>
  <si>
    <t>Do not have a vaccinton card</t>
  </si>
  <si>
    <t xml:space="preserve">select_one </t>
  </si>
  <si>
    <t>sim/nao/naosabe</t>
  </si>
  <si>
    <t>DIARREIA</t>
  </si>
  <si>
    <t>Has the chil had diarrhoea?</t>
  </si>
  <si>
    <t>Yes</t>
  </si>
  <si>
    <t>No</t>
  </si>
  <si>
    <t>Don't know</t>
  </si>
  <si>
    <t>DIARREIANO</t>
  </si>
  <si>
    <t>How many defecations within 24 hours?</t>
  </si>
  <si>
    <t>select_multiple</t>
  </si>
  <si>
    <t>DIARREIDIA</t>
  </si>
  <si>
    <t>On which day?</t>
  </si>
  <si>
    <t xml:space="preserve">quantos </t>
  </si>
  <si>
    <t>Day 1</t>
  </si>
  <si>
    <t>Day 2</t>
  </si>
  <si>
    <t>quantos</t>
  </si>
  <si>
    <t>VOMITO</t>
  </si>
  <si>
    <t>Has the child been vomiting?</t>
  </si>
  <si>
    <t>VOMITODIA</t>
  </si>
  <si>
    <t>TOSSE</t>
  </si>
  <si>
    <t xml:space="preserve">select_multiple </t>
  </si>
  <si>
    <t>TOSSEDIA</t>
  </si>
  <si>
    <t>On whinch day?</t>
  </si>
  <si>
    <t>Has the child lost ist appetite?</t>
  </si>
  <si>
    <t>PERAPPEDIA</t>
  </si>
  <si>
    <t>CHOROU</t>
  </si>
  <si>
    <t>Has the child cried more than habitual?</t>
  </si>
  <si>
    <t>CHOROUDIA</t>
  </si>
  <si>
    <t>FEBRE</t>
  </si>
  <si>
    <t>Has the child had fever</t>
  </si>
  <si>
    <t>PERAPPL</t>
  </si>
  <si>
    <t>FEBREDIA</t>
  </si>
  <si>
    <t>cart</t>
  </si>
  <si>
    <t>text</t>
  </si>
  <si>
    <t>integer</t>
  </si>
  <si>
    <t>Has the child been coughing?</t>
  </si>
  <si>
    <t>Has On which day?</t>
  </si>
  <si>
    <t>CONVULSAO</t>
  </si>
  <si>
    <t>Has the child had convulsions</t>
  </si>
  <si>
    <t>CONVULSAODIA</t>
  </si>
  <si>
    <t>On whicg day?</t>
  </si>
  <si>
    <t>OUTROSIMP</t>
  </si>
  <si>
    <t>SIMPQUAL</t>
  </si>
  <si>
    <t>Which symptoms</t>
  </si>
  <si>
    <t>OUTROSIMPDIA</t>
  </si>
  <si>
    <t>Has the child had other symptoms?</t>
  </si>
  <si>
    <t>CONSULTA</t>
  </si>
  <si>
    <t>Has the child been brought for</t>
  </si>
  <si>
    <t>CONSULTADIA</t>
  </si>
  <si>
    <t>CONSCAUSA</t>
  </si>
  <si>
    <t>What was the cause of consultation?</t>
  </si>
  <si>
    <t>MEDICIN</t>
  </si>
  <si>
    <t>Has the child received medicine?</t>
  </si>
  <si>
    <t>MEDICINDIA</t>
  </si>
  <si>
    <t>MEDQUAL</t>
  </si>
  <si>
    <t>Which medicine</t>
  </si>
  <si>
    <t>sim/nao</t>
  </si>
  <si>
    <t>REACAOVAC</t>
  </si>
  <si>
    <t>Does the child has a reaction at the injection site?(costa)</t>
  </si>
  <si>
    <t>Sim</t>
  </si>
  <si>
    <t>Nao</t>
  </si>
  <si>
    <t>REACAOALT</t>
  </si>
  <si>
    <t>Width of reaction</t>
  </si>
  <si>
    <t>REACAOALAR</t>
  </si>
  <si>
    <t>Height of reaction</t>
  </si>
  <si>
    <t>PELE</t>
  </si>
  <si>
    <t>Does the child have a skin reaction?</t>
  </si>
  <si>
    <t>CONJUNT</t>
  </si>
  <si>
    <t>Does the child have conjunctivitis?</t>
  </si>
  <si>
    <t>CONSTIP</t>
  </si>
  <si>
    <t>Does the child have a cold?</t>
  </si>
  <si>
    <t>DIFFRESP</t>
  </si>
  <si>
    <t>Does the child have difficulty breathing?</t>
  </si>
  <si>
    <t>Temperature</t>
  </si>
  <si>
    <t>decimal</t>
  </si>
  <si>
    <t>TEMPERATURA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</si>
</sst>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06]General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1"/>
      <color rgb="FF000000"/>
      <name val="Calibri"/>
      <family val="2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rgb="FF40404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4">
    <xf numFmtId="0" fontId="0" fillId="0" borderId="0"/>
    <xf numFmtId="0" fontId="2" fillId="0" borderId="0"/>
    <xf numFmtId="164" fontId="3" fillId="0" borderId="0"/>
    <xf numFmtId="0" fontId="4" fillId="0" borderId="0"/>
  </cellStyleXfs>
  <cellXfs count="15">
    <xf numFmtId="0" fontId="0" fillId="0" borderId="0" xfId="0"/>
    <xf numFmtId="0" fontId="0" fillId="0" borderId="1" xfId="0" applyBorder="1"/>
    <xf numFmtId="0" fontId="0" fillId="0" borderId="0" xfId="0" applyFill="1"/>
    <xf numFmtId="0" fontId="1" fillId="0" borderId="1" xfId="0" applyFont="1" applyFill="1" applyBorder="1"/>
    <xf numFmtId="0" fontId="0" fillId="0" borderId="0" xfId="0" applyFont="1"/>
    <xf numFmtId="0" fontId="1" fillId="0" borderId="1" xfId="0" applyFont="1" applyBorder="1"/>
    <xf numFmtId="0" fontId="1" fillId="0" borderId="0" xfId="0" applyFont="1"/>
    <xf numFmtId="0" fontId="0" fillId="0" borderId="0" xfId="0" applyAlignment="1">
      <alignment wrapText="1"/>
    </xf>
    <xf numFmtId="0" fontId="0" fillId="0" borderId="0" xfId="3" applyFont="1" applyAlignment="1">
      <alignment wrapText="1"/>
    </xf>
    <xf numFmtId="0" fontId="0" fillId="0" borderId="0" xfId="3" applyFont="1"/>
    <xf numFmtId="0" fontId="2" fillId="0" borderId="0" xfId="0" applyFont="1" applyBorder="1"/>
    <xf numFmtId="0" fontId="1" fillId="0" borderId="0" xfId="0" applyFont="1" applyAlignment="1"/>
    <xf numFmtId="0" fontId="0" fillId="0" borderId="0" xfId="0" applyAlignment="1"/>
    <xf numFmtId="0" fontId="6" fillId="0" borderId="0" xfId="0" applyFont="1"/>
    <xf numFmtId="0" fontId="7" fillId="0" borderId="0" xfId="0" applyFont="1"/>
  </cellXfs>
  <cellStyles count="4">
    <cellStyle name="Excel Built-in Normal" xfId="2"/>
    <cellStyle name="Normal" xfId="0" builtinId="0"/>
    <cellStyle name="Normal 2" xfId="1"/>
    <cellStyle name="Normal 4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>
      <pane ySplit="1" topLeftCell="A2" activePane="bottomLeft" state="frozen"/>
      <selection pane="bottomLeft" activeCell="D8" sqref="D8"/>
    </sheetView>
  </sheetViews>
  <sheetFormatPr defaultRowHeight="14.5" x14ac:dyDescent="0.35"/>
  <cols>
    <col min="1" max="1" width="13.26953125" bestFit="1" customWidth="1"/>
    <col min="3" max="3" width="29" bestFit="1" customWidth="1"/>
    <col min="4" max="4" width="27" bestFit="1" customWidth="1"/>
    <col min="5" max="5" width="24.7265625" bestFit="1" customWidth="1"/>
    <col min="6" max="6" width="28.54296875" bestFit="1" customWidth="1"/>
  </cols>
  <sheetData>
    <row r="1" spans="1:6" s="5" customFormat="1" x14ac:dyDescent="0.35">
      <c r="A1" s="5" t="s">
        <v>0</v>
      </c>
      <c r="B1" s="5" t="s">
        <v>1</v>
      </c>
      <c r="C1" s="5" t="s">
        <v>36</v>
      </c>
      <c r="D1" s="5" t="s">
        <v>14</v>
      </c>
      <c r="E1" s="5" t="s">
        <v>35</v>
      </c>
      <c r="F1" s="5" t="s">
        <v>16</v>
      </c>
    </row>
    <row r="2" spans="1:6" x14ac:dyDescent="0.35">
      <c r="A2" t="s">
        <v>2</v>
      </c>
      <c r="B2" t="s">
        <v>37</v>
      </c>
    </row>
    <row r="3" spans="1:6" x14ac:dyDescent="0.35">
      <c r="A3" t="s">
        <v>3</v>
      </c>
      <c r="B3">
        <v>270519</v>
      </c>
    </row>
    <row r="4" spans="1:6" x14ac:dyDescent="0.35">
      <c r="A4" t="s">
        <v>4</v>
      </c>
      <c r="B4" s="4" t="s">
        <v>37</v>
      </c>
    </row>
    <row r="5" spans="1:6" x14ac:dyDescent="0.35">
      <c r="A5" t="s">
        <v>5</v>
      </c>
      <c r="C5" t="s">
        <v>38</v>
      </c>
      <c r="D5" t="s">
        <v>39</v>
      </c>
    </row>
    <row r="6" spans="1:6" x14ac:dyDescent="0.35">
      <c r="A6" t="s">
        <v>21</v>
      </c>
      <c r="E6" t="s">
        <v>19</v>
      </c>
      <c r="F6" t="s">
        <v>20</v>
      </c>
    </row>
    <row r="7" spans="1:6" x14ac:dyDescent="0.35">
      <c r="A7" t="s">
        <v>34</v>
      </c>
      <c r="E7" t="s">
        <v>17</v>
      </c>
      <c r="F7" t="s">
        <v>18</v>
      </c>
    </row>
    <row r="8" spans="1:6" x14ac:dyDescent="0.35">
      <c r="A8" s="7" t="s">
        <v>24</v>
      </c>
      <c r="B8" s="7" t="s">
        <v>25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2"/>
  <sheetViews>
    <sheetView tabSelected="1" topLeftCell="B1" zoomScale="94" workbookViewId="0">
      <pane ySplit="1" topLeftCell="A92" activePane="bottomLeft" state="frozen"/>
      <selection pane="bottomLeft" activeCell="F111" sqref="F111"/>
    </sheetView>
  </sheetViews>
  <sheetFormatPr defaultRowHeight="14.5" x14ac:dyDescent="0.35"/>
  <cols>
    <col min="1" max="1" width="12.453125" bestFit="1" customWidth="1"/>
    <col min="2" max="2" width="12.26953125" bestFit="1" customWidth="1"/>
    <col min="3" max="3" width="32.81640625" customWidth="1"/>
    <col min="4" max="4" width="21.1796875" bestFit="1" customWidth="1"/>
    <col min="5" max="5" width="17" customWidth="1"/>
    <col min="6" max="6" width="13.7265625" bestFit="1" customWidth="1"/>
    <col min="7" max="7" width="45.54296875" customWidth="1"/>
    <col min="8" max="8" width="35.453125" customWidth="1"/>
    <col min="9" max="9" width="12.7265625" bestFit="1" customWidth="1"/>
  </cols>
  <sheetData>
    <row r="1" spans="1:9" s="5" customFormat="1" x14ac:dyDescent="0.35">
      <c r="A1" s="6" t="s">
        <v>23</v>
      </c>
      <c r="B1" s="5" t="s">
        <v>6</v>
      </c>
      <c r="C1" s="5" t="s">
        <v>7</v>
      </c>
      <c r="D1" s="5" t="s">
        <v>8</v>
      </c>
      <c r="E1" s="5" t="s">
        <v>9</v>
      </c>
      <c r="F1" s="5" t="s">
        <v>10</v>
      </c>
      <c r="G1" s="5" t="s">
        <v>33</v>
      </c>
      <c r="H1" s="5" t="s">
        <v>11</v>
      </c>
      <c r="I1" s="6" t="s">
        <v>22</v>
      </c>
    </row>
    <row r="2" spans="1:9" x14ac:dyDescent="0.35">
      <c r="B2" t="s">
        <v>45</v>
      </c>
    </row>
    <row r="3" spans="1:9" x14ac:dyDescent="0.35">
      <c r="D3" t="s">
        <v>30</v>
      </c>
      <c r="F3" t="s">
        <v>50</v>
      </c>
      <c r="H3" t="s">
        <v>51</v>
      </c>
    </row>
    <row r="4" spans="1:9" x14ac:dyDescent="0.35">
      <c r="B4" t="s">
        <v>52</v>
      </c>
    </row>
    <row r="5" spans="1:9" x14ac:dyDescent="0.35">
      <c r="B5" t="s">
        <v>53</v>
      </c>
    </row>
    <row r="6" spans="1:9" x14ac:dyDescent="0.35">
      <c r="D6" t="s">
        <v>102</v>
      </c>
      <c r="F6" t="s">
        <v>54</v>
      </c>
      <c r="H6" t="s">
        <v>55</v>
      </c>
    </row>
    <row r="7" spans="1:9" x14ac:dyDescent="0.35">
      <c r="B7" t="s">
        <v>52</v>
      </c>
    </row>
    <row r="8" spans="1:9" x14ac:dyDescent="0.35">
      <c r="B8" t="s">
        <v>45</v>
      </c>
    </row>
    <row r="9" spans="1:9" x14ac:dyDescent="0.35">
      <c r="D9" t="s">
        <v>46</v>
      </c>
      <c r="E9" t="s">
        <v>49</v>
      </c>
      <c r="F9" t="s">
        <v>47</v>
      </c>
      <c r="H9" t="s">
        <v>48</v>
      </c>
    </row>
    <row r="10" spans="1:9" x14ac:dyDescent="0.35">
      <c r="B10" t="s">
        <v>52</v>
      </c>
    </row>
    <row r="11" spans="1:9" x14ac:dyDescent="0.35">
      <c r="B11" t="s">
        <v>45</v>
      </c>
      <c r="E11" s="4"/>
    </row>
    <row r="12" spans="1:9" x14ac:dyDescent="0.35">
      <c r="D12" t="s">
        <v>46</v>
      </c>
      <c r="E12" s="4" t="s">
        <v>58</v>
      </c>
      <c r="F12" t="s">
        <v>56</v>
      </c>
      <c r="H12" t="s">
        <v>57</v>
      </c>
    </row>
    <row r="13" spans="1:9" x14ac:dyDescent="0.35">
      <c r="B13" t="s">
        <v>52</v>
      </c>
    </row>
    <row r="14" spans="1:9" x14ac:dyDescent="0.35">
      <c r="B14" t="s">
        <v>45</v>
      </c>
    </row>
    <row r="15" spans="1:9" x14ac:dyDescent="0.35">
      <c r="D15" t="s">
        <v>62</v>
      </c>
      <c r="E15" t="s">
        <v>101</v>
      </c>
      <c r="F15" t="s">
        <v>63</v>
      </c>
      <c r="H15" t="s">
        <v>64</v>
      </c>
    </row>
    <row r="16" spans="1:9" x14ac:dyDescent="0.35">
      <c r="B16" t="s">
        <v>52</v>
      </c>
      <c r="G16" s="14"/>
    </row>
    <row r="17" spans="2:8" x14ac:dyDescent="0.35">
      <c r="B17" t="s">
        <v>53</v>
      </c>
    </row>
    <row r="18" spans="2:8" x14ac:dyDescent="0.35">
      <c r="D18" t="s">
        <v>69</v>
      </c>
      <c r="E18" t="s">
        <v>70</v>
      </c>
      <c r="F18" t="s">
        <v>71</v>
      </c>
      <c r="H18" t="s">
        <v>72</v>
      </c>
    </row>
    <row r="19" spans="2:8" x14ac:dyDescent="0.35">
      <c r="B19" t="s">
        <v>52</v>
      </c>
    </row>
    <row r="20" spans="2:8" x14ac:dyDescent="0.35">
      <c r="B20" t="s">
        <v>45</v>
      </c>
    </row>
    <row r="21" spans="2:8" x14ac:dyDescent="0.35">
      <c r="D21" t="s">
        <v>103</v>
      </c>
      <c r="F21" t="s">
        <v>76</v>
      </c>
      <c r="H21" t="s">
        <v>77</v>
      </c>
    </row>
    <row r="22" spans="2:8" x14ac:dyDescent="0.35">
      <c r="B22" t="s">
        <v>52</v>
      </c>
    </row>
    <row r="23" spans="2:8" x14ac:dyDescent="0.35">
      <c r="B23" t="s">
        <v>53</v>
      </c>
    </row>
    <row r="24" spans="2:8" x14ac:dyDescent="0.35">
      <c r="D24" t="s">
        <v>78</v>
      </c>
      <c r="E24" t="s">
        <v>84</v>
      </c>
      <c r="F24" t="s">
        <v>79</v>
      </c>
      <c r="H24" t="s">
        <v>80</v>
      </c>
    </row>
    <row r="25" spans="2:8" x14ac:dyDescent="0.35">
      <c r="B25" t="s">
        <v>52</v>
      </c>
    </row>
    <row r="26" spans="2:8" x14ac:dyDescent="0.35">
      <c r="B26" t="s">
        <v>45</v>
      </c>
    </row>
    <row r="27" spans="2:8" x14ac:dyDescent="0.35">
      <c r="D27" t="s">
        <v>46</v>
      </c>
      <c r="E27" t="s">
        <v>70</v>
      </c>
      <c r="F27" t="s">
        <v>85</v>
      </c>
      <c r="H27" t="s">
        <v>86</v>
      </c>
    </row>
    <row r="28" spans="2:8" x14ac:dyDescent="0.35">
      <c r="B28" t="s">
        <v>52</v>
      </c>
    </row>
    <row r="29" spans="2:8" x14ac:dyDescent="0.35">
      <c r="B29" t="s">
        <v>45</v>
      </c>
    </row>
    <row r="30" spans="2:8" x14ac:dyDescent="0.35">
      <c r="D30" t="s">
        <v>78</v>
      </c>
      <c r="E30" t="s">
        <v>84</v>
      </c>
      <c r="F30" t="s">
        <v>87</v>
      </c>
      <c r="H30" t="s">
        <v>80</v>
      </c>
    </row>
    <row r="31" spans="2:8" x14ac:dyDescent="0.35">
      <c r="B31" t="s">
        <v>52</v>
      </c>
    </row>
    <row r="32" spans="2:8" x14ac:dyDescent="0.35">
      <c r="B32" t="s">
        <v>53</v>
      </c>
    </row>
    <row r="33" spans="2:8" x14ac:dyDescent="0.35">
      <c r="D33" t="s">
        <v>46</v>
      </c>
      <c r="E33" t="s">
        <v>70</v>
      </c>
      <c r="F33" t="s">
        <v>88</v>
      </c>
      <c r="H33" t="s">
        <v>104</v>
      </c>
    </row>
    <row r="34" spans="2:8" x14ac:dyDescent="0.35">
      <c r="B34" t="s">
        <v>52</v>
      </c>
    </row>
    <row r="35" spans="2:8" x14ac:dyDescent="0.35">
      <c r="B35" t="s">
        <v>53</v>
      </c>
    </row>
    <row r="36" spans="2:8" x14ac:dyDescent="0.35">
      <c r="D36" t="s">
        <v>89</v>
      </c>
      <c r="E36" t="s">
        <v>84</v>
      </c>
      <c r="F36" t="s">
        <v>90</v>
      </c>
      <c r="H36" t="s">
        <v>91</v>
      </c>
    </row>
    <row r="37" spans="2:8" x14ac:dyDescent="0.35">
      <c r="B37" t="s">
        <v>52</v>
      </c>
    </row>
    <row r="38" spans="2:8" x14ac:dyDescent="0.35">
      <c r="B38" t="s">
        <v>53</v>
      </c>
    </row>
    <row r="39" spans="2:8" x14ac:dyDescent="0.35">
      <c r="D39" t="s">
        <v>78</v>
      </c>
      <c r="E39" t="s">
        <v>70</v>
      </c>
      <c r="F39" t="s">
        <v>99</v>
      </c>
      <c r="H39" t="s">
        <v>92</v>
      </c>
    </row>
    <row r="40" spans="2:8" x14ac:dyDescent="0.35">
      <c r="B40" t="s">
        <v>52</v>
      </c>
    </row>
    <row r="41" spans="2:8" x14ac:dyDescent="0.35">
      <c r="B41" t="s">
        <v>45</v>
      </c>
    </row>
    <row r="42" spans="2:8" x14ac:dyDescent="0.35">
      <c r="D42" t="s">
        <v>89</v>
      </c>
      <c r="E42" t="s">
        <v>84</v>
      </c>
      <c r="F42" t="s">
        <v>93</v>
      </c>
      <c r="H42" t="s">
        <v>105</v>
      </c>
    </row>
    <row r="43" spans="2:8" x14ac:dyDescent="0.35">
      <c r="B43" t="s">
        <v>52</v>
      </c>
    </row>
    <row r="44" spans="2:8" x14ac:dyDescent="0.35">
      <c r="B44" t="s">
        <v>45</v>
      </c>
    </row>
    <row r="45" spans="2:8" x14ac:dyDescent="0.35">
      <c r="D45" t="s">
        <v>46</v>
      </c>
      <c r="E45" t="s">
        <v>70</v>
      </c>
      <c r="F45" t="s">
        <v>94</v>
      </c>
      <c r="H45" t="s">
        <v>95</v>
      </c>
    </row>
    <row r="46" spans="2:8" x14ac:dyDescent="0.35">
      <c r="B46" t="s">
        <v>52</v>
      </c>
      <c r="H46" s="4"/>
    </row>
    <row r="47" spans="2:8" x14ac:dyDescent="0.35">
      <c r="B47" t="s">
        <v>45</v>
      </c>
      <c r="H47" s="4"/>
    </row>
    <row r="48" spans="2:8" x14ac:dyDescent="0.35">
      <c r="D48" t="s">
        <v>78</v>
      </c>
      <c r="E48" t="s">
        <v>84</v>
      </c>
      <c r="F48" t="s">
        <v>96</v>
      </c>
      <c r="H48" s="4" t="s">
        <v>80</v>
      </c>
    </row>
    <row r="49" spans="2:8" x14ac:dyDescent="0.35">
      <c r="B49" t="s">
        <v>52</v>
      </c>
      <c r="H49" s="4"/>
    </row>
    <row r="50" spans="2:8" x14ac:dyDescent="0.35">
      <c r="B50" t="s">
        <v>45</v>
      </c>
    </row>
    <row r="51" spans="2:8" x14ac:dyDescent="0.35">
      <c r="D51" t="s">
        <v>46</v>
      </c>
      <c r="E51" t="s">
        <v>70</v>
      </c>
      <c r="F51" t="s">
        <v>97</v>
      </c>
      <c r="H51" t="s">
        <v>98</v>
      </c>
    </row>
    <row r="52" spans="2:8" x14ac:dyDescent="0.35">
      <c r="B52" t="s">
        <v>52</v>
      </c>
    </row>
    <row r="53" spans="2:8" x14ac:dyDescent="0.35">
      <c r="B53" t="s">
        <v>45</v>
      </c>
    </row>
    <row r="54" spans="2:8" x14ac:dyDescent="0.35">
      <c r="D54" t="s">
        <v>78</v>
      </c>
      <c r="E54" t="s">
        <v>84</v>
      </c>
      <c r="F54" t="s">
        <v>100</v>
      </c>
      <c r="H54" t="s">
        <v>80</v>
      </c>
    </row>
    <row r="55" spans="2:8" x14ac:dyDescent="0.35">
      <c r="B55" t="s">
        <v>52</v>
      </c>
    </row>
    <row r="56" spans="2:8" x14ac:dyDescent="0.35">
      <c r="B56" t="s">
        <v>45</v>
      </c>
    </row>
    <row r="57" spans="2:8" x14ac:dyDescent="0.35">
      <c r="D57" t="s">
        <v>46</v>
      </c>
      <c r="E57" t="s">
        <v>70</v>
      </c>
      <c r="F57" t="s">
        <v>106</v>
      </c>
      <c r="H57" t="s">
        <v>107</v>
      </c>
    </row>
    <row r="58" spans="2:8" x14ac:dyDescent="0.35">
      <c r="B58" t="s">
        <v>52</v>
      </c>
    </row>
    <row r="59" spans="2:8" x14ac:dyDescent="0.35">
      <c r="B59" t="s">
        <v>45</v>
      </c>
    </row>
    <row r="60" spans="2:8" x14ac:dyDescent="0.35">
      <c r="D60" t="s">
        <v>78</v>
      </c>
      <c r="E60" t="s">
        <v>84</v>
      </c>
      <c r="F60" t="s">
        <v>108</v>
      </c>
      <c r="H60" t="s">
        <v>109</v>
      </c>
    </row>
    <row r="61" spans="2:8" x14ac:dyDescent="0.35">
      <c r="B61" t="s">
        <v>52</v>
      </c>
    </row>
    <row r="62" spans="2:8" x14ac:dyDescent="0.35">
      <c r="B62" t="s">
        <v>45</v>
      </c>
    </row>
    <row r="63" spans="2:8" x14ac:dyDescent="0.35">
      <c r="D63" t="s">
        <v>46</v>
      </c>
      <c r="E63" t="s">
        <v>70</v>
      </c>
      <c r="F63" t="s">
        <v>110</v>
      </c>
      <c r="H63" t="s">
        <v>114</v>
      </c>
    </row>
    <row r="64" spans="2:8" x14ac:dyDescent="0.35">
      <c r="B64" t="s">
        <v>52</v>
      </c>
    </row>
    <row r="65" spans="2:8" x14ac:dyDescent="0.35">
      <c r="B65" t="s">
        <v>45</v>
      </c>
    </row>
    <row r="66" spans="2:8" x14ac:dyDescent="0.35">
      <c r="D66" t="s">
        <v>102</v>
      </c>
      <c r="F66" t="s">
        <v>111</v>
      </c>
      <c r="H66" t="s">
        <v>112</v>
      </c>
    </row>
    <row r="67" spans="2:8" x14ac:dyDescent="0.35">
      <c r="B67" t="s">
        <v>52</v>
      </c>
    </row>
    <row r="68" spans="2:8" x14ac:dyDescent="0.35">
      <c r="B68" t="s">
        <v>45</v>
      </c>
    </row>
    <row r="69" spans="2:8" x14ac:dyDescent="0.35">
      <c r="D69" t="s">
        <v>78</v>
      </c>
      <c r="E69" t="s">
        <v>84</v>
      </c>
      <c r="F69" t="s">
        <v>113</v>
      </c>
      <c r="H69" t="s">
        <v>80</v>
      </c>
    </row>
    <row r="70" spans="2:8" x14ac:dyDescent="0.35">
      <c r="B70" t="s">
        <v>52</v>
      </c>
    </row>
    <row r="71" spans="2:8" x14ac:dyDescent="0.35">
      <c r="B71" t="s">
        <v>45</v>
      </c>
    </row>
    <row r="72" spans="2:8" x14ac:dyDescent="0.35">
      <c r="D72" t="s">
        <v>46</v>
      </c>
      <c r="E72" t="s">
        <v>70</v>
      </c>
      <c r="F72" t="s">
        <v>115</v>
      </c>
      <c r="H72" t="s">
        <v>116</v>
      </c>
    </row>
    <row r="73" spans="2:8" x14ac:dyDescent="0.35">
      <c r="B73" t="s">
        <v>52</v>
      </c>
    </row>
    <row r="74" spans="2:8" x14ac:dyDescent="0.35">
      <c r="B74" t="s">
        <v>45</v>
      </c>
    </row>
    <row r="75" spans="2:8" x14ac:dyDescent="0.35">
      <c r="D75" t="s">
        <v>78</v>
      </c>
      <c r="E75" t="s">
        <v>84</v>
      </c>
      <c r="F75" t="s">
        <v>117</v>
      </c>
      <c r="H75" t="s">
        <v>80</v>
      </c>
    </row>
    <row r="76" spans="2:8" x14ac:dyDescent="0.35">
      <c r="B76" t="s">
        <v>52</v>
      </c>
    </row>
    <row r="77" spans="2:8" x14ac:dyDescent="0.35">
      <c r="B77" t="s">
        <v>45</v>
      </c>
    </row>
    <row r="78" spans="2:8" x14ac:dyDescent="0.35">
      <c r="D78" t="s">
        <v>102</v>
      </c>
      <c r="F78" t="s">
        <v>118</v>
      </c>
      <c r="H78" t="s">
        <v>119</v>
      </c>
    </row>
    <row r="79" spans="2:8" x14ac:dyDescent="0.35">
      <c r="B79" t="s">
        <v>52</v>
      </c>
    </row>
    <row r="80" spans="2:8" x14ac:dyDescent="0.35">
      <c r="B80" t="s">
        <v>45</v>
      </c>
    </row>
    <row r="81" spans="2:8" x14ac:dyDescent="0.35">
      <c r="D81" t="s">
        <v>46</v>
      </c>
      <c r="E81" t="s">
        <v>70</v>
      </c>
      <c r="F81" t="s">
        <v>120</v>
      </c>
      <c r="H81" t="s">
        <v>121</v>
      </c>
    </row>
    <row r="82" spans="2:8" x14ac:dyDescent="0.35">
      <c r="B82" t="s">
        <v>52</v>
      </c>
    </row>
    <row r="83" spans="2:8" x14ac:dyDescent="0.35">
      <c r="B83" t="s">
        <v>45</v>
      </c>
    </row>
    <row r="84" spans="2:8" x14ac:dyDescent="0.35">
      <c r="D84" t="s">
        <v>78</v>
      </c>
      <c r="E84" t="s">
        <v>84</v>
      </c>
      <c r="F84" t="s">
        <v>122</v>
      </c>
      <c r="H84" t="s">
        <v>80</v>
      </c>
    </row>
    <row r="85" spans="2:8" x14ac:dyDescent="0.35">
      <c r="B85" t="s">
        <v>52</v>
      </c>
    </row>
    <row r="86" spans="2:8" x14ac:dyDescent="0.35">
      <c r="B86" t="s">
        <v>45</v>
      </c>
    </row>
    <row r="87" spans="2:8" x14ac:dyDescent="0.35">
      <c r="D87" t="s">
        <v>102</v>
      </c>
      <c r="F87" t="s">
        <v>123</v>
      </c>
      <c r="H87" t="s">
        <v>124</v>
      </c>
    </row>
    <row r="88" spans="2:8" x14ac:dyDescent="0.35">
      <c r="B88" t="s">
        <v>52</v>
      </c>
    </row>
    <row r="89" spans="2:8" x14ac:dyDescent="0.35">
      <c r="B89" t="s">
        <v>45</v>
      </c>
    </row>
    <row r="90" spans="2:8" x14ac:dyDescent="0.35">
      <c r="D90" t="s">
        <v>46</v>
      </c>
      <c r="E90" t="s">
        <v>125</v>
      </c>
      <c r="F90" t="s">
        <v>126</v>
      </c>
      <c r="H90" t="s">
        <v>127</v>
      </c>
    </row>
    <row r="91" spans="2:8" x14ac:dyDescent="0.35">
      <c r="B91" t="s">
        <v>52</v>
      </c>
    </row>
    <row r="92" spans="2:8" x14ac:dyDescent="0.35">
      <c r="B92" t="s">
        <v>45</v>
      </c>
    </row>
    <row r="93" spans="2:8" x14ac:dyDescent="0.35">
      <c r="D93" t="s">
        <v>103</v>
      </c>
      <c r="F93" t="s">
        <v>132</v>
      </c>
      <c r="H93" t="s">
        <v>131</v>
      </c>
    </row>
    <row r="94" spans="2:8" x14ac:dyDescent="0.35">
      <c r="B94" t="s">
        <v>52</v>
      </c>
    </row>
    <row r="95" spans="2:8" x14ac:dyDescent="0.35">
      <c r="B95" t="s">
        <v>45</v>
      </c>
    </row>
    <row r="96" spans="2:8" x14ac:dyDescent="0.35">
      <c r="D96" t="s">
        <v>103</v>
      </c>
      <c r="F96" t="s">
        <v>130</v>
      </c>
      <c r="H96" t="s">
        <v>133</v>
      </c>
    </row>
    <row r="97" spans="2:8" x14ac:dyDescent="0.35">
      <c r="B97" t="s">
        <v>52</v>
      </c>
    </row>
    <row r="98" spans="2:8" x14ac:dyDescent="0.35">
      <c r="B98" t="s">
        <v>45</v>
      </c>
    </row>
    <row r="99" spans="2:8" x14ac:dyDescent="0.35">
      <c r="D99" t="s">
        <v>46</v>
      </c>
      <c r="E99" t="s">
        <v>125</v>
      </c>
      <c r="F99" t="s">
        <v>134</v>
      </c>
      <c r="H99" t="s">
        <v>135</v>
      </c>
    </row>
    <row r="100" spans="2:8" x14ac:dyDescent="0.35">
      <c r="B100" t="s">
        <v>52</v>
      </c>
    </row>
    <row r="101" spans="2:8" x14ac:dyDescent="0.35">
      <c r="B101" t="s">
        <v>53</v>
      </c>
    </row>
    <row r="102" spans="2:8" x14ac:dyDescent="0.35">
      <c r="D102" t="s">
        <v>46</v>
      </c>
      <c r="E102" t="s">
        <v>125</v>
      </c>
      <c r="F102" t="s">
        <v>136</v>
      </c>
      <c r="H102" t="s">
        <v>137</v>
      </c>
    </row>
    <row r="103" spans="2:8" x14ac:dyDescent="0.35">
      <c r="B103" t="s">
        <v>52</v>
      </c>
    </row>
    <row r="104" spans="2:8" x14ac:dyDescent="0.35">
      <c r="B104" t="s">
        <v>45</v>
      </c>
    </row>
    <row r="105" spans="2:8" x14ac:dyDescent="0.35">
      <c r="D105" t="s">
        <v>46</v>
      </c>
      <c r="E105" t="s">
        <v>125</v>
      </c>
      <c r="F105" t="s">
        <v>138</v>
      </c>
      <c r="H105" t="s">
        <v>139</v>
      </c>
    </row>
    <row r="106" spans="2:8" x14ac:dyDescent="0.35">
      <c r="B106" t="s">
        <v>52</v>
      </c>
    </row>
    <row r="107" spans="2:8" x14ac:dyDescent="0.35">
      <c r="B107" t="s">
        <v>45</v>
      </c>
    </row>
    <row r="108" spans="2:8" x14ac:dyDescent="0.35">
      <c r="D108" t="s">
        <v>46</v>
      </c>
      <c r="E108" t="s">
        <v>125</v>
      </c>
      <c r="F108" t="s">
        <v>140</v>
      </c>
      <c r="H108" t="s">
        <v>141</v>
      </c>
    </row>
    <row r="109" spans="2:8" x14ac:dyDescent="0.35">
      <c r="B109" t="s">
        <v>52</v>
      </c>
    </row>
    <row r="110" spans="2:8" x14ac:dyDescent="0.35">
      <c r="B110" t="s">
        <v>45</v>
      </c>
    </row>
    <row r="111" spans="2:8" x14ac:dyDescent="0.35">
      <c r="D111" t="s">
        <v>143</v>
      </c>
      <c r="F111" t="s">
        <v>144</v>
      </c>
      <c r="H111" t="s">
        <v>142</v>
      </c>
    </row>
    <row r="112" spans="2:8" x14ac:dyDescent="0.35">
      <c r="B112" t="s">
        <v>52</v>
      </c>
    </row>
  </sheetData>
  <pageMargins left="0.7" right="0.7" top="0.75" bottom="0.75" header="0.3" footer="0.3"/>
  <pageSetup paperSize="9" orientation="portrait" horizontalDpi="4294967293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6"/>
  <sheetViews>
    <sheetView workbookViewId="0">
      <pane ySplit="1" topLeftCell="A2" activePane="bottomLeft" state="frozen"/>
      <selection pane="bottomLeft" activeCell="D21" sqref="D21"/>
    </sheetView>
  </sheetViews>
  <sheetFormatPr defaultRowHeight="14.5" x14ac:dyDescent="0.35"/>
  <cols>
    <col min="1" max="1" width="16.54296875" bestFit="1" customWidth="1"/>
    <col min="2" max="2" width="13.81640625" bestFit="1" customWidth="1"/>
    <col min="3" max="3" width="31.453125" bestFit="1" customWidth="1"/>
    <col min="4" max="4" width="43" bestFit="1" customWidth="1"/>
  </cols>
  <sheetData>
    <row r="1" spans="1:4" s="1" customFormat="1" x14ac:dyDescent="0.35">
      <c r="A1" s="3" t="s">
        <v>12</v>
      </c>
      <c r="B1" s="3" t="s">
        <v>13</v>
      </c>
      <c r="C1" s="3" t="s">
        <v>36</v>
      </c>
      <c r="D1" s="3" t="s">
        <v>14</v>
      </c>
    </row>
    <row r="2" spans="1:4" x14ac:dyDescent="0.35">
      <c r="A2" t="s">
        <v>49</v>
      </c>
      <c r="B2" t="str">
        <f>"1"</f>
        <v>1</v>
      </c>
      <c r="D2" t="s">
        <v>40</v>
      </c>
    </row>
    <row r="3" spans="1:4" x14ac:dyDescent="0.35">
      <c r="A3" t="s">
        <v>49</v>
      </c>
      <c r="B3" s="2" t="str">
        <f>"2"</f>
        <v>2</v>
      </c>
      <c r="C3" s="2"/>
      <c r="D3" s="2" t="s">
        <v>41</v>
      </c>
    </row>
    <row r="4" spans="1:4" x14ac:dyDescent="0.35">
      <c r="A4" t="s">
        <v>49</v>
      </c>
      <c r="B4" t="str">
        <f>"3"</f>
        <v>3</v>
      </c>
      <c r="D4" s="2" t="s">
        <v>42</v>
      </c>
    </row>
    <row r="5" spans="1:4" x14ac:dyDescent="0.35">
      <c r="A5" t="s">
        <v>49</v>
      </c>
      <c r="B5" t="str">
        <f>"4"</f>
        <v>4</v>
      </c>
      <c r="D5" s="2" t="s">
        <v>43</v>
      </c>
    </row>
    <row r="6" spans="1:4" x14ac:dyDescent="0.35">
      <c r="A6" t="s">
        <v>49</v>
      </c>
      <c r="B6" t="str">
        <f>"5"</f>
        <v>5</v>
      </c>
      <c r="D6" s="2" t="s">
        <v>44</v>
      </c>
    </row>
    <row r="7" spans="1:4" x14ac:dyDescent="0.35">
      <c r="A7" t="s">
        <v>58</v>
      </c>
      <c r="B7" t="str">
        <f>"1"</f>
        <v>1</v>
      </c>
      <c r="D7" s="2" t="s">
        <v>59</v>
      </c>
    </row>
    <row r="8" spans="1:4" x14ac:dyDescent="0.35">
      <c r="A8" t="s">
        <v>58</v>
      </c>
      <c r="B8" t="str">
        <f>"2"</f>
        <v>2</v>
      </c>
      <c r="C8" s="2"/>
      <c r="D8" s="2" t="s">
        <v>65</v>
      </c>
    </row>
    <row r="9" spans="1:4" x14ac:dyDescent="0.35">
      <c r="A9" t="s">
        <v>58</v>
      </c>
      <c r="B9" t="str">
        <f>"3"</f>
        <v>3</v>
      </c>
      <c r="C9" s="2"/>
      <c r="D9" s="2" t="s">
        <v>60</v>
      </c>
    </row>
    <row r="10" spans="1:4" x14ac:dyDescent="0.35">
      <c r="A10" t="s">
        <v>58</v>
      </c>
      <c r="B10" t="str">
        <f>"4"</f>
        <v>4</v>
      </c>
      <c r="C10" s="2"/>
      <c r="D10" s="2" t="s">
        <v>61</v>
      </c>
    </row>
    <row r="11" spans="1:4" x14ac:dyDescent="0.35">
      <c r="A11" t="s">
        <v>101</v>
      </c>
      <c r="B11" t="str">
        <f>"1"</f>
        <v>1</v>
      </c>
      <c r="D11" s="2" t="s">
        <v>66</v>
      </c>
    </row>
    <row r="12" spans="1:4" x14ac:dyDescent="0.35">
      <c r="A12" t="s">
        <v>101</v>
      </c>
      <c r="B12" t="str">
        <f>"2"</f>
        <v>2</v>
      </c>
      <c r="D12" s="2" t="s">
        <v>67</v>
      </c>
    </row>
    <row r="13" spans="1:4" x14ac:dyDescent="0.35">
      <c r="A13" t="s">
        <v>101</v>
      </c>
      <c r="B13" t="str">
        <f>"3"</f>
        <v>3</v>
      </c>
      <c r="D13" s="2" t="s">
        <v>68</v>
      </c>
    </row>
    <row r="14" spans="1:4" x14ac:dyDescent="0.35">
      <c r="A14" t="s">
        <v>70</v>
      </c>
      <c r="B14" t="str">
        <f>"1"</f>
        <v>1</v>
      </c>
      <c r="D14" s="2" t="s">
        <v>73</v>
      </c>
    </row>
    <row r="15" spans="1:4" x14ac:dyDescent="0.35">
      <c r="A15" t="s">
        <v>70</v>
      </c>
      <c r="B15" t="str">
        <f>"2"</f>
        <v>2</v>
      </c>
      <c r="D15" s="2" t="s">
        <v>74</v>
      </c>
    </row>
    <row r="16" spans="1:4" x14ac:dyDescent="0.35">
      <c r="A16" t="s">
        <v>70</v>
      </c>
      <c r="B16" t="str">
        <f>"3"</f>
        <v>3</v>
      </c>
      <c r="D16" s="2" t="s">
        <v>75</v>
      </c>
    </row>
    <row r="17" spans="1:4" x14ac:dyDescent="0.35">
      <c r="A17" t="s">
        <v>81</v>
      </c>
      <c r="B17" t="str">
        <f>"1"</f>
        <v>1</v>
      </c>
      <c r="D17" s="2" t="s">
        <v>82</v>
      </c>
    </row>
    <row r="18" spans="1:4" x14ac:dyDescent="0.35">
      <c r="A18" t="s">
        <v>81</v>
      </c>
      <c r="B18" t="str">
        <f>"2"</f>
        <v>2</v>
      </c>
      <c r="D18" s="2" t="s">
        <v>83</v>
      </c>
    </row>
    <row r="19" spans="1:4" x14ac:dyDescent="0.35">
      <c r="A19" t="s">
        <v>125</v>
      </c>
      <c r="B19" t="str">
        <f>"1"</f>
        <v>1</v>
      </c>
      <c r="D19" s="2" t="s">
        <v>128</v>
      </c>
    </row>
    <row r="20" spans="1:4" x14ac:dyDescent="0.35">
      <c r="A20" t="s">
        <v>125</v>
      </c>
      <c r="B20" t="str">
        <f>"2"</f>
        <v>2</v>
      </c>
      <c r="D20" s="2" t="s">
        <v>129</v>
      </c>
    </row>
    <row r="37" spans="1:1" x14ac:dyDescent="0.35">
      <c r="A37" s="4"/>
    </row>
    <row r="38" spans="1:1" x14ac:dyDescent="0.35">
      <c r="A38" s="4"/>
    </row>
    <row r="39" spans="1:1" x14ac:dyDescent="0.35">
      <c r="A39" s="4"/>
    </row>
    <row r="40" spans="1:1" x14ac:dyDescent="0.35">
      <c r="A40" s="4"/>
    </row>
    <row r="41" spans="1:1" x14ac:dyDescent="0.35">
      <c r="A41" s="4"/>
    </row>
    <row r="42" spans="1:1" x14ac:dyDescent="0.35">
      <c r="A42" s="4"/>
    </row>
    <row r="43" spans="1:1" x14ac:dyDescent="0.35">
      <c r="A43" s="4"/>
    </row>
    <row r="44" spans="1:1" x14ac:dyDescent="0.35">
      <c r="A44" s="4"/>
    </row>
    <row r="45" spans="1:1" x14ac:dyDescent="0.35">
      <c r="A45" s="4"/>
    </row>
    <row r="46" spans="1:1" x14ac:dyDescent="0.35">
      <c r="A46" s="4"/>
    </row>
    <row r="47" spans="1:1" x14ac:dyDescent="0.35">
      <c r="A47" s="4"/>
    </row>
    <row r="48" spans="1:1" x14ac:dyDescent="0.35">
      <c r="A48" s="4"/>
    </row>
    <row r="49" spans="1:4" x14ac:dyDescent="0.35">
      <c r="A49" s="4"/>
    </row>
    <row r="50" spans="1:4" x14ac:dyDescent="0.35">
      <c r="A50" s="4"/>
    </row>
    <row r="51" spans="1:4" x14ac:dyDescent="0.35">
      <c r="A51" s="4"/>
    </row>
    <row r="52" spans="1:4" x14ac:dyDescent="0.35">
      <c r="A52" s="4"/>
      <c r="D52" s="2"/>
    </row>
    <row r="54" spans="1:4" x14ac:dyDescent="0.35">
      <c r="B54" s="10"/>
    </row>
    <row r="55" spans="1:4" x14ac:dyDescent="0.35">
      <c r="B55" s="10"/>
    </row>
    <row r="56" spans="1:4" x14ac:dyDescent="0.35">
      <c r="B56" s="10"/>
    </row>
    <row r="57" spans="1:4" x14ac:dyDescent="0.35">
      <c r="B57" s="10"/>
    </row>
    <row r="58" spans="1:4" x14ac:dyDescent="0.35">
      <c r="B58" s="10"/>
    </row>
    <row r="59" spans="1:4" x14ac:dyDescent="0.35">
      <c r="B59" s="10"/>
    </row>
    <row r="60" spans="1:4" x14ac:dyDescent="0.35">
      <c r="B60" s="10"/>
    </row>
    <row r="61" spans="1:4" x14ac:dyDescent="0.35">
      <c r="B61" s="10"/>
    </row>
    <row r="62" spans="1:4" x14ac:dyDescent="0.35">
      <c r="B62" s="10"/>
    </row>
    <row r="63" spans="1:4" x14ac:dyDescent="0.35">
      <c r="B63" s="10"/>
    </row>
    <row r="64" spans="1:4" x14ac:dyDescent="0.35">
      <c r="B64" s="10"/>
    </row>
    <row r="65" spans="2:2" x14ac:dyDescent="0.35">
      <c r="B65" s="10"/>
    </row>
    <row r="66" spans="2:2" x14ac:dyDescent="0.35">
      <c r="B66" s="10"/>
    </row>
    <row r="67" spans="2:2" x14ac:dyDescent="0.35">
      <c r="B67" s="10"/>
    </row>
    <row r="68" spans="2:2" x14ac:dyDescent="0.35">
      <c r="B68" s="10"/>
    </row>
    <row r="69" spans="2:2" x14ac:dyDescent="0.35">
      <c r="B69" s="10"/>
    </row>
    <row r="70" spans="2:2" x14ac:dyDescent="0.35">
      <c r="B70" s="10"/>
    </row>
    <row r="71" spans="2:2" x14ac:dyDescent="0.35">
      <c r="B71" s="10"/>
    </row>
    <row r="72" spans="2:2" x14ac:dyDescent="0.35">
      <c r="B72" s="10"/>
    </row>
    <row r="73" spans="2:2" x14ac:dyDescent="0.35">
      <c r="B73" s="10"/>
    </row>
    <row r="74" spans="2:2" x14ac:dyDescent="0.35">
      <c r="B74" s="10"/>
    </row>
    <row r="75" spans="2:2" x14ac:dyDescent="0.35">
      <c r="B75" s="10"/>
    </row>
    <row r="76" spans="2:2" x14ac:dyDescent="0.35">
      <c r="B76" s="10"/>
    </row>
    <row r="77" spans="2:2" x14ac:dyDescent="0.35">
      <c r="B77" s="10"/>
    </row>
    <row r="78" spans="2:2" x14ac:dyDescent="0.35">
      <c r="B78" s="10"/>
    </row>
    <row r="79" spans="2:2" x14ac:dyDescent="0.35">
      <c r="B79" s="10"/>
    </row>
    <row r="80" spans="2:2" x14ac:dyDescent="0.35">
      <c r="B80" s="10"/>
    </row>
    <row r="81" spans="2:3" x14ac:dyDescent="0.35">
      <c r="B81" s="10"/>
    </row>
    <row r="82" spans="2:3" x14ac:dyDescent="0.35">
      <c r="B82" s="10"/>
    </row>
    <row r="83" spans="2:3" x14ac:dyDescent="0.35">
      <c r="B83" s="10"/>
    </row>
    <row r="84" spans="2:3" x14ac:dyDescent="0.35">
      <c r="B84" s="10"/>
    </row>
    <row r="85" spans="2:3" x14ac:dyDescent="0.35">
      <c r="B85" s="10"/>
      <c r="C85" s="10"/>
    </row>
    <row r="86" spans="2:3" x14ac:dyDescent="0.35">
      <c r="B86" s="10"/>
      <c r="C86" s="10"/>
    </row>
    <row r="87" spans="2:3" x14ac:dyDescent="0.35">
      <c r="B87" s="10"/>
      <c r="C87" s="10"/>
    </row>
    <row r="88" spans="2:3" x14ac:dyDescent="0.35">
      <c r="B88" s="10"/>
      <c r="C88" s="10"/>
    </row>
    <row r="89" spans="2:3" x14ac:dyDescent="0.35">
      <c r="B89" s="10"/>
      <c r="C89" s="10"/>
    </row>
    <row r="90" spans="2:3" x14ac:dyDescent="0.35">
      <c r="B90" s="10"/>
      <c r="C90" s="10"/>
    </row>
    <row r="91" spans="2:3" x14ac:dyDescent="0.35">
      <c r="B91" s="10"/>
      <c r="C91" s="10"/>
    </row>
    <row r="92" spans="2:3" x14ac:dyDescent="0.35">
      <c r="C92" s="10"/>
    </row>
    <row r="93" spans="2:3" x14ac:dyDescent="0.35">
      <c r="B93" s="10"/>
      <c r="C93" s="10"/>
    </row>
    <row r="94" spans="2:3" x14ac:dyDescent="0.35">
      <c r="B94" s="10"/>
      <c r="C94" s="10"/>
    </row>
    <row r="95" spans="2:3" x14ac:dyDescent="0.35">
      <c r="B95" s="10"/>
      <c r="C95" s="10"/>
    </row>
    <row r="96" spans="2:3" x14ac:dyDescent="0.35">
      <c r="B96" s="10"/>
      <c r="C96" s="10"/>
    </row>
    <row r="97" spans="2:3" x14ac:dyDescent="0.35">
      <c r="B97" s="10"/>
      <c r="C97" s="10"/>
    </row>
    <row r="98" spans="2:3" x14ac:dyDescent="0.35">
      <c r="B98" s="10"/>
      <c r="C98" s="10"/>
    </row>
    <row r="99" spans="2:3" x14ac:dyDescent="0.35">
      <c r="B99" s="10"/>
      <c r="C99" s="10"/>
    </row>
    <row r="100" spans="2:3" x14ac:dyDescent="0.35">
      <c r="B100" s="10"/>
      <c r="C100" s="10"/>
    </row>
    <row r="101" spans="2:3" x14ac:dyDescent="0.35">
      <c r="B101" s="10"/>
      <c r="C101" s="10"/>
    </row>
    <row r="102" spans="2:3" x14ac:dyDescent="0.35">
      <c r="B102" s="10"/>
      <c r="C102" s="10"/>
    </row>
    <row r="103" spans="2:3" x14ac:dyDescent="0.35">
      <c r="B103" s="10"/>
      <c r="C103" s="10"/>
    </row>
    <row r="104" spans="2:3" x14ac:dyDescent="0.35">
      <c r="B104" s="10"/>
      <c r="C104" s="10"/>
    </row>
    <row r="105" spans="2:3" x14ac:dyDescent="0.35">
      <c r="B105" s="10"/>
      <c r="C105" s="10"/>
    </row>
    <row r="106" spans="2:3" x14ac:dyDescent="0.35">
      <c r="B106" s="10"/>
      <c r="C106" s="10"/>
    </row>
    <row r="107" spans="2:3" x14ac:dyDescent="0.35">
      <c r="B107" s="10"/>
      <c r="C107" s="10"/>
    </row>
    <row r="108" spans="2:3" x14ac:dyDescent="0.35">
      <c r="B108" s="10"/>
      <c r="C108" s="10"/>
    </row>
    <row r="109" spans="2:3" x14ac:dyDescent="0.35">
      <c r="B109" s="10"/>
      <c r="C109" s="10"/>
    </row>
    <row r="110" spans="2:3" x14ac:dyDescent="0.35">
      <c r="B110" s="10"/>
      <c r="C110" s="10"/>
    </row>
    <row r="111" spans="2:3" x14ac:dyDescent="0.35">
      <c r="B111" s="10"/>
    </row>
    <row r="112" spans="2:3" x14ac:dyDescent="0.35">
      <c r="B112" s="10"/>
    </row>
    <row r="113" spans="2:2" x14ac:dyDescent="0.35">
      <c r="B113" s="10"/>
    </row>
    <row r="114" spans="2:2" x14ac:dyDescent="0.35">
      <c r="B114" s="10"/>
    </row>
    <row r="115" spans="2:2" x14ac:dyDescent="0.35">
      <c r="B115" s="10"/>
    </row>
    <row r="116" spans="2:2" x14ac:dyDescent="0.35">
      <c r="B116" s="10"/>
    </row>
    <row r="117" spans="2:2" x14ac:dyDescent="0.35">
      <c r="B117" s="10"/>
    </row>
    <row r="119" spans="2:2" x14ac:dyDescent="0.35">
      <c r="B119" s="10"/>
    </row>
    <row r="120" spans="2:2" x14ac:dyDescent="0.35">
      <c r="B120" s="10"/>
    </row>
    <row r="121" spans="2:2" x14ac:dyDescent="0.35">
      <c r="B121" s="10"/>
    </row>
    <row r="122" spans="2:2" x14ac:dyDescent="0.35">
      <c r="B122" s="10"/>
    </row>
    <row r="123" spans="2:2" x14ac:dyDescent="0.35">
      <c r="B123" s="10"/>
    </row>
    <row r="124" spans="2:2" x14ac:dyDescent="0.35">
      <c r="B124" s="10"/>
    </row>
    <row r="125" spans="2:2" x14ac:dyDescent="0.35">
      <c r="B125" s="10"/>
    </row>
    <row r="126" spans="2:2" x14ac:dyDescent="0.35">
      <c r="B126" s="10"/>
    </row>
    <row r="127" spans="2:2" x14ac:dyDescent="0.35">
      <c r="B127" s="10"/>
    </row>
    <row r="128" spans="2:2" x14ac:dyDescent="0.35">
      <c r="B128" s="10"/>
    </row>
    <row r="129" spans="2:2" x14ac:dyDescent="0.35">
      <c r="B129" s="10"/>
    </row>
    <row r="130" spans="2:2" x14ac:dyDescent="0.35">
      <c r="B130" s="10"/>
    </row>
    <row r="131" spans="2:2" x14ac:dyDescent="0.35">
      <c r="B131" s="10"/>
    </row>
    <row r="132" spans="2:2" x14ac:dyDescent="0.35">
      <c r="B132" s="10"/>
    </row>
    <row r="133" spans="2:2" x14ac:dyDescent="0.35">
      <c r="B133" s="10"/>
    </row>
    <row r="134" spans="2:2" x14ac:dyDescent="0.35">
      <c r="B134" s="10"/>
    </row>
    <row r="135" spans="2:2" x14ac:dyDescent="0.35">
      <c r="B135" s="10"/>
    </row>
    <row r="136" spans="2:2" x14ac:dyDescent="0.35">
      <c r="B136" s="10"/>
    </row>
  </sheetData>
  <phoneticPr fontId="5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pane ySplit="1" topLeftCell="A2" activePane="bottomLeft" state="frozen"/>
      <selection pane="bottomLeft" activeCell="B15" sqref="B15"/>
    </sheetView>
  </sheetViews>
  <sheetFormatPr defaultRowHeight="14.5" x14ac:dyDescent="0.35"/>
  <cols>
    <col min="1" max="1" width="16.7265625" bestFit="1" customWidth="1"/>
    <col min="2" max="2" width="40.54296875" bestFit="1" customWidth="1"/>
  </cols>
  <sheetData>
    <row r="1" spans="1:2" x14ac:dyDescent="0.35">
      <c r="A1" s="13" t="s">
        <v>32</v>
      </c>
      <c r="B1" s="13" t="s">
        <v>22</v>
      </c>
    </row>
  </sheetData>
  <pageMargins left="0.7" right="0.7" top="0.75" bottom="0.75" header="0.3" footer="0.3"/>
  <pageSetup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pane ySplit="1" topLeftCell="A2" activePane="bottomLeft" state="frozen"/>
      <selection pane="bottomLeft" activeCell="A3" sqref="A3"/>
    </sheetView>
  </sheetViews>
  <sheetFormatPr defaultRowHeight="14.5" x14ac:dyDescent="0.35"/>
  <cols>
    <col min="1" max="1" width="18.81640625" bestFit="1" customWidth="1"/>
    <col min="2" max="2" width="6" bestFit="1" customWidth="1"/>
    <col min="3" max="3" width="12.81640625" bestFit="1" customWidth="1"/>
    <col min="4" max="4" width="34.1796875" bestFit="1" customWidth="1"/>
  </cols>
  <sheetData>
    <row r="1" spans="1:4" s="6" customFormat="1" x14ac:dyDescent="0.35">
      <c r="A1" s="11" t="s">
        <v>26</v>
      </c>
      <c r="B1" s="11" t="s">
        <v>8</v>
      </c>
      <c r="C1" s="11" t="s">
        <v>27</v>
      </c>
      <c r="D1" s="11" t="s">
        <v>28</v>
      </c>
    </row>
    <row r="2" spans="1:4" x14ac:dyDescent="0.35">
      <c r="A2" t="s">
        <v>30</v>
      </c>
      <c r="B2" t="s">
        <v>29</v>
      </c>
      <c r="C2" t="s">
        <v>29</v>
      </c>
      <c r="D2" t="s">
        <v>31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5"/>
  <sheetViews>
    <sheetView workbookViewId="0">
      <pane ySplit="1" topLeftCell="A2" activePane="bottomLeft" state="frozen"/>
      <selection pane="bottomLeft" activeCell="B7" sqref="B7"/>
    </sheetView>
  </sheetViews>
  <sheetFormatPr defaultRowHeight="14.5" x14ac:dyDescent="0.35"/>
  <cols>
    <col min="1" max="1" width="13.7265625" bestFit="1" customWidth="1"/>
    <col min="2" max="2" width="23.1796875" bestFit="1" customWidth="1"/>
    <col min="3" max="3" width="16.7265625" bestFit="1" customWidth="1"/>
  </cols>
  <sheetData>
    <row r="1" spans="1:3" s="5" customFormat="1" x14ac:dyDescent="0.35">
      <c r="A1" s="5" t="s">
        <v>10</v>
      </c>
      <c r="B1" s="5" t="s">
        <v>8</v>
      </c>
      <c r="C1" s="5" t="s">
        <v>15</v>
      </c>
    </row>
    <row r="5" spans="1:3" x14ac:dyDescent="0.35">
      <c r="B5" s="12"/>
    </row>
    <row r="23" spans="2:2" x14ac:dyDescent="0.35">
      <c r="B23" s="12"/>
    </row>
    <row r="49" spans="1:2" x14ac:dyDescent="0.35">
      <c r="B49" s="8"/>
    </row>
    <row r="50" spans="1:2" x14ac:dyDescent="0.35">
      <c r="B50" s="9"/>
    </row>
    <row r="51" spans="1:2" x14ac:dyDescent="0.35">
      <c r="B51" s="9"/>
    </row>
    <row r="52" spans="1:2" x14ac:dyDescent="0.35">
      <c r="B52" s="9"/>
    </row>
    <row r="54" spans="1:2" x14ac:dyDescent="0.35">
      <c r="A54" s="9"/>
      <c r="B54" s="9"/>
    </row>
    <row r="56" spans="1:2" x14ac:dyDescent="0.35">
      <c r="B56" s="9"/>
    </row>
    <row r="57" spans="1:2" x14ac:dyDescent="0.35">
      <c r="B57" s="9"/>
    </row>
    <row r="58" spans="1:2" x14ac:dyDescent="0.35">
      <c r="B58" s="9"/>
    </row>
    <row r="59" spans="1:2" x14ac:dyDescent="0.35">
      <c r="B59" s="9"/>
    </row>
    <row r="60" spans="1:2" x14ac:dyDescent="0.35">
      <c r="B60" s="9"/>
    </row>
    <row r="61" spans="1:2" x14ac:dyDescent="0.35">
      <c r="B61" s="9"/>
    </row>
    <row r="62" spans="1:2" x14ac:dyDescent="0.35">
      <c r="B62" s="9"/>
    </row>
    <row r="63" spans="1:2" x14ac:dyDescent="0.35">
      <c r="B63" s="9"/>
    </row>
    <row r="64" spans="1:2" x14ac:dyDescent="0.35">
      <c r="B64" s="9"/>
    </row>
    <row r="65" spans="2:2" x14ac:dyDescent="0.35">
      <c r="B65" s="9"/>
    </row>
    <row r="66" spans="2:2" x14ac:dyDescent="0.35">
      <c r="B66" s="9"/>
    </row>
    <row r="67" spans="2:2" x14ac:dyDescent="0.35">
      <c r="B67" s="9"/>
    </row>
    <row r="68" spans="2:2" x14ac:dyDescent="0.35">
      <c r="B68" s="9"/>
    </row>
    <row r="69" spans="2:2" x14ac:dyDescent="0.35">
      <c r="B69" s="9"/>
    </row>
    <row r="70" spans="2:2" x14ac:dyDescent="0.35">
      <c r="B70" s="9"/>
    </row>
    <row r="71" spans="2:2" x14ac:dyDescent="0.35">
      <c r="B71" s="9"/>
    </row>
    <row r="72" spans="2:2" x14ac:dyDescent="0.35">
      <c r="B72" s="9"/>
    </row>
    <row r="73" spans="2:2" x14ac:dyDescent="0.35">
      <c r="B73" s="9"/>
    </row>
    <row r="74" spans="2:2" x14ac:dyDescent="0.35">
      <c r="B74" s="9"/>
    </row>
    <row r="75" spans="2:2" x14ac:dyDescent="0.35">
      <c r="B75" s="9"/>
    </row>
    <row r="76" spans="2:2" x14ac:dyDescent="0.35">
      <c r="B76" s="9"/>
    </row>
    <row r="77" spans="2:2" x14ac:dyDescent="0.35">
      <c r="B77" s="9"/>
    </row>
    <row r="78" spans="2:2" x14ac:dyDescent="0.35">
      <c r="B78" s="9"/>
    </row>
    <row r="79" spans="2:2" x14ac:dyDescent="0.35">
      <c r="B79" s="9"/>
    </row>
    <row r="80" spans="2:2" x14ac:dyDescent="0.35">
      <c r="B80" s="9"/>
    </row>
    <row r="81" spans="2:2" x14ac:dyDescent="0.35">
      <c r="B81" s="9"/>
    </row>
    <row r="82" spans="2:2" x14ac:dyDescent="0.35">
      <c r="B82" s="9"/>
    </row>
    <row r="83" spans="2:2" x14ac:dyDescent="0.35">
      <c r="B83" s="9"/>
    </row>
    <row r="84" spans="2:2" x14ac:dyDescent="0.35">
      <c r="B84" s="9"/>
    </row>
    <row r="85" spans="2:2" x14ac:dyDescent="0.35">
      <c r="B85" s="9"/>
    </row>
    <row r="86" spans="2:2" x14ac:dyDescent="0.35">
      <c r="B86" s="9"/>
    </row>
    <row r="87" spans="2:2" x14ac:dyDescent="0.35">
      <c r="B87" s="9"/>
    </row>
    <row r="88" spans="2:2" x14ac:dyDescent="0.35">
      <c r="B88" s="9"/>
    </row>
    <row r="89" spans="2:2" x14ac:dyDescent="0.35">
      <c r="B89" s="9"/>
    </row>
    <row r="90" spans="2:2" x14ac:dyDescent="0.35">
      <c r="B90" s="9"/>
    </row>
    <row r="91" spans="2:2" x14ac:dyDescent="0.35">
      <c r="B91" s="9"/>
    </row>
    <row r="92" spans="2:2" x14ac:dyDescent="0.35">
      <c r="B92" s="9"/>
    </row>
    <row r="93" spans="2:2" x14ac:dyDescent="0.35">
      <c r="B93" s="9"/>
    </row>
    <row r="94" spans="2:2" x14ac:dyDescent="0.35">
      <c r="B94" s="9"/>
    </row>
    <row r="95" spans="2:2" x14ac:dyDescent="0.35">
      <c r="B95" s="9"/>
    </row>
    <row r="96" spans="2:2" x14ac:dyDescent="0.35">
      <c r="B96" s="9"/>
    </row>
    <row r="97" spans="2:2" x14ac:dyDescent="0.35">
      <c r="B97" s="9"/>
    </row>
    <row r="98" spans="2:2" x14ac:dyDescent="0.35">
      <c r="B98" s="9"/>
    </row>
    <row r="99" spans="2:2" x14ac:dyDescent="0.35">
      <c r="B99" s="9"/>
    </row>
    <row r="100" spans="2:2" x14ac:dyDescent="0.35">
      <c r="B100" s="9"/>
    </row>
    <row r="101" spans="2:2" x14ac:dyDescent="0.35">
      <c r="B101" s="9"/>
    </row>
    <row r="102" spans="2:2" x14ac:dyDescent="0.35">
      <c r="B102" s="9"/>
    </row>
    <row r="103" spans="2:2" x14ac:dyDescent="0.35">
      <c r="B103" s="9"/>
    </row>
    <row r="104" spans="2:2" x14ac:dyDescent="0.35">
      <c r="B104" s="9"/>
    </row>
    <row r="105" spans="2:2" x14ac:dyDescent="0.35">
      <c r="B105" s="9"/>
    </row>
    <row r="106" spans="2:2" x14ac:dyDescent="0.35">
      <c r="B106" s="9"/>
    </row>
    <row r="107" spans="2:2" x14ac:dyDescent="0.35">
      <c r="B107" s="9"/>
    </row>
    <row r="108" spans="2:2" x14ac:dyDescent="0.35">
      <c r="B108" s="9"/>
    </row>
    <row r="109" spans="2:2" x14ac:dyDescent="0.35">
      <c r="B109" s="9"/>
    </row>
    <row r="110" spans="2:2" x14ac:dyDescent="0.35">
      <c r="B110" s="9"/>
    </row>
    <row r="111" spans="2:2" x14ac:dyDescent="0.35">
      <c r="B111" s="9"/>
    </row>
    <row r="112" spans="2:2" x14ac:dyDescent="0.35">
      <c r="B112" s="9"/>
    </row>
    <row r="113" spans="2:2" x14ac:dyDescent="0.35">
      <c r="B113" s="9"/>
    </row>
    <row r="114" spans="2:2" x14ac:dyDescent="0.35">
      <c r="B114" s="9"/>
    </row>
    <row r="115" spans="2:2" x14ac:dyDescent="0.35">
      <c r="B115" s="9"/>
    </row>
  </sheetData>
  <sortState ref="F2:G92">
    <sortCondition ref="G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6</vt:i4>
      </vt:variant>
    </vt:vector>
  </HeadingPairs>
  <TitlesOfParts>
    <vt:vector size="6" baseType="lpstr">
      <vt:lpstr>settings</vt:lpstr>
      <vt:lpstr>survey</vt:lpstr>
      <vt:lpstr>choices</vt:lpstr>
      <vt:lpstr>calculates</vt:lpstr>
      <vt:lpstr>prompt_types</vt:lpstr>
      <vt:lpstr>model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2019-11-29T15:27:21Z</dcterms:modified>
</cp:coreProperties>
</file>