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11F0D636-722B-4F97-97F2-7A0DFD71B438}" xr6:coauthVersionLast="45" xr6:coauthVersionMax="45" xr10:uidLastSave="{00000000-0000-0000-0000-000000000000}"/>
  <bookViews>
    <workbookView xWindow="-120" yWindow="-120" windowWidth="20730" windowHeight="11160" tabRatio="648" firstSheet="1" activeTab="8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queries" sheetId="5" r:id="rId9"/>
    <sheet name="prompt_types" sheetId="6" r:id="rId10"/>
    <sheet name="choices" sheetId="3" r:id="rId11"/>
    <sheet name="model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6" i="3" l="1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B116" i="3"/>
  <c r="B115" i="3"/>
  <c r="B114" i="3"/>
  <c r="B113" i="3"/>
  <c r="B112" i="3"/>
  <c r="B111" i="3"/>
  <c r="B110" i="3"/>
  <c r="B109" i="3"/>
  <c r="B108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1" i="3" l="1"/>
  <c r="B42" i="3"/>
  <c r="B40" i="3" l="1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<sst xmlns="http://schemas.openxmlformats.org/spreadsheetml/2006/main" count="9564" uniqueCount="1046">
  <si>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</si>
  <si>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</si>
  <si>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</si>
  <si>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</si>
  <si>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</si>
  <si>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</si>
  <si>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</si>
  <si>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</si>
  <si>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</si>
  <si>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</si>
  <si>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</si>
  <si>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</si>
  <si>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</si>
  <si>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</si>
  <si>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</si>
  <si>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</si>
  <si>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</si>
  <si>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</si>
  <si>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</si>
  <si>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</si>
  <si>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</si>
  <si>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</si>
  <si>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</si>
  <si>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</si>
  <si>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</si>
  <si>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</si>
  <si>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</si>
  <si>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</si>
  <si>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</si>
  <si>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</si>
  <si>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</si>
  <si>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</si>
  <si>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</si>
  <si>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</si>
  <si>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</si>
  <si>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</si>
  <si>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</si>
  <si>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</si>
  <si>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</si>
  <si>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</si>
  <si>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</si>
  <si>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</si>
  <si>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</si>
  <si>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</si>
  <si>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</si>
  <si>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</si>
  <si>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</si>
  <si>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</si>
  <si>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</si>
  <si>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</si>
  <si>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</si>
  <si>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</si>
  <si>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</si>
  <si>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</si>
  <si>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</si>
  <si>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</si>
  <si>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</si>
  <si>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</si>
  <si>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</si>
  <si>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</si>
  <si>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</si>
  <si>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</si>
  <si>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</si>
  <si>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</si>
  <si>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</si>
  <si>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</si>
  <si>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</si>
  <si>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</si>
  <si>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</si>
  <si>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</si>
  <si>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</si>
  <si>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</si>
  <si>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</si>
  <si>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</si>
  <si>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</si>
  <si>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</si>
  <si>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</si>
  <si>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</si>
  <si>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</si>
  <si>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</si>
  <si>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</si>
  <si>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</si>
  <si>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</si>
  <si>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</si>
  <si>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</si>
  <si>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</si>
  <si>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</si>
  <si>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</si>
  <si>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</si>
  <si>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</si>
  <si>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</si>
  <si>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</si>
  <si>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</si>
  <si>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</si>
  <si>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</si>
  <si>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</si>
  <si>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</si>
  <si>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</si>
  <si>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</si>
  <si>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</si>
  <si>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</si>
  <si>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</si>
  <si>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</si>
  <si>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</si>
  <si>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</si>
  <si>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</si>
  <si>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</si>
  <si>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</si>
  <si>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</si>
  <si>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</si>
  <si>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</si>
  <si>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</si>
  <si>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</si>
  <si>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</si>
  <si>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</si>
  <si>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</si>
  <si>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</si>
  <si>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</si>
  <si>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</si>
  <si>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</si>
  <si>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</si>
  <si>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</si>
  <si>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</si>
  <si>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</si>
  <si>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</si>
  <si>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</si>
  <si>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</si>
  <si>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</si>
  <si>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</si>
  <si>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</si>
  <si>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</si>
  <si>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</si>
  <si>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</si>
  <si>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</si>
  <si>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</si>
  <si>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</si>
  <si>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</si>
  <si>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</si>
  <si>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</si>
  <si>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</si>
  <si>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</si>
  <si>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</si>
  <si>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</si>
  <si>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</si>
  <si>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</si>
  <si>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</si>
  <si>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</si>
  <si>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</si>
  <si>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</si>
  <si>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</si>
  <si>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</si>
  <si>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</si>
  <si>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</si>
  <si>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</si>
  <si>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</si>
  <si>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</si>
  <si>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</si>
  <si>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</si>
  <si>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</si>
  <si>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</si>
  <si>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</si>
  <si>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</si>
  <si>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</si>
  <si>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</si>
  <si>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</si>
  <si>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</si>
  <si>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</si>
  <si>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</si>
  <si>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</si>
  <si>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</si>
  <si>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</si>
  <si>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</si>
  <si>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</si>
  <si>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</si>
  <si>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</si>
  <si>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</si>
  <si>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</si>
  <si>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</si>
  <si>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</si>
  <si>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</si>
  <si>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</si>
  <si>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</si>
  <si>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</si>
  <si>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</si>
  <si>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</si>
  <si>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</si>
  <si>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</si>
  <si>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</si>
  <si>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</si>
  <si>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</si>
  <si>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</si>
  <si>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</si>
  <si>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</si>
  <si>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</si>
  <si>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</si>
  <si>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</si>
  <si>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</si>
  <si>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</si>
  <si>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</si>
  <si>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</si>
  <si>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</si>
  <si>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</si>
  <si>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</si>
  <si>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</si>
  <si>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</si>
  <si>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</si>
  <si>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</si>
  <si>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</si>
  <si>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</si>
  <si>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</si>
  <si>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</si>
  <si>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</si>
  <si>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</si>
  <si>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</si>
  <si>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</si>
  <si>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</si>
  <si>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</si>
  <si>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</si>
  <si>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</si>
  <si>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</si>
  <si>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</si>
  <si>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</si>
  <si>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</si>
  <si>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</si>
  <si>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</si>
  <si>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</si>
  <si>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</si>
  <si>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</si>
  <si>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</si>
  <si>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</si>
  <si>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</si>
  <si>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</si>
  <si>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</si>
  <si>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</si>
  <si>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</si>
  <si>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</si>
  <si>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</si>
  <si>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</si>
  <si>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</si>
  <si>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data('MIFDNASCNS') == '1'</t>
  </si>
  <si>
    <t>prompt_type_name</t>
  </si>
  <si>
    <t>elementType</t>
  </si>
  <si>
    <t>comment</t>
  </si>
  <si>
    <t>custom_date</t>
  </si>
  <si>
    <t>string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</si>
  <si>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</si>
  <si>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</si>
  <si>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</si>
  <si>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</si>
  <si>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</si>
  <si>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</si>
  <si>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</si>
  <si>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</si>
  <si>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</si>
  <si>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</si>
  <si>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</si>
  <si>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</si>
  <si>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</si>
  <si>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</si>
  <si>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</si>
  <si>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</si>
  <si>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</si>
  <si>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</si>
  <si>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</si>
  <si>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</si>
  <si>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</si>
  <si>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</si>
  <si>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</si>
  <si>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</si>
  <si>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</si>
  <si>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</si>
  <si>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</si>
  <si>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</si>
  <si>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</si>
  <si>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</si>
  <si>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</si>
  <si>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</si>
  <si>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</si>
  <si>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</si>
  <si>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</si>
  <si>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</si>
  <si>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</si>
  <si>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</si>
  <si>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</si>
  <si>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</si>
  <si>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</si>
  <si>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</si>
  <si>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</si>
  <si>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</si>
  <si>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</si>
  <si>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</si>
  <si>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</si>
  <si>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</si>
  <si>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</si>
  <si>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</si>
  <si>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</si>
  <si>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</si>
  <si>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</si>
  <si>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</si>
  <si>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Day of visit</t>
  </si>
  <si>
    <t>Data de visita</t>
  </si>
  <si>
    <t>assistent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</si>
  <si>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</si>
  <si>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</si>
  <si>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</si>
  <si>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</si>
  <si>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</si>
  <si>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</si>
  <si>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</si>
  <si>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</si>
  <si>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</si>
  <si>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</si>
  <si>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</si>
  <si>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</si>
  <si>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</si>
  <si>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</si>
  <si>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</si>
  <si>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Tem um formulário de consentimento foi produzido?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</si>
  <si>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</si>
  <si>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</si>
  <si>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</si>
  <si>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</si>
  <si>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</si>
  <si>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</si>
  <si>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</si>
  <si>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</si>
  <si>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</si>
  <si>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</si>
  <si>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</si>
  <si>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</si>
  <si>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</si>
  <si>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</si>
  <si>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</si>
  <si>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</si>
  <si>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>data('GR') == '1'</t>
  </si>
  <si>
    <t>data('LASTVISIT') != null</t>
  </si>
  <si>
    <t>Last visit: {{data.LASTVISIT}}</t>
  </si>
  <si>
    <t>Ultimo visita: {{data.LASTVISIT}}</t>
  </si>
  <si>
    <t xml:space="preserve">data('PARPAD') != '1' </t>
  </si>
  <si>
    <t>ABPART</t>
  </si>
  <si>
    <t>Birth/miscarrige since last visit?</t>
  </si>
  <si>
    <t>Teve parto/aborto desde ultimo visita?</t>
  </si>
  <si>
    <t>data('ABPART') == '1'</t>
  </si>
  <si>
    <t>ABPARTDATA</t>
  </si>
  <si>
    <t>Date of delivery</t>
  </si>
  <si>
    <t>Data de parto</t>
  </si>
  <si>
    <t>birthoutcome</t>
  </si>
  <si>
    <t>ABPARTTIPO</t>
  </si>
  <si>
    <t>Type of delivery</t>
  </si>
  <si>
    <t>Tipo de parto</t>
  </si>
  <si>
    <t>data('ABPARTTIPO') == '1'</t>
  </si>
  <si>
    <t>ABPARTNV</t>
  </si>
  <si>
    <t>Is the child still alive?</t>
  </si>
  <si>
    <t>A criança ainda está viva?</t>
  </si>
  <si>
    <t>data('ABPARTNV') == '2'</t>
  </si>
  <si>
    <t>ABPARTNVDATA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</si>
  <si>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</si>
  <si>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</si>
  <si>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</si>
  <si>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</si>
  <si>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</si>
  <si>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</si>
  <si>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</si>
  <si>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</si>
  <si>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</si>
  <si>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</si>
  <si>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</si>
  <si>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</si>
  <si>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</si>
  <si>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</si>
  <si>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</si>
  <si>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</si>
  <si>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</si>
  <si>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</si>
  <si>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</si>
  <si>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</si>
  <si>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</si>
  <si>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</si>
  <si>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</si>
  <si>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</si>
  <si>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</si>
  <si>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data('ESTADOVIS') ==  '1' &amp;&amp; data('CICA') == null</t>
  </si>
  <si>
    <t>YesNo</t>
  </si>
  <si>
    <t>CART</t>
  </si>
  <si>
    <t>Card documenting vaccinations</t>
  </si>
  <si>
    <t>Cartão documentando vacinas</t>
  </si>
  <si>
    <t>data('CART') == '1'</t>
  </si>
  <si>
    <t>data('GR') == '1'  || data('GRCORE') == '1'</t>
  </si>
  <si>
    <t>Pregnancies</t>
  </si>
  <si>
    <t>Gravidas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</si>
  <si>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</si>
  <si>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</si>
  <si>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</si>
  <si>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</si>
  <si>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</si>
  <si>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</si>
  <si>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</si>
  <si>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</si>
  <si>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</si>
  <si>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</si>
  <si>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</si>
  <si>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</si>
  <si>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</si>
  <si>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</si>
  <si>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</si>
  <si>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</si>
  <si>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</si>
  <si>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</si>
  <si>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</si>
  <si>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</si>
  <si>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</si>
  <si>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</si>
  <si>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</si>
  <si>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</si>
  <si>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</si>
  <si>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</si>
  <si>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</si>
  <si>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</si>
  <si>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</si>
  <si>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</si>
  <si>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</si>
  <si>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</si>
  <si>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</si>
  <si>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</si>
  <si>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</si>
  <si>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</si>
  <si>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</si>
  <si>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</si>
  <si>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</si>
  <si>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</si>
  <si>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</si>
  <si>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</si>
  <si>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</si>
  <si>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</si>
  <si>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</si>
  <si>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</si>
  <si>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</si>
  <si>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</si>
  <si>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</si>
  <si>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</si>
  <si>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</si>
  <si>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</si>
  <si>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</si>
  <si>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</si>
  <si>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</si>
  <si>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</si>
  <si>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</si>
  <si>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</si>
  <si>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</si>
  <si>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</si>
  <si>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</si>
  <si>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</si>
  <si>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</si>
  <si>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</si>
  <si>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</si>
  <si>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</si>
  <si>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</si>
  <si>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</si>
  <si>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</si>
  <si>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</si>
  <si>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</si>
  <si>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</si>
  <si>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</si>
  <si>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</si>
  <si>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</si>
  <si>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</si>
  <si>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</si>
  <si>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</si>
  <si>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</si>
  <si>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</si>
  <si>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</si>
  <si>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</si>
  <si>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</si>
  <si>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</si>
  <si>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</si>
  <si>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</si>
  <si>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</si>
  <si>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</si>
  <si>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</si>
  <si>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</si>
  <si>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</si>
  <si>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</si>
  <si>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</si>
  <si>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</si>
  <si>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</si>
  <si>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</si>
  <si>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</si>
  <si>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</si>
  <si>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</si>
  <si>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</si>
  <si>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</si>
  <si>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</si>
  <si>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</si>
  <si>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</si>
  <si>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</si>
  <si>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</si>
  <si>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</si>
  <si>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</si>
  <si>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</si>
  <si>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</si>
  <si>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</si>
  <si>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</si>
  <si>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</si>
  <si>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</si>
  <si>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</si>
  <si>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</si>
  <si>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</si>
  <si>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</si>
  <si>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</si>
  <si>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</si>
  <si>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</si>
  <si>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</si>
  <si>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</si>
  <si>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</si>
  <si>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</si>
  <si>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</si>
  <si>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</si>
  <si>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</si>
  <si>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</si>
  <si>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</si>
  <si>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</si>
  <si>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</si>
  <si>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</si>
  <si>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</si>
  <si>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</si>
  <si>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</si>
  <si>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</si>
  <si>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</si>
  <si>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</si>
  <si>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</si>
  <si>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</si>
  <si>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</si>
  <si>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</si>
  <si>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</si>
  <si>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</si>
  <si>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</si>
  <si>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</si>
  <si>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</si>
  <si>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</si>
  <si>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</si>
  <si>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</si>
  <si>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</si>
  <si>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</si>
  <si>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</si>
  <si>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</si>
  <si>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</si>
  <si>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</si>
  <si>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</si>
  <si>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</si>
  <si>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</si>
  <si>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</si>
  <si>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</si>
  <si>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</si>
  <si>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</si>
  <si>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</si>
  <si>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</si>
  <si>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</si>
  <si>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</si>
  <si>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</si>
  <si>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</si>
  <si>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</si>
  <si>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</si>
  <si>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</si>
  <si>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</si>
  <si>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</si>
  <si>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</si>
  <si>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</si>
  <si>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</si>
  <si>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</si>
  <si>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</si>
  <si>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</si>
  <si>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</si>
  <si>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</si>
  <si>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</si>
  <si>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</si>
  <si>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</si>
  <si>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</si>
  <si>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</si>
  <si>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</si>
  <si>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</si>
  <si>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</si>
  <si>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</si>
  <si>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</si>
  <si>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</si>
  <si>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</si>
  <si>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</si>
  <si>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</si>
  <si>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</si>
  <si>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</si>
  <si>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</si>
  <si>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</si>
  <si>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</si>
  <si>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</si>
  <si>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</si>
  <si>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</si>
  <si>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</si>
  <si>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</si>
  <si>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</si>
  <si>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</si>
  <si>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</si>
  <si>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</si>
  <si>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</si>
  <si>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</si>
  <si>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</si>
  <si>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Scars?</t>
  </si>
  <si>
    <t>Cicatriz?</t>
  </si>
  <si>
    <t>data('CICA') == '1'</t>
  </si>
  <si>
    <t>ncica</t>
  </si>
  <si>
    <t>NCICA</t>
  </si>
  <si>
    <t>How many scars?</t>
  </si>
  <si>
    <t>Quantos cicatrizes?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</si>
  <si>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</si>
  <si>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</si>
  <si>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</si>
  <si>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</si>
  <si>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</si>
  <si>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</si>
  <si>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</si>
  <si>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</si>
  <si>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</si>
  <si>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</si>
  <si>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</si>
  <si>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</si>
  <si>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</si>
  <si>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</si>
  <si>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</si>
  <si>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</si>
  <si>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</si>
  <si>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</si>
  <si>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</si>
  <si>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</si>
  <si>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</si>
  <si>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</si>
  <si>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</si>
  <si>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</si>
  <si>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</si>
  <si>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</si>
  <si>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</si>
  <si>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</si>
  <si>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</si>
  <si>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</si>
  <si>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</si>
  <si>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</si>
  <si>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</si>
  <si>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</si>
  <si>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</si>
  <si>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</si>
  <si>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</si>
  <si>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</si>
  <si>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</si>
  <si>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</si>
  <si>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</si>
  <si>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</si>
  <si>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</si>
  <si>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</si>
  <si>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</si>
  <si>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</si>
  <si>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</si>
  <si>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</si>
  <si>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</si>
  <si>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</si>
  <si>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</si>
  <si>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</si>
  <si>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</si>
  <si>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</si>
  <si>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</si>
  <si>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</si>
  <si>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</si>
  <si>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</si>
  <si>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</si>
  <si>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</si>
  <si>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</si>
  <si>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</si>
  <si>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</si>
  <si>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</si>
  <si>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</si>
  <si>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</si>
  <si>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</si>
  <si>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</si>
  <si>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</si>
  <si>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Facility</t>
  </si>
  <si>
    <t>ONDECOD1</t>
  </si>
  <si>
    <t>Place of death</t>
  </si>
  <si>
    <r>
      <rPr>
        <b/>
        <sz val="11"/>
        <color theme="1"/>
        <rFont val="Calibri"/>
        <family val="2"/>
        <scheme val="minor"/>
      </rPr>
      <t>Onde</t>
    </r>
    <r>
      <rPr>
        <sz val="11"/>
        <color theme="1"/>
        <rFont val="Calibri"/>
        <family val="2"/>
        <scheme val="minor"/>
      </rPr>
      <t xml:space="preserve"> faleceu?</t>
    </r>
  </si>
  <si>
    <t>data('ONDECOD1') =='4'</t>
  </si>
  <si>
    <t>ONDEOUTRO</t>
  </si>
  <si>
    <t>Where did it happen?</t>
  </si>
  <si>
    <t>data('ONDECOD1') =='3'</t>
  </si>
  <si>
    <t>Which Hospital?</t>
  </si>
  <si>
    <t>Quelle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</si>
  <si>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</si>
  <si>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</si>
  <si>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</si>
  <si>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</si>
  <si>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</si>
  <si>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</si>
  <si>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r>
      <t xml:space="preserve">Breve </t>
    </r>
    <r>
      <rPr>
        <b/>
        <sz val="11"/>
        <color theme="1"/>
        <rFont val="Calibri"/>
        <family val="2"/>
        <scheme val="minor"/>
      </rPr>
      <t>História</t>
    </r>
    <r>
      <rPr>
        <sz val="11"/>
        <color theme="1"/>
        <rFont val="Calibri"/>
        <family val="2"/>
        <scheme val="minor"/>
      </rPr>
      <t xml:space="preserve"> sobre a morte</t>
    </r>
  </si>
  <si>
    <t>birthinterval</t>
  </si>
  <si>
    <t>RELPARFAL</t>
  </si>
  <si>
    <t>Relation between delivery and death</t>
  </si>
  <si>
    <t>Como foi a relacão entre o parto (aborto) e a morte?</t>
  </si>
  <si>
    <t>birthcomplication</t>
  </si>
  <si>
    <t>COMPPAR</t>
  </si>
  <si>
    <t>Complications of delivery</t>
  </si>
  <si>
    <t>Complicaões do parto</t>
  </si>
  <si>
    <t>healthstaff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</si>
  <si>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</si>
  <si>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</si>
  <si>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</si>
  <si>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</si>
  <si>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</si>
  <si>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</si>
  <si>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</si>
  <si>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</si>
  <si>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</si>
  <si>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</si>
  <si>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</si>
  <si>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</si>
  <si>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No de Femeas</t>
  </si>
  <si>
    <t>SEXOMACH</t>
  </si>
  <si>
    <t>Number of males</t>
  </si>
  <si>
    <t>No de Machos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</si>
  <si>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</si>
  <si>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</si>
  <si>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</si>
  <si>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</si>
  <si>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</si>
  <si>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</si>
  <si>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</si>
  <si>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</si>
  <si>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</si>
  <si>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</si>
  <si>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</si>
  <si>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</si>
  <si>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</si>
  <si>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Qual</t>
  </si>
  <si>
    <t>data('DOENCA') =='1' || data('DIAG') =='1'</t>
  </si>
  <si>
    <t>DURDOENCA</t>
  </si>
  <si>
    <t>Duration of disease</t>
  </si>
  <si>
    <t>Duracao de Doenca</t>
  </si>
  <si>
    <t>Symptoms</t>
  </si>
  <si>
    <t>Tinha quais simptomas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</si>
  <si>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</si>
  <si>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</si>
  <si>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</si>
  <si>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</si>
  <si>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</si>
  <si>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</si>
  <si>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</si>
  <si>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</si>
  <si>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</si>
  <si>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</si>
  <si>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</si>
  <si>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</si>
  <si>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</si>
  <si>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</si>
  <si>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</si>
  <si>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</si>
  <si>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</si>
  <si>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</si>
  <si>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</si>
  <si>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</si>
  <si>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Outres dores?</t>
  </si>
  <si>
    <t>data('OUTRODUR') == '1'</t>
  </si>
  <si>
    <t>OUTRODURCOM</t>
  </si>
  <si>
    <t>Which pains</t>
  </si>
  <si>
    <t>OUTROSIMP</t>
  </si>
  <si>
    <t>Other symptoms</t>
  </si>
  <si>
    <t>Outros simptomas?</t>
  </si>
  <si>
    <t>data('OUTROSIMP')</t>
  </si>
  <si>
    <t>OUTROSIMPCOM</t>
  </si>
  <si>
    <t>Which symptoms</t>
  </si>
  <si>
    <t>ACCIDENTE</t>
  </si>
  <si>
    <t>Was the women involved in an accident</t>
  </si>
  <si>
    <t>A muhler tinha accidente</t>
  </si>
  <si>
    <t>data('ACCIDENTE') =='1'</t>
  </si>
  <si>
    <t>ACCIQUAL</t>
  </si>
  <si>
    <t>What type af accident</t>
  </si>
  <si>
    <t>do section reg</t>
  </si>
  <si>
    <t>do section visit</t>
  </si>
  <si>
    <t>GRCORE</t>
  </si>
  <si>
    <t>CICADATA</t>
  </si>
  <si>
    <t>VISITID</t>
  </si>
  <si>
    <t>DEATHDATE</t>
  </si>
  <si>
    <t>VISITDATE</t>
  </si>
  <si>
    <t>Alfa</t>
  </si>
  <si>
    <t>Alficene</t>
  </si>
  <si>
    <t>Amadu</t>
  </si>
  <si>
    <t>Antonio</t>
  </si>
  <si>
    <t>Armando</t>
  </si>
  <si>
    <t>Augusto Lopes</t>
  </si>
  <si>
    <t>Besna</t>
  </si>
  <si>
    <t>Calisto</t>
  </si>
  <si>
    <t>Celestino</t>
  </si>
  <si>
    <t>Cesar</t>
  </si>
  <si>
    <t>Claudino</t>
  </si>
  <si>
    <t>Demba</t>
  </si>
  <si>
    <t>Eduardo</t>
  </si>
  <si>
    <t>Iaia</t>
  </si>
  <si>
    <t>Igualdino</t>
  </si>
  <si>
    <t>Jailson</t>
  </si>
  <si>
    <t>Makci</t>
  </si>
  <si>
    <t>Malam</t>
  </si>
  <si>
    <t>Maudo</t>
  </si>
  <si>
    <t>Namir</t>
  </si>
  <si>
    <t>Nene Mario</t>
  </si>
  <si>
    <t>Nuno</t>
  </si>
  <si>
    <t>Oides</t>
  </si>
  <si>
    <t>Sana</t>
  </si>
  <si>
    <t>Simoneo</t>
  </si>
  <si>
    <t>William</t>
  </si>
  <si>
    <t>Wilson</t>
  </si>
  <si>
    <t>Sanne/Ane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</si>
  <si>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</si>
  <si>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</si>
  <si>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</si>
  <si>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</si>
  <si>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</si>
  <si>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</si>
  <si>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</si>
  <si>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</si>
  <si>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</si>
  <si>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</si>
  <si>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</si>
  <si>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</si>
  <si>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</si>
  <si>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</si>
  <si>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</si>
  <si>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</si>
  <si>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</si>
  <si>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</si>
  <si>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</si>
  <si>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</si>
  <si>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</si>
  <si>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</si>
  <si>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</si>
  <si>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</si>
  <si>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</si>
  <si>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</si>
  <si>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</si>
  <si>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</si>
  <si>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</si>
  <si>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</si>
  <si>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</si>
  <si>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</si>
  <si>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</si>
  <si>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</si>
  <si>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</si>
  <si>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</si>
  <si>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</si>
  <si>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</si>
  <si>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</si>
  <si>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</si>
  <si>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</si>
  <si>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</si>
  <si>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</si>
  <si>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</si>
  <si>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</si>
  <si>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</si>
  <si>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</si>
  <si>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</si>
  <si>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</si>
  <si>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</si>
  <si>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</si>
  <si>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</si>
  <si>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</si>
  <si>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</si>
  <si>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</si>
  <si>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</si>
  <si>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</si>
  <si>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</si>
  <si>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</si>
  <si>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</si>
  <si>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</si>
  <si>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</si>
  <si>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</si>
  <si>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</si>
  <si>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</si>
  <si>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</si>
  <si>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</si>
  <si>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</si>
  <si>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</si>
  <si>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</si>
  <si>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</si>
  <si>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</si>
  <si>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</si>
  <si>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</si>
  <si>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</si>
  <si>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</si>
  <si>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Centro de saúde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</si>
  <si>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</si>
  <si>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</si>
  <si>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</si>
  <si>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</si>
  <si>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</si>
  <si>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</si>
  <si>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</si>
  <si>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</si>
  <si>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</si>
  <si>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</si>
  <si>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</si>
  <si>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</si>
  <si>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</si>
  <si>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</si>
  <si>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</si>
  <si>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</si>
  <si>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</si>
  <si>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</si>
  <si>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</si>
  <si>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</si>
  <si>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</si>
  <si>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Médico/Técnico de Saúde</t>
  </si>
  <si>
    <t>Matrona</t>
  </si>
  <si>
    <t>Mãe/Tia/Madrasta/Avó</t>
  </si>
  <si>
    <t>NadoVivo</t>
  </si>
  <si>
    <t>NadoMorto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</si>
  <si>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</si>
  <si>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</si>
  <si>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</si>
  <si>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</si>
  <si>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</si>
  <si>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</si>
  <si>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</si>
  <si>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</si>
  <si>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</si>
  <si>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</si>
  <si>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</si>
  <si>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GRAVIDA_VISIT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</si>
  <si>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</si>
  <si>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</si>
  <si>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</si>
  <si>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</si>
  <si>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</si>
  <si>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</si>
  <si>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</si>
  <si>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</si>
  <si>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</si>
  <si>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</si>
  <si>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</si>
  <si>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{{NOME}} {{MIFDNASC}}</t>
  </si>
  <si>
    <t>&lt;b&gt;{{NOME}} {{MIFDNASC}}&lt;b&gt;</t>
  </si>
  <si>
    <t>TEST {{NOME}}</t>
  </si>
  <si>
    <t>{{data.NOME}}</t>
  </si>
  <si>
    <t>&lt;b style={color: blue};&gt;{{data.NOME}} {{data.MIFDNASC}}&lt;/b&gt;</t>
  </si>
  <si>
    <t>data('NOME') == null</t>
  </si>
  <si>
    <t>Name: {{data.NOME}}</t>
  </si>
  <si>
    <t>Nome: {{data.NOME}}</t>
  </si>
  <si>
    <t>Casa: {{data.CASA}}</t>
  </si>
  <si>
    <t>Fogao: {{data.FOGAO}}</t>
  </si>
  <si>
    <t>change</t>
  </si>
  <si>
    <t>Want to change?</t>
  </si>
  <si>
    <t>data('change') == '1'</t>
  </si>
  <si>
    <t>Date of birth: {{data.MIFDNASC}}</t>
  </si>
  <si>
    <t>Data nascimento: {{data.MIFDNASC}}</t>
  </si>
  <si>
    <t>Relation: {{data.RELA1}}</t>
  </si>
  <si>
    <t>Relação: {{data.RELA1}}</t>
  </si>
  <si>
    <t>Name of relation: {{data.RELA1NOME}}</t>
  </si>
  <si>
    <t>Nome de relação: {{data.RELA1NOME}}</t>
  </si>
  <si>
    <t>do section stsc</t>
  </si>
  <si>
    <t>Morança: {{data.MOR}}</t>
  </si>
  <si>
    <t>estadovis</t>
  </si>
  <si>
    <t>VISITTYPE</t>
  </si>
  <si>
    <t>Pregnant status: {{data.gr}}</t>
  </si>
  <si>
    <t>gr</t>
  </si>
  <si>
    <t>cont</t>
  </si>
  <si>
    <t>Last visit: &lt;b&gt;{{data.cont}}&lt;b&gt;</t>
  </si>
  <si>
    <t>data('estadovis') == '1'</t>
  </si>
  <si>
    <t>data('estadovis') == '2'</t>
  </si>
  <si>
    <t>data('estadovis') == '3'</t>
  </si>
  <si>
    <t>data('estadovis') == '4'</t>
  </si>
  <si>
    <t>data('estadovis') == '5'</t>
  </si>
  <si>
    <t>data('estadovis')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</si>
  <si>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</si>
  <si>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</si>
  <si>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</si>
  <si>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</si>
  <si>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</si>
  <si>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</si>
  <si>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Last visit status: &lt;b&gt;Presente&lt;b&gt;</t>
  </si>
  <si>
    <t>Last visit status: &lt;b&gt;Mudou&lt;b&gt;</t>
  </si>
  <si>
    <t>Last visit status: &lt;b&gt;Faleceu&lt;b&gt;</t>
  </si>
  <si>
    <t>Last visit status: &lt;b&gt;Ausente&lt;b&gt;</t>
  </si>
  <si>
    <t>Last visit status: &lt;b&gt;Viagem&lt;b&gt;</t>
  </si>
  <si>
    <t>Last visit status: &lt;b&gt;Não visitada&lt;b&gt;</t>
  </si>
  <si>
    <t>data('ESTADOVIS') != '2' &amp;&amp; data('ESTADOVIS') !='3'</t>
  </si>
  <si>
    <t>data('VAC1DATA') == null</t>
  </si>
  <si>
    <t>Vaccine type: {{data.VAC1TIPO}}
Information: {{data.VAC1INF}}
Date: {{data.VAC1DATA}}</t>
  </si>
  <si>
    <t>Typo de vacina: {{data.VAC1TIPO}}
Informação: {{data.VAC1INF}}
Data da vacina: {{data.VAC1DATA}}</t>
  </si>
  <si>
    <t>Vaccine type: {{data.VAC10TIPO}}
Information: {{data.VAC10INF}}
Date: {{data.VAC10DATA}}</t>
  </si>
  <si>
    <t>Typo de vacina: {{data.VAC10TIPO}}
Informação: {{data.VAC10INF}}
Data da vacina: {{data.VAC10DATA}}</t>
  </si>
  <si>
    <t>data('VAC10DATA') == null</t>
  </si>
  <si>
    <t>Vaccine type: {{data.VAC11TIPO}}
Information: {{data.VAC11INF}}
Date: {{data.VAC11DATA}}</t>
  </si>
  <si>
    <t>Typo de vacina: {{data.VAC11TIPO}}
Informação: {{data.VAC11INF}}
Data da vacina: {{data.VAC11DATA}}</t>
  </si>
  <si>
    <t>data('VAC11DATA') == null</t>
  </si>
  <si>
    <t>Vaccine type: {{data.VAC12TIPO}}
Information: {{data.VAC12INF}}
Date: {{data.VAC12DATA}}</t>
  </si>
  <si>
    <t>Typo de vacina: {{data.VAC12TIPO}}
Informação: {{data.VAC12INF}}
Data da vacina: {{data.VAC12DATA}}</t>
  </si>
  <si>
    <t>data('VAC12DATA') == null</t>
  </si>
  <si>
    <t>Vaccine type: {{data.VAC2TIPO}}
Information: {{data.VAC2INF}}
Date: {{data.VAC2DATA}}</t>
  </si>
  <si>
    <t>Typo de vacina: {{data.VAC2TIPO}}
Informação: {{data.VAC2INF}}
Data da vacina: {{data.VAC2DATA}}</t>
  </si>
  <si>
    <t>data('VAC2DATA') == null</t>
  </si>
  <si>
    <t>Vaccine type: {{data.VAC3TIPO}}
Information: {{data.VAC3INF}}
Date: {{data.VAC3DATA}}</t>
  </si>
  <si>
    <t>Typo de vacina: {{data.VAC3TIPO}}
Informação: {{data.VAC3INF}}
Data da vacina: {{data.VAC3DATA}}</t>
  </si>
  <si>
    <t>data('VAC3DATA') == null</t>
  </si>
  <si>
    <t>Vaccine type: {{data.VAC13TIPO}}
Information: {{data.VAC13INF}}
Date: {{data.VAC13DATA}}</t>
  </si>
  <si>
    <t>Typo de vacina: {{data.VAC13TIPO}}
Informação: {{data.VAC13INF}}
Data da vacina: {{data.VAC13DATA}}</t>
  </si>
  <si>
    <t>data('VAC13DATA') == null</t>
  </si>
  <si>
    <t>Vaccine type: {{data.VAC14TIPO}}
Information: {{data.VAC14INF}}
Date: {{data.VAC14DATA}}</t>
  </si>
  <si>
    <t>Typo de vacina: {{data.VAC14TIPO}}
Informação: {{data.VAC14INF}}
Data da vacina: {{data.VAC14DATA}}</t>
  </si>
  <si>
    <t>data('VAC14DATA') == null</t>
  </si>
  <si>
    <t>Vaccine type: {{data.VAC4TIPO}}
Information: {{data.VAC4INF}}
Date: {{data.VAC4DATA}}</t>
  </si>
  <si>
    <t>Typo de vacina: {{data.VAC4TIPO}}
Informação: {{data.VAC4INF}}
Data da vacina: {{data.VAC4DATA}}</t>
  </si>
  <si>
    <t>data('VAC4DATA') == null</t>
  </si>
  <si>
    <t>Vaccine type: {{data.VAC5TIPO}}
Information: {{data.VAC5INF}}
Date: {{data.VAC5DATA}}</t>
  </si>
  <si>
    <t>Typo de vacina: {{data.VAC5TIPO}}
Informação: {{data.VAC5INF}}
Data da vacina: {{data.VAC5DATA}}</t>
  </si>
  <si>
    <t>data('VAC5DATA') == null</t>
  </si>
  <si>
    <t>Vaccine type: {{data.VAC15TIPO}}
Information: {{data.VAC15INF}}
Date: {{data.VAC15DATA}}</t>
  </si>
  <si>
    <t>Typo de vacina: {{data.VAC15TIPO}}
Informação: {{data.VAC15INF}}
Data da vacina: {{data.VAC15DATA}}</t>
  </si>
  <si>
    <t>data('VAC15DATA') == null</t>
  </si>
  <si>
    <t>Vaccine type: {{data.VAC16TIPO}}
Information: {{data.VAC16INF}}
Date: {{data.VAC16DATA}}</t>
  </si>
  <si>
    <t>Typo de vacina: {{data.VAC16TIPO}}
Informação: {{data.VAC16INF}}
Data da vacina: {{data.VAC16DATA}}</t>
  </si>
  <si>
    <t>data('VAC16DATA') == null</t>
  </si>
  <si>
    <t>Vaccine type: {{data.VAC6TIPO}}
Information: {{data.VAC6INF}}
Date: {{data.VAC6DATA}}</t>
  </si>
  <si>
    <t>Typo de vacina: {{data.VAC6TIPO}}
Informação: {{data.VAC6INF}}
Data da vacina: {{data.VAC6DATA}}</t>
  </si>
  <si>
    <t>data('VAC6DATA') == null</t>
  </si>
  <si>
    <t>Vaccine type: {{data.VAC7TIPO}}
Information: {{data.VAC7INF}}
Date: {{data.VAC7DATA}}</t>
  </si>
  <si>
    <t>Typo de vacina: {{data.VAC7TIPO}}
Informação: {{data.VAC7INF}}
Data da vacina: {{data.VAC7DATA}}</t>
  </si>
  <si>
    <t>data('VAC7DATA') == null</t>
  </si>
  <si>
    <t>Vaccine type: {{data.VAC17TIPO}}
Information: {{data.VAC17INF}}
Date: {{data.VAC17DATA}}</t>
  </si>
  <si>
    <t>Typo de vacina: {{data.VAC17TIPO}}
Informação: {{data.VAC17INF}}
Data da vacina: {{data.VAC17DATA}}</t>
  </si>
  <si>
    <t>data('VAC17DATA') == null</t>
  </si>
  <si>
    <t>Vaccine type: {{data.VAC18TIPO}}
Information: {{data.VAC18INF}}
Date: {{data.VAC18DATA}}</t>
  </si>
  <si>
    <t>Typo de vacina: {{data.VAC18TIPO}}
Informação: {{data.VAC18INF}}
Data da vacina: {{data.VAC18DATA}}</t>
  </si>
  <si>
    <t>data('VAC18DATA') == null</t>
  </si>
  <si>
    <t>Vaccine type: {{data.VAC8TIPO}}
Information: {{data.VAC8INF}}
Date: {{data.VAC8DATA}}</t>
  </si>
  <si>
    <t>Typo de vacina: {{data.VAC8TIPO}}
Informação: {{data.VAC8INF}}
Data da vacina: {{data.VAC8DATA}}</t>
  </si>
  <si>
    <t>data('VAC8DATA') == null</t>
  </si>
  <si>
    <t>Vaccine type: {{data.VAC9TIPO}}
Information: {{data.VAC9INF}}
Date: {{data.VAC9DATA}}</t>
  </si>
  <si>
    <t>Typo de vacina: {{data.VAC9TIPO}}
Informação: {{data.VAC9INF}}
Data da vacina: {{data.VAC9DATA}}</t>
  </si>
  <si>
    <t>data('VAC9DATA') == null</t>
  </si>
  <si>
    <t>Vaccine type: {{data.VAC19TIPO}}
Information: {{data.VAC19INF}}
Date: {{data.VAC19DATA}}</t>
  </si>
  <si>
    <t>Typo de vacina: {{data.VAC19TIPO}}
Informação: {{data.VAC19INF}}
Data da vacina: {{data.VAC19DATA}}</t>
  </si>
  <si>
    <t>data('VAC19DATA') == null</t>
  </si>
  <si>
    <t>Vaccine type: {{data.VAC20TIPO}}
Information: {{data.VAC20INF}}
Date: {{data.VAC20DATA}}</t>
  </si>
  <si>
    <t>Typo de vacina: {{data.VAC20TIPO}}
Informação: {{data.VAC20INF}}
Data da vacina: {{data.VAC20DATA}}</t>
  </si>
  <si>
    <t>data('VAC20DATA') == null</t>
  </si>
  <si>
    <t>{REGID: data('REGID'), CONT: data('CONT'), MULPRESA: data('ESTADOVIS'), VISITID: opendatakit.getCurrentInstanceId(), ASSISTENTE: data('ASSISTENTE')}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</si>
</sst>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2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164" fontId="4" fillId="0" borderId="0" xfId="2"/>
    <xf numFmtId="0" fontId="0" fillId="13" borderId="0" xfId="0" applyFill="1"/>
    <xf numFmtId="0" fontId="0" fillId="14" borderId="0" xfId="0" applyFill="1"/>
    <xf numFmtId="0" fontId="8" fillId="15" borderId="0" xfId="0" applyFont="1" applyFill="1"/>
    <xf numFmtId="0" fontId="0" fillId="15" borderId="0" xfId="0" applyFill="1"/>
    <xf numFmtId="0" fontId="8" fillId="16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3" fillId="20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3" fillId="5" borderId="0" xfId="0" applyFont="1" applyFill="1"/>
    <xf numFmtId="0" fontId="0" fillId="24" borderId="0" xfId="0" applyFill="1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259</v>
      </c>
      <c r="D1" s="5" t="s">
        <v>16</v>
      </c>
      <c r="E1" s="5" t="s">
        <v>256</v>
      </c>
      <c r="F1" s="5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267</v>
      </c>
      <c r="D5" t="s">
        <v>268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258</v>
      </c>
      <c r="E7" t="s">
        <v>19</v>
      </c>
      <c r="F7" t="s">
        <v>20</v>
      </c>
    </row>
    <row r="8" spans="1:6" x14ac:dyDescent="0.25">
      <c r="A8" s="11" t="s">
        <v>208</v>
      </c>
      <c r="B8" s="11" t="s">
        <v>209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3" t="s">
        <v>240</v>
      </c>
      <c r="B1" s="13" t="s">
        <v>8</v>
      </c>
      <c r="C1" s="13" t="s">
        <v>241</v>
      </c>
      <c r="D1" s="13" t="s">
        <v>242</v>
      </c>
    </row>
    <row r="2" spans="1:4" x14ac:dyDescent="0.25">
      <c r="A2" t="s">
        <v>270</v>
      </c>
      <c r="B2" t="s">
        <v>244</v>
      </c>
      <c r="C2" t="s">
        <v>244</v>
      </c>
      <c r="D2" t="s">
        <v>271</v>
      </c>
    </row>
    <row r="3" spans="1:4" s="18" customFormat="1" x14ac:dyDescent="0.25">
      <c r="A3" s="51" t="s">
        <v>211</v>
      </c>
      <c r="B3" s="18" t="s">
        <v>936</v>
      </c>
    </row>
    <row r="4" spans="1:4" s="18" customFormat="1" x14ac:dyDescent="0.25">
      <c r="A4" s="51" t="s">
        <v>213</v>
      </c>
      <c r="B4" s="18" t="s">
        <v>24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56"/>
  <sheetViews>
    <sheetView workbookViewId="0">
      <pane ySplit="1" topLeftCell="A65" activePane="bottomLeft" state="frozen"/>
      <selection pane="bottomLeft" activeCell="A77" sqref="A77:A8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259</v>
      </c>
      <c r="D1" s="3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99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100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100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101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97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102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100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103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s="4" t="s">
        <v>199</v>
      </c>
      <c r="B36" t="str">
        <f>"1"</f>
        <v>1</v>
      </c>
      <c r="C36" t="s">
        <v>200</v>
      </c>
      <c r="D36" t="s">
        <v>206</v>
      </c>
    </row>
    <row r="37" spans="1:4" x14ac:dyDescent="0.25">
      <c r="A37" s="4" t="s">
        <v>199</v>
      </c>
      <c r="B37" t="str">
        <f>"2"</f>
        <v>2</v>
      </c>
      <c r="C37" t="s">
        <v>201</v>
      </c>
      <c r="D37" t="s">
        <v>203</v>
      </c>
    </row>
    <row r="38" spans="1:4" x14ac:dyDescent="0.25">
      <c r="A38" s="4" t="s">
        <v>199</v>
      </c>
      <c r="B38" t="str">
        <f>"3"</f>
        <v>3</v>
      </c>
      <c r="C38" t="s">
        <v>202</v>
      </c>
      <c r="D38" t="s">
        <v>207</v>
      </c>
    </row>
    <row r="39" spans="1:4" x14ac:dyDescent="0.25">
      <c r="A39" s="4" t="s">
        <v>199</v>
      </c>
      <c r="B39" t="str">
        <f>"4"</f>
        <v>4</v>
      </c>
      <c r="C39" t="s">
        <v>204</v>
      </c>
      <c r="D39" t="s">
        <v>205</v>
      </c>
    </row>
    <row r="40" spans="1:4" x14ac:dyDescent="0.25">
      <c r="A40" s="4" t="s">
        <v>199</v>
      </c>
      <c r="B40" t="str">
        <f>"5"</f>
        <v>5</v>
      </c>
      <c r="C40" t="s">
        <v>35</v>
      </c>
      <c r="D40" s="2" t="s">
        <v>100</v>
      </c>
    </row>
    <row r="41" spans="1:4" x14ac:dyDescent="0.25">
      <c r="A41" t="s">
        <v>264</v>
      </c>
      <c r="B41" t="str">
        <f>"88"</f>
        <v>88</v>
      </c>
      <c r="C41" s="19" t="s">
        <v>265</v>
      </c>
      <c r="D41" s="19" t="s">
        <v>265</v>
      </c>
    </row>
    <row r="42" spans="1:4" x14ac:dyDescent="0.25">
      <c r="A42" t="s">
        <v>264</v>
      </c>
      <c r="B42" t="str">
        <f>"99"</f>
        <v>99</v>
      </c>
      <c r="C42" s="19" t="s">
        <v>31</v>
      </c>
      <c r="D42" s="19" t="s">
        <v>32</v>
      </c>
    </row>
    <row r="43" spans="1:4" x14ac:dyDescent="0.25">
      <c r="A43" t="s">
        <v>382</v>
      </c>
      <c r="B43" t="str">
        <f>"1"</f>
        <v>1</v>
      </c>
      <c r="C43" t="s">
        <v>30</v>
      </c>
      <c r="D43" t="s">
        <v>27</v>
      </c>
    </row>
    <row r="44" spans="1:4" x14ac:dyDescent="0.25">
      <c r="A44" t="s">
        <v>382</v>
      </c>
      <c r="B44" t="str">
        <f>"2"</f>
        <v>2</v>
      </c>
      <c r="C44" t="s">
        <v>25</v>
      </c>
      <c r="D44" t="s">
        <v>28</v>
      </c>
    </row>
    <row r="45" spans="1:4" x14ac:dyDescent="0.25">
      <c r="A45" t="s">
        <v>301</v>
      </c>
      <c r="B45" t="str">
        <f>"9"</f>
        <v>9</v>
      </c>
      <c r="C45" t="s">
        <v>785</v>
      </c>
      <c r="D45" t="s">
        <v>785</v>
      </c>
    </row>
    <row r="46" spans="1:4" x14ac:dyDescent="0.25">
      <c r="A46" t="s">
        <v>301</v>
      </c>
      <c r="B46" t="str">
        <f>"25"</f>
        <v>25</v>
      </c>
      <c r="C46" t="s">
        <v>786</v>
      </c>
      <c r="D46" t="s">
        <v>786</v>
      </c>
    </row>
    <row r="47" spans="1:4" x14ac:dyDescent="0.25">
      <c r="A47" t="s">
        <v>301</v>
      </c>
      <c r="B47" t="str">
        <f>"17"</f>
        <v>17</v>
      </c>
      <c r="C47" t="s">
        <v>787</v>
      </c>
      <c r="D47" t="s">
        <v>787</v>
      </c>
    </row>
    <row r="48" spans="1:4" x14ac:dyDescent="0.25">
      <c r="A48" t="s">
        <v>301</v>
      </c>
      <c r="B48" t="str">
        <f>"8"</f>
        <v>8</v>
      </c>
      <c r="C48" t="s">
        <v>788</v>
      </c>
      <c r="D48" t="s">
        <v>788</v>
      </c>
    </row>
    <row r="49" spans="1:4" x14ac:dyDescent="0.25">
      <c r="A49" t="s">
        <v>301</v>
      </c>
      <c r="B49" t="str">
        <f>"12"</f>
        <v>12</v>
      </c>
      <c r="C49" t="s">
        <v>789</v>
      </c>
      <c r="D49" t="s">
        <v>789</v>
      </c>
    </row>
    <row r="50" spans="1:4" x14ac:dyDescent="0.25">
      <c r="A50" t="s">
        <v>301</v>
      </c>
      <c r="B50" t="str">
        <f>"1"</f>
        <v>1</v>
      </c>
      <c r="C50" t="s">
        <v>790</v>
      </c>
      <c r="D50" t="s">
        <v>790</v>
      </c>
    </row>
    <row r="51" spans="1:4" x14ac:dyDescent="0.25">
      <c r="A51" t="s">
        <v>301</v>
      </c>
      <c r="B51" t="str">
        <f>"24"</f>
        <v>24</v>
      </c>
      <c r="C51" t="s">
        <v>791</v>
      </c>
      <c r="D51" t="s">
        <v>791</v>
      </c>
    </row>
    <row r="52" spans="1:4" x14ac:dyDescent="0.25">
      <c r="A52" t="s">
        <v>301</v>
      </c>
      <c r="B52" t="str">
        <f>"7"</f>
        <v>7</v>
      </c>
      <c r="C52" t="s">
        <v>792</v>
      </c>
      <c r="D52" t="s">
        <v>792</v>
      </c>
    </row>
    <row r="53" spans="1:4" x14ac:dyDescent="0.25">
      <c r="A53" t="s">
        <v>301</v>
      </c>
      <c r="B53" t="str">
        <f>"13"</f>
        <v>13</v>
      </c>
      <c r="C53" t="s">
        <v>793</v>
      </c>
      <c r="D53" t="s">
        <v>793</v>
      </c>
    </row>
    <row r="54" spans="1:4" x14ac:dyDescent="0.25">
      <c r="A54" t="s">
        <v>301</v>
      </c>
      <c r="B54" t="str">
        <f>"6"</f>
        <v>6</v>
      </c>
      <c r="C54" t="s">
        <v>794</v>
      </c>
      <c r="D54" t="s">
        <v>794</v>
      </c>
    </row>
    <row r="55" spans="1:4" x14ac:dyDescent="0.25">
      <c r="A55" t="s">
        <v>301</v>
      </c>
      <c r="B55" t="str">
        <f>"18"</f>
        <v>18</v>
      </c>
      <c r="C55" t="s">
        <v>795</v>
      </c>
      <c r="D55" t="s">
        <v>795</v>
      </c>
    </row>
    <row r="56" spans="1:4" x14ac:dyDescent="0.25">
      <c r="A56" t="s">
        <v>301</v>
      </c>
      <c r="B56" t="str">
        <f>"26"</f>
        <v>26</v>
      </c>
      <c r="C56" t="s">
        <v>796</v>
      </c>
      <c r="D56" t="s">
        <v>796</v>
      </c>
    </row>
    <row r="57" spans="1:4" x14ac:dyDescent="0.25">
      <c r="A57" t="s">
        <v>301</v>
      </c>
      <c r="B57" t="str">
        <f>"27"</f>
        <v>27</v>
      </c>
      <c r="C57" t="s">
        <v>797</v>
      </c>
      <c r="D57" t="s">
        <v>797</v>
      </c>
    </row>
    <row r="58" spans="1:4" x14ac:dyDescent="0.25">
      <c r="A58" t="s">
        <v>301</v>
      </c>
      <c r="B58" t="str">
        <f>"15"</f>
        <v>15</v>
      </c>
      <c r="C58" t="s">
        <v>798</v>
      </c>
      <c r="D58" t="s">
        <v>798</v>
      </c>
    </row>
    <row r="59" spans="1:4" x14ac:dyDescent="0.25">
      <c r="A59" t="s">
        <v>301</v>
      </c>
      <c r="B59" t="str">
        <f>"23"</f>
        <v>23</v>
      </c>
      <c r="C59" t="s">
        <v>799</v>
      </c>
      <c r="D59" t="s">
        <v>799</v>
      </c>
    </row>
    <row r="60" spans="1:4" x14ac:dyDescent="0.25">
      <c r="A60" t="s">
        <v>301</v>
      </c>
      <c r="B60" t="str">
        <f>"22"</f>
        <v>22</v>
      </c>
      <c r="C60" t="s">
        <v>800</v>
      </c>
      <c r="D60" t="s">
        <v>800</v>
      </c>
    </row>
    <row r="61" spans="1:4" x14ac:dyDescent="0.25">
      <c r="A61" t="s">
        <v>301</v>
      </c>
      <c r="B61" t="str">
        <f>"14"</f>
        <v>14</v>
      </c>
      <c r="C61" t="s">
        <v>801</v>
      </c>
      <c r="D61" t="s">
        <v>801</v>
      </c>
    </row>
    <row r="62" spans="1:4" x14ac:dyDescent="0.25">
      <c r="A62" t="s">
        <v>301</v>
      </c>
      <c r="B62" t="str">
        <f>"10"</f>
        <v>10</v>
      </c>
      <c r="C62" t="s">
        <v>802</v>
      </c>
      <c r="D62" t="s">
        <v>802</v>
      </c>
    </row>
    <row r="63" spans="1:4" x14ac:dyDescent="0.25">
      <c r="A63" t="s">
        <v>301</v>
      </c>
      <c r="B63" t="str">
        <f>"11"</f>
        <v>11</v>
      </c>
      <c r="C63" t="s">
        <v>803</v>
      </c>
      <c r="D63" t="s">
        <v>803</v>
      </c>
    </row>
    <row r="64" spans="1:4" x14ac:dyDescent="0.25">
      <c r="A64" t="s">
        <v>301</v>
      </c>
      <c r="B64" t="str">
        <f>"19"</f>
        <v>19</v>
      </c>
      <c r="C64" t="s">
        <v>804</v>
      </c>
      <c r="D64" t="s">
        <v>804</v>
      </c>
    </row>
    <row r="65" spans="1:4" x14ac:dyDescent="0.25">
      <c r="A65" t="s">
        <v>301</v>
      </c>
      <c r="B65" t="str">
        <f>"2"</f>
        <v>2</v>
      </c>
      <c r="C65" t="s">
        <v>805</v>
      </c>
      <c r="D65" t="s">
        <v>805</v>
      </c>
    </row>
    <row r="66" spans="1:4" x14ac:dyDescent="0.25">
      <c r="A66" t="s">
        <v>301</v>
      </c>
      <c r="B66" t="str">
        <f>"5"</f>
        <v>5</v>
      </c>
      <c r="C66" t="s">
        <v>806</v>
      </c>
      <c r="D66" t="s">
        <v>806</v>
      </c>
    </row>
    <row r="67" spans="1:4" x14ac:dyDescent="0.25">
      <c r="A67" t="s">
        <v>301</v>
      </c>
      <c r="B67" t="str">
        <f>"16"</f>
        <v>16</v>
      </c>
      <c r="C67" t="s">
        <v>807</v>
      </c>
      <c r="D67" t="s">
        <v>807</v>
      </c>
    </row>
    <row r="68" spans="1:4" x14ac:dyDescent="0.25">
      <c r="A68" t="s">
        <v>301</v>
      </c>
      <c r="B68" t="str">
        <f>"3"</f>
        <v>3</v>
      </c>
      <c r="C68" t="s">
        <v>808</v>
      </c>
      <c r="D68" t="s">
        <v>808</v>
      </c>
    </row>
    <row r="69" spans="1:4" x14ac:dyDescent="0.25">
      <c r="A69" t="s">
        <v>301</v>
      </c>
      <c r="B69" t="str">
        <f>"4"</f>
        <v>4</v>
      </c>
      <c r="C69" t="s">
        <v>809</v>
      </c>
      <c r="D69" t="s">
        <v>809</v>
      </c>
    </row>
    <row r="70" spans="1:4" x14ac:dyDescent="0.25">
      <c r="A70" t="s">
        <v>301</v>
      </c>
      <c r="B70" t="str">
        <f>"20"</f>
        <v>20</v>
      </c>
      <c r="C70" t="s">
        <v>810</v>
      </c>
      <c r="D70" t="s">
        <v>810</v>
      </c>
    </row>
    <row r="71" spans="1:4" x14ac:dyDescent="0.25">
      <c r="A71" t="s">
        <v>301</v>
      </c>
      <c r="B71" t="str">
        <f>"21"</f>
        <v>21</v>
      </c>
      <c r="C71" t="s">
        <v>811</v>
      </c>
      <c r="D71" t="s">
        <v>811</v>
      </c>
    </row>
    <row r="72" spans="1:4" x14ac:dyDescent="0.25">
      <c r="A72" t="s">
        <v>301</v>
      </c>
      <c r="B72" t="str">
        <f>"79"</f>
        <v>79</v>
      </c>
      <c r="C72" t="s">
        <v>812</v>
      </c>
      <c r="D72" t="s">
        <v>812</v>
      </c>
    </row>
    <row r="73" spans="1:4" x14ac:dyDescent="0.25">
      <c r="A73" t="s">
        <v>90</v>
      </c>
      <c r="B73" t="str">
        <f>"1"</f>
        <v>1</v>
      </c>
      <c r="C73" t="s">
        <v>91</v>
      </c>
      <c r="D73" t="s">
        <v>92</v>
      </c>
    </row>
    <row r="74" spans="1:4" x14ac:dyDescent="0.25">
      <c r="A74" t="s">
        <v>90</v>
      </c>
      <c r="B74" t="str">
        <f>"2"</f>
        <v>2</v>
      </c>
      <c r="C74" t="s">
        <v>93</v>
      </c>
      <c r="D74" t="s">
        <v>94</v>
      </c>
    </row>
    <row r="75" spans="1:4" x14ac:dyDescent="0.25">
      <c r="A75" t="s">
        <v>90</v>
      </c>
      <c r="B75" t="str">
        <f>"3"</f>
        <v>3</v>
      </c>
      <c r="C75" t="s">
        <v>95</v>
      </c>
      <c r="D75" t="s">
        <v>98</v>
      </c>
    </row>
    <row r="76" spans="1:4" x14ac:dyDescent="0.25">
      <c r="A76" t="s">
        <v>90</v>
      </c>
      <c r="B76" t="str">
        <f>"4"</f>
        <v>4</v>
      </c>
      <c r="C76" t="s">
        <v>238</v>
      </c>
      <c r="D76" t="s">
        <v>96</v>
      </c>
    </row>
    <row r="77" spans="1:4" x14ac:dyDescent="0.25">
      <c r="A77" t="s">
        <v>303</v>
      </c>
      <c r="B77" t="str">
        <f>"1"</f>
        <v>1</v>
      </c>
      <c r="C77" t="s">
        <v>813</v>
      </c>
      <c r="D77" t="s">
        <v>814</v>
      </c>
    </row>
    <row r="78" spans="1:4" x14ac:dyDescent="0.25">
      <c r="A78" t="s">
        <v>303</v>
      </c>
      <c r="B78" t="str">
        <f>"2"</f>
        <v>2</v>
      </c>
      <c r="C78" t="s">
        <v>815</v>
      </c>
      <c r="D78" t="s">
        <v>816</v>
      </c>
    </row>
    <row r="79" spans="1:4" x14ac:dyDescent="0.25">
      <c r="A79" t="s">
        <v>303</v>
      </c>
      <c r="B79" t="str">
        <f>"3"</f>
        <v>3</v>
      </c>
      <c r="C79" t="s">
        <v>817</v>
      </c>
      <c r="D79" t="s">
        <v>818</v>
      </c>
    </row>
    <row r="80" spans="1:4" x14ac:dyDescent="0.25">
      <c r="A80" t="s">
        <v>303</v>
      </c>
      <c r="B80" t="str">
        <f>"4"</f>
        <v>4</v>
      </c>
      <c r="C80" t="s">
        <v>819</v>
      </c>
      <c r="D80" t="s">
        <v>820</v>
      </c>
    </row>
    <row r="81" spans="1:4" x14ac:dyDescent="0.25">
      <c r="A81" t="s">
        <v>303</v>
      </c>
      <c r="B81" t="str">
        <f>"5"</f>
        <v>5</v>
      </c>
      <c r="C81" t="s">
        <v>821</v>
      </c>
      <c r="D81" t="s">
        <v>822</v>
      </c>
    </row>
    <row r="82" spans="1:4" x14ac:dyDescent="0.25">
      <c r="A82" t="s">
        <v>303</v>
      </c>
      <c r="B82" t="str">
        <f>"7"</f>
        <v>7</v>
      </c>
      <c r="C82" t="s">
        <v>823</v>
      </c>
      <c r="D82" t="s">
        <v>824</v>
      </c>
    </row>
    <row r="83" spans="1:4" x14ac:dyDescent="0.25">
      <c r="A83" t="s">
        <v>322</v>
      </c>
      <c r="B83" t="str">
        <f>"1"</f>
        <v>1</v>
      </c>
      <c r="C83" t="s">
        <v>825</v>
      </c>
      <c r="D83" t="s">
        <v>826</v>
      </c>
    </row>
    <row r="84" spans="1:4" x14ac:dyDescent="0.25">
      <c r="A84" t="s">
        <v>322</v>
      </c>
      <c r="B84" t="str">
        <f>"2"</f>
        <v>2</v>
      </c>
      <c r="C84" t="s">
        <v>827</v>
      </c>
      <c r="D84" t="s">
        <v>828</v>
      </c>
    </row>
    <row r="85" spans="1:4" x14ac:dyDescent="0.25">
      <c r="A85" t="s">
        <v>375</v>
      </c>
      <c r="B85" t="str">
        <f>"1"</f>
        <v>1</v>
      </c>
      <c r="C85" t="s">
        <v>829</v>
      </c>
      <c r="D85" t="s">
        <v>830</v>
      </c>
    </row>
    <row r="86" spans="1:4" x14ac:dyDescent="0.25">
      <c r="A86" t="s">
        <v>375</v>
      </c>
      <c r="B86" t="str">
        <f>"2"</f>
        <v>2</v>
      </c>
      <c r="C86" t="s">
        <v>831</v>
      </c>
      <c r="D86" t="s">
        <v>832</v>
      </c>
    </row>
    <row r="87" spans="1:4" x14ac:dyDescent="0.25">
      <c r="A87" t="s">
        <v>375</v>
      </c>
      <c r="B87" t="str">
        <f>"3"</f>
        <v>3</v>
      </c>
      <c r="C87" s="15" t="s">
        <v>833</v>
      </c>
      <c r="D87" t="s">
        <v>32</v>
      </c>
    </row>
    <row r="88" spans="1:4" x14ac:dyDescent="0.25">
      <c r="A88" t="s">
        <v>370</v>
      </c>
      <c r="B88" t="str">
        <f>"1"</f>
        <v>1</v>
      </c>
      <c r="C88" t="s">
        <v>834</v>
      </c>
      <c r="D88" t="s">
        <v>835</v>
      </c>
    </row>
    <row r="89" spans="1:4" x14ac:dyDescent="0.25">
      <c r="A89" t="s">
        <v>370</v>
      </c>
      <c r="B89" t="str">
        <f>"2"</f>
        <v>2</v>
      </c>
      <c r="C89" t="s">
        <v>836</v>
      </c>
      <c r="D89" t="s">
        <v>837</v>
      </c>
    </row>
    <row r="90" spans="1:4" x14ac:dyDescent="0.25">
      <c r="A90" t="s">
        <v>370</v>
      </c>
      <c r="B90" t="str">
        <f>"3"</f>
        <v>3</v>
      </c>
      <c r="C90" t="s">
        <v>838</v>
      </c>
      <c r="D90" t="s">
        <v>839</v>
      </c>
    </row>
    <row r="91" spans="1:4" x14ac:dyDescent="0.25">
      <c r="A91" t="s">
        <v>370</v>
      </c>
      <c r="B91" t="str">
        <f>"4"</f>
        <v>4</v>
      </c>
      <c r="C91" t="s">
        <v>35</v>
      </c>
      <c r="D91" t="s">
        <v>100</v>
      </c>
    </row>
    <row r="92" spans="1:4" x14ac:dyDescent="0.25">
      <c r="A92" t="s">
        <v>370</v>
      </c>
      <c r="B92" t="str">
        <f>"5"</f>
        <v>5</v>
      </c>
      <c r="C92" t="s">
        <v>31</v>
      </c>
      <c r="D92" t="s">
        <v>32</v>
      </c>
    </row>
    <row r="93" spans="1:4" x14ac:dyDescent="0.25">
      <c r="A93" t="s">
        <v>346</v>
      </c>
      <c r="B93" t="str">
        <f>"1"</f>
        <v>1</v>
      </c>
      <c r="C93" t="s">
        <v>840</v>
      </c>
      <c r="D93" t="s">
        <v>841</v>
      </c>
    </row>
    <row r="94" spans="1:4" x14ac:dyDescent="0.25">
      <c r="A94" t="s">
        <v>346</v>
      </c>
      <c r="B94" t="str">
        <f>"2"</f>
        <v>2</v>
      </c>
      <c r="C94" t="s">
        <v>842</v>
      </c>
      <c r="D94" t="s">
        <v>843</v>
      </c>
    </row>
    <row r="95" spans="1:4" x14ac:dyDescent="0.25">
      <c r="A95" t="s">
        <v>346</v>
      </c>
      <c r="B95" t="str">
        <f>"3"</f>
        <v>3</v>
      </c>
      <c r="C95" t="s">
        <v>844</v>
      </c>
      <c r="D95" t="s">
        <v>845</v>
      </c>
    </row>
    <row r="96" spans="1:4" x14ac:dyDescent="0.25">
      <c r="A96" t="s">
        <v>363</v>
      </c>
      <c r="B96" t="s">
        <v>846</v>
      </c>
      <c r="C96" t="s">
        <v>847</v>
      </c>
      <c r="D96" t="s">
        <v>848</v>
      </c>
    </row>
    <row r="97" spans="1:4" x14ac:dyDescent="0.25">
      <c r="A97" t="s">
        <v>363</v>
      </c>
      <c r="B97" t="s">
        <v>849</v>
      </c>
      <c r="C97" t="s">
        <v>850</v>
      </c>
      <c r="D97" t="s">
        <v>851</v>
      </c>
    </row>
    <row r="98" spans="1:4" x14ac:dyDescent="0.25">
      <c r="A98" t="s">
        <v>363</v>
      </c>
      <c r="B98" t="s">
        <v>852</v>
      </c>
      <c r="C98" t="s">
        <v>853</v>
      </c>
      <c r="D98" t="s">
        <v>854</v>
      </c>
    </row>
    <row r="99" spans="1:4" x14ac:dyDescent="0.25">
      <c r="A99" t="s">
        <v>363</v>
      </c>
      <c r="B99" t="s">
        <v>855</v>
      </c>
      <c r="C99" t="s">
        <v>856</v>
      </c>
      <c r="D99" t="s">
        <v>857</v>
      </c>
    </row>
    <row r="100" spans="1:4" x14ac:dyDescent="0.25">
      <c r="A100" t="s">
        <v>363</v>
      </c>
      <c r="B100" t="s">
        <v>858</v>
      </c>
      <c r="C100" t="s">
        <v>859</v>
      </c>
      <c r="D100" t="s">
        <v>859</v>
      </c>
    </row>
    <row r="101" spans="1:4" x14ac:dyDescent="0.25">
      <c r="A101" t="s">
        <v>363</v>
      </c>
      <c r="B101" t="s">
        <v>860</v>
      </c>
      <c r="C101" t="s">
        <v>861</v>
      </c>
      <c r="D101" t="s">
        <v>861</v>
      </c>
    </row>
    <row r="102" spans="1:4" x14ac:dyDescent="0.25">
      <c r="A102" t="s">
        <v>363</v>
      </c>
      <c r="B102" t="s">
        <v>862</v>
      </c>
      <c r="C102" t="s">
        <v>863</v>
      </c>
      <c r="D102" t="s">
        <v>864</v>
      </c>
    </row>
    <row r="103" spans="1:4" x14ac:dyDescent="0.25">
      <c r="A103" t="s">
        <v>363</v>
      </c>
      <c r="B103" t="s">
        <v>865</v>
      </c>
      <c r="C103" t="s">
        <v>866</v>
      </c>
      <c r="D103" t="s">
        <v>867</v>
      </c>
    </row>
    <row r="104" spans="1:4" x14ac:dyDescent="0.25">
      <c r="A104" t="s">
        <v>363</v>
      </c>
      <c r="B104" t="s">
        <v>868</v>
      </c>
      <c r="C104" t="s">
        <v>869</v>
      </c>
      <c r="D104" t="s">
        <v>870</v>
      </c>
    </row>
    <row r="105" spans="1:4" x14ac:dyDescent="0.25">
      <c r="A105" t="s">
        <v>363</v>
      </c>
      <c r="B105" t="s">
        <v>871</v>
      </c>
      <c r="C105" t="s">
        <v>872</v>
      </c>
      <c r="D105" t="s">
        <v>873</v>
      </c>
    </row>
    <row r="106" spans="1:4" x14ac:dyDescent="0.25">
      <c r="A106" t="s">
        <v>363</v>
      </c>
      <c r="B106" t="s">
        <v>874</v>
      </c>
      <c r="C106" t="s">
        <v>35</v>
      </c>
      <c r="D106" t="s">
        <v>100</v>
      </c>
    </row>
    <row r="107" spans="1:4" x14ac:dyDescent="0.25">
      <c r="A107" t="s">
        <v>237</v>
      </c>
      <c r="B107" t="s">
        <v>66</v>
      </c>
      <c r="C107" t="s">
        <v>31</v>
      </c>
      <c r="D107" t="s">
        <v>32</v>
      </c>
    </row>
    <row r="108" spans="1:4" x14ac:dyDescent="0.25">
      <c r="A108" t="s">
        <v>399</v>
      </c>
      <c r="B108" t="str">
        <f>"1"</f>
        <v>1</v>
      </c>
      <c r="C108" t="s">
        <v>875</v>
      </c>
      <c r="D108" t="s">
        <v>876</v>
      </c>
    </row>
    <row r="109" spans="1:4" x14ac:dyDescent="0.25">
      <c r="A109" t="s">
        <v>403</v>
      </c>
      <c r="B109" t="str">
        <f>"1"</f>
        <v>1</v>
      </c>
      <c r="C109" t="s">
        <v>877</v>
      </c>
      <c r="D109" t="s">
        <v>878</v>
      </c>
    </row>
    <row r="110" spans="1:4" x14ac:dyDescent="0.25">
      <c r="A110" t="s">
        <v>403</v>
      </c>
      <c r="B110" t="str">
        <f>"2"</f>
        <v>2</v>
      </c>
      <c r="C110" t="s">
        <v>879</v>
      </c>
      <c r="D110" t="s">
        <v>880</v>
      </c>
    </row>
    <row r="111" spans="1:4" x14ac:dyDescent="0.25">
      <c r="A111" t="s">
        <v>410</v>
      </c>
      <c r="B111" t="str">
        <f>"1"</f>
        <v>1</v>
      </c>
      <c r="C111" t="s">
        <v>881</v>
      </c>
      <c r="D111" t="s">
        <v>882</v>
      </c>
    </row>
    <row r="112" spans="1:4" x14ac:dyDescent="0.25">
      <c r="A112" t="s">
        <v>410</v>
      </c>
      <c r="B112" t="str">
        <f>"2"</f>
        <v>2</v>
      </c>
      <c r="C112" t="s">
        <v>883</v>
      </c>
      <c r="D112" t="s">
        <v>884</v>
      </c>
    </row>
    <row r="113" spans="1:4" x14ac:dyDescent="0.25">
      <c r="A113" t="s">
        <v>410</v>
      </c>
      <c r="B113" t="str">
        <f>"3"</f>
        <v>3</v>
      </c>
      <c r="C113" t="s">
        <v>31</v>
      </c>
      <c r="D113" t="s">
        <v>32</v>
      </c>
    </row>
    <row r="114" spans="1:4" x14ac:dyDescent="0.25">
      <c r="A114" t="s">
        <v>614</v>
      </c>
      <c r="B114" t="str">
        <f>"1"</f>
        <v>1</v>
      </c>
      <c r="C114" t="s">
        <v>885</v>
      </c>
      <c r="D114" t="s">
        <v>885</v>
      </c>
    </row>
    <row r="115" spans="1:4" x14ac:dyDescent="0.25">
      <c r="A115" t="s">
        <v>614</v>
      </c>
      <c r="B115" t="str">
        <f>"2"</f>
        <v>2</v>
      </c>
      <c r="C115" t="s">
        <v>886</v>
      </c>
      <c r="D115" t="s">
        <v>886</v>
      </c>
    </row>
    <row r="116" spans="1:4" x14ac:dyDescent="0.25">
      <c r="A116" t="s">
        <v>614</v>
      </c>
      <c r="B116" t="str">
        <f>"3"</f>
        <v>3</v>
      </c>
      <c r="C116" t="s">
        <v>887</v>
      </c>
      <c r="D116" t="s">
        <v>32</v>
      </c>
    </row>
    <row r="117" spans="1:4" x14ac:dyDescent="0.25">
      <c r="A117" t="s">
        <v>607</v>
      </c>
      <c r="B117" t="str">
        <f>"1"</f>
        <v>1</v>
      </c>
      <c r="C117" t="str">
        <f>"1"</f>
        <v>1</v>
      </c>
      <c r="D117" t="str">
        <f>"1"</f>
        <v>1</v>
      </c>
    </row>
    <row r="118" spans="1:4" x14ac:dyDescent="0.25">
      <c r="A118" t="s">
        <v>607</v>
      </c>
      <c r="B118" t="str">
        <f>"2"</f>
        <v>2</v>
      </c>
      <c r="C118" t="str">
        <f>"2"</f>
        <v>2</v>
      </c>
      <c r="D118" t="str">
        <f>"2"</f>
        <v>2</v>
      </c>
    </row>
    <row r="119" spans="1:4" x14ac:dyDescent="0.25">
      <c r="A119" t="s">
        <v>607</v>
      </c>
      <c r="B119" t="str">
        <f>"3"</f>
        <v>3</v>
      </c>
      <c r="C119" t="str">
        <f>"3"</f>
        <v>3</v>
      </c>
      <c r="D119" t="str">
        <f>"3"</f>
        <v>3</v>
      </c>
    </row>
    <row r="120" spans="1:4" x14ac:dyDescent="0.25">
      <c r="A120" t="s">
        <v>607</v>
      </c>
      <c r="B120" t="str">
        <f>"4"</f>
        <v>4</v>
      </c>
      <c r="C120" t="str">
        <f>"4"</f>
        <v>4</v>
      </c>
      <c r="D120" t="str">
        <f>"4"</f>
        <v>4</v>
      </c>
    </row>
    <row r="121" spans="1:4" x14ac:dyDescent="0.25">
      <c r="A121" t="s">
        <v>680</v>
      </c>
      <c r="B121" t="str">
        <f>"1"</f>
        <v>1</v>
      </c>
      <c r="C121" t="s">
        <v>888</v>
      </c>
      <c r="D121" t="s">
        <v>195</v>
      </c>
    </row>
    <row r="122" spans="1:4" x14ac:dyDescent="0.25">
      <c r="A122" t="s">
        <v>680</v>
      </c>
      <c r="B122" t="str">
        <f>"2"</f>
        <v>2</v>
      </c>
      <c r="C122" t="s">
        <v>889</v>
      </c>
      <c r="D122" t="s">
        <v>889</v>
      </c>
    </row>
    <row r="123" spans="1:4" x14ac:dyDescent="0.25">
      <c r="A123" t="s">
        <v>680</v>
      </c>
      <c r="B123" t="str">
        <f>"3"</f>
        <v>3</v>
      </c>
      <c r="C123" t="s">
        <v>890</v>
      </c>
      <c r="D123" t="s">
        <v>890</v>
      </c>
    </row>
    <row r="124" spans="1:4" x14ac:dyDescent="0.25">
      <c r="A124" t="s">
        <v>680</v>
      </c>
      <c r="B124" t="str">
        <f>"4"</f>
        <v>4</v>
      </c>
      <c r="C124" t="s">
        <v>35</v>
      </c>
      <c r="D124" t="s">
        <v>891</v>
      </c>
    </row>
    <row r="125" spans="1:4" x14ac:dyDescent="0.25">
      <c r="A125" t="s">
        <v>673</v>
      </c>
      <c r="B125" t="str">
        <f>"1"</f>
        <v>1</v>
      </c>
      <c r="C125" t="s">
        <v>892</v>
      </c>
      <c r="D125" t="s">
        <v>892</v>
      </c>
    </row>
    <row r="126" spans="1:4" x14ac:dyDescent="0.25">
      <c r="A126" t="s">
        <v>673</v>
      </c>
      <c r="B126" t="str">
        <f>"2"</f>
        <v>2</v>
      </c>
      <c r="C126" t="s">
        <v>203</v>
      </c>
      <c r="D126" t="s">
        <v>203</v>
      </c>
    </row>
    <row r="127" spans="1:4" x14ac:dyDescent="0.25">
      <c r="A127" t="s">
        <v>673</v>
      </c>
      <c r="B127" t="str">
        <f>"3"</f>
        <v>3</v>
      </c>
      <c r="C127" t="s">
        <v>893</v>
      </c>
      <c r="D127" t="s">
        <v>893</v>
      </c>
    </row>
    <row r="128" spans="1:4" x14ac:dyDescent="0.25">
      <c r="A128" t="s">
        <v>673</v>
      </c>
      <c r="B128" t="str">
        <f>"4"</f>
        <v>4</v>
      </c>
      <c r="C128" t="s">
        <v>894</v>
      </c>
      <c r="D128" t="s">
        <v>894</v>
      </c>
    </row>
    <row r="129" spans="1:4" x14ac:dyDescent="0.25">
      <c r="A129" t="s">
        <v>673</v>
      </c>
      <c r="B129" t="str">
        <f>"5"</f>
        <v>5</v>
      </c>
      <c r="C129" t="s">
        <v>895</v>
      </c>
      <c r="D129" t="s">
        <v>895</v>
      </c>
    </row>
    <row r="130" spans="1:4" x14ac:dyDescent="0.25">
      <c r="A130" t="s">
        <v>673</v>
      </c>
      <c r="B130" t="str">
        <f>"6"</f>
        <v>6</v>
      </c>
      <c r="C130" t="s">
        <v>891</v>
      </c>
      <c r="D130" t="s">
        <v>891</v>
      </c>
    </row>
    <row r="131" spans="1:4" x14ac:dyDescent="0.25">
      <c r="A131" t="s">
        <v>697</v>
      </c>
      <c r="B131" t="str">
        <f>"1"</f>
        <v>1</v>
      </c>
      <c r="C131" t="s">
        <v>896</v>
      </c>
      <c r="D131" t="s">
        <v>896</v>
      </c>
    </row>
    <row r="132" spans="1:4" x14ac:dyDescent="0.25">
      <c r="A132" t="s">
        <v>697</v>
      </c>
      <c r="B132" t="str">
        <f>"2"</f>
        <v>2</v>
      </c>
      <c r="C132" t="s">
        <v>897</v>
      </c>
      <c r="D132" t="s">
        <v>897</v>
      </c>
    </row>
    <row r="133" spans="1:4" x14ac:dyDescent="0.25">
      <c r="A133" t="s">
        <v>697</v>
      </c>
      <c r="B133" t="str">
        <f>"3"</f>
        <v>3</v>
      </c>
      <c r="C133" t="s">
        <v>898</v>
      </c>
      <c r="D133" t="s">
        <v>898</v>
      </c>
    </row>
    <row r="134" spans="1:4" x14ac:dyDescent="0.25">
      <c r="A134" t="s">
        <v>697</v>
      </c>
      <c r="B134" t="str">
        <f>"4"</f>
        <v>4</v>
      </c>
      <c r="C134" t="s">
        <v>899</v>
      </c>
      <c r="D134" t="s">
        <v>899</v>
      </c>
    </row>
    <row r="135" spans="1:4" x14ac:dyDescent="0.25">
      <c r="A135" t="s">
        <v>697</v>
      </c>
      <c r="B135" t="str">
        <f>"5"</f>
        <v>5</v>
      </c>
      <c r="C135" t="s">
        <v>900</v>
      </c>
      <c r="D135" t="s">
        <v>900</v>
      </c>
    </row>
    <row r="136" spans="1:4" x14ac:dyDescent="0.25">
      <c r="A136" t="s">
        <v>697</v>
      </c>
      <c r="B136" t="str">
        <f>"6"</f>
        <v>6</v>
      </c>
      <c r="C136" t="s">
        <v>901</v>
      </c>
      <c r="D136" t="s">
        <v>901</v>
      </c>
    </row>
    <row r="137" spans="1:4" x14ac:dyDescent="0.25">
      <c r="A137" t="s">
        <v>697</v>
      </c>
      <c r="B137" t="str">
        <f>"7"</f>
        <v>7</v>
      </c>
      <c r="C137" t="s">
        <v>902</v>
      </c>
      <c r="D137" t="s">
        <v>902</v>
      </c>
    </row>
    <row r="138" spans="1:4" x14ac:dyDescent="0.25">
      <c r="A138" t="s">
        <v>697</v>
      </c>
      <c r="B138" t="str">
        <f>"8"</f>
        <v>8</v>
      </c>
      <c r="C138" t="s">
        <v>903</v>
      </c>
      <c r="D138" t="s">
        <v>903</v>
      </c>
    </row>
    <row r="139" spans="1:4" x14ac:dyDescent="0.25">
      <c r="A139" t="s">
        <v>701</v>
      </c>
      <c r="B139" t="str">
        <f>"1"</f>
        <v>1</v>
      </c>
      <c r="C139" t="s">
        <v>904</v>
      </c>
      <c r="D139" t="s">
        <v>904</v>
      </c>
    </row>
    <row r="140" spans="1:4" x14ac:dyDescent="0.25">
      <c r="A140" t="s">
        <v>701</v>
      </c>
      <c r="B140" t="str">
        <f>"2"</f>
        <v>2</v>
      </c>
      <c r="C140" t="s">
        <v>905</v>
      </c>
      <c r="D140" t="s">
        <v>905</v>
      </c>
    </row>
    <row r="141" spans="1:4" x14ac:dyDescent="0.25">
      <c r="A141" t="s">
        <v>701</v>
      </c>
      <c r="B141" t="str">
        <f>"3"</f>
        <v>3</v>
      </c>
      <c r="C141" t="s">
        <v>906</v>
      </c>
      <c r="D141" t="s">
        <v>906</v>
      </c>
    </row>
    <row r="142" spans="1:4" x14ac:dyDescent="0.25">
      <c r="A142" t="s">
        <v>701</v>
      </c>
      <c r="B142" t="str">
        <f>"4"</f>
        <v>4</v>
      </c>
      <c r="C142" t="s">
        <v>907</v>
      </c>
      <c r="D142" t="s">
        <v>907</v>
      </c>
    </row>
    <row r="143" spans="1:4" x14ac:dyDescent="0.25">
      <c r="A143" t="s">
        <v>701</v>
      </c>
      <c r="B143" t="str">
        <f>"5"</f>
        <v>5</v>
      </c>
      <c r="C143" t="s">
        <v>908</v>
      </c>
      <c r="D143" t="s">
        <v>908</v>
      </c>
    </row>
    <row r="144" spans="1:4" x14ac:dyDescent="0.25">
      <c r="A144" t="s">
        <v>701</v>
      </c>
      <c r="B144" t="str">
        <f>"6"</f>
        <v>6</v>
      </c>
      <c r="C144" t="s">
        <v>909</v>
      </c>
      <c r="D144" t="s">
        <v>909</v>
      </c>
    </row>
    <row r="145" spans="1:4" x14ac:dyDescent="0.25">
      <c r="A145" t="s">
        <v>701</v>
      </c>
      <c r="B145" t="str">
        <f>"7"</f>
        <v>7</v>
      </c>
      <c r="C145" t="s">
        <v>32</v>
      </c>
      <c r="D145" t="s">
        <v>32</v>
      </c>
    </row>
    <row r="146" spans="1:4" x14ac:dyDescent="0.25">
      <c r="A146" t="s">
        <v>705</v>
      </c>
      <c r="B146" t="str">
        <f>"1"</f>
        <v>1</v>
      </c>
      <c r="C146" t="s">
        <v>910</v>
      </c>
      <c r="D146" t="s">
        <v>910</v>
      </c>
    </row>
    <row r="147" spans="1:4" x14ac:dyDescent="0.25">
      <c r="A147" t="s">
        <v>705</v>
      </c>
      <c r="B147" t="str">
        <f>"2"</f>
        <v>2</v>
      </c>
      <c r="C147" t="s">
        <v>911</v>
      </c>
      <c r="D147" t="s">
        <v>911</v>
      </c>
    </row>
    <row r="148" spans="1:4" x14ac:dyDescent="0.25">
      <c r="A148" t="s">
        <v>705</v>
      </c>
      <c r="B148" t="str">
        <f>"3"</f>
        <v>3</v>
      </c>
      <c r="C148" t="s">
        <v>912</v>
      </c>
      <c r="D148" t="s">
        <v>912</v>
      </c>
    </row>
    <row r="149" spans="1:4" x14ac:dyDescent="0.25">
      <c r="A149" t="s">
        <v>705</v>
      </c>
      <c r="B149" t="str">
        <f>"4"</f>
        <v>4</v>
      </c>
      <c r="C149" t="s">
        <v>913</v>
      </c>
      <c r="D149" t="s">
        <v>913</v>
      </c>
    </row>
    <row r="150" spans="1:4" x14ac:dyDescent="0.25">
      <c r="A150" t="s">
        <v>705</v>
      </c>
      <c r="B150" t="str">
        <f>"5"</f>
        <v>5</v>
      </c>
      <c r="C150" t="s">
        <v>891</v>
      </c>
      <c r="D150" t="s">
        <v>891</v>
      </c>
    </row>
    <row r="151" spans="1:4" x14ac:dyDescent="0.25">
      <c r="A151" t="s">
        <v>705</v>
      </c>
      <c r="B151" t="str">
        <f>"6"</f>
        <v>6</v>
      </c>
      <c r="C151" t="s">
        <v>32</v>
      </c>
      <c r="D151" t="s">
        <v>32</v>
      </c>
    </row>
    <row r="152" spans="1:4" x14ac:dyDescent="0.25">
      <c r="A152" t="s">
        <v>346</v>
      </c>
      <c r="B152" t="str">
        <f>"1"</f>
        <v>1</v>
      </c>
      <c r="C152" t="s">
        <v>914</v>
      </c>
      <c r="D152" t="s">
        <v>914</v>
      </c>
    </row>
    <row r="153" spans="1:4" x14ac:dyDescent="0.25">
      <c r="A153" t="s">
        <v>346</v>
      </c>
      <c r="B153" t="str">
        <f>"2"</f>
        <v>2</v>
      </c>
      <c r="C153" t="s">
        <v>915</v>
      </c>
      <c r="D153" t="s">
        <v>915</v>
      </c>
    </row>
    <row r="154" spans="1:4" x14ac:dyDescent="0.25">
      <c r="A154" t="s">
        <v>346</v>
      </c>
      <c r="B154" t="str">
        <f>"3"</f>
        <v>3</v>
      </c>
      <c r="C154" t="s">
        <v>845</v>
      </c>
      <c r="D154" t="s">
        <v>845</v>
      </c>
    </row>
    <row r="155" spans="1:4" x14ac:dyDescent="0.25">
      <c r="A155" t="s">
        <v>346</v>
      </c>
      <c r="B155" t="str">
        <f>"4"</f>
        <v>4</v>
      </c>
      <c r="C155" t="s">
        <v>916</v>
      </c>
      <c r="D155" t="s">
        <v>916</v>
      </c>
    </row>
    <row r="156" spans="1:4" x14ac:dyDescent="0.25">
      <c r="A156" t="s">
        <v>346</v>
      </c>
      <c r="B156" t="str">
        <f>"5"</f>
        <v>5</v>
      </c>
      <c r="C156" t="s">
        <v>32</v>
      </c>
      <c r="D156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G253"/>
  <sheetViews>
    <sheetView workbookViewId="0">
      <pane ySplit="1" topLeftCell="A43" activePane="bottomLeft" state="frozen"/>
      <selection pane="bottomLeft" activeCell="A55" sqref="A55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163</v>
      </c>
      <c r="B2" t="s">
        <v>24</v>
      </c>
      <c r="C2" t="b">
        <v>0</v>
      </c>
    </row>
    <row r="3" spans="1:3" x14ac:dyDescent="0.25">
      <c r="A3" t="s">
        <v>287</v>
      </c>
      <c r="B3" t="s">
        <v>236</v>
      </c>
      <c r="C3" t="b">
        <v>1</v>
      </c>
    </row>
    <row r="4" spans="1:3" x14ac:dyDescent="0.25">
      <c r="A4" t="s">
        <v>112</v>
      </c>
      <c r="B4" t="s">
        <v>24</v>
      </c>
      <c r="C4" t="b">
        <v>0</v>
      </c>
    </row>
    <row r="5" spans="1:3" x14ac:dyDescent="0.25">
      <c r="A5" t="s">
        <v>111</v>
      </c>
      <c r="B5" t="s">
        <v>24</v>
      </c>
      <c r="C5" t="b">
        <v>0</v>
      </c>
    </row>
    <row r="6" spans="1:3" x14ac:dyDescent="0.25">
      <c r="A6" t="s">
        <v>932</v>
      </c>
      <c r="B6" t="s">
        <v>24</v>
      </c>
      <c r="C6" t="b">
        <v>0</v>
      </c>
    </row>
    <row r="7" spans="1:3" x14ac:dyDescent="0.25">
      <c r="A7" t="s">
        <v>933</v>
      </c>
      <c r="B7" t="s">
        <v>24</v>
      </c>
      <c r="C7" t="b">
        <v>0</v>
      </c>
    </row>
    <row r="8" spans="1:3" x14ac:dyDescent="0.25">
      <c r="A8" t="s">
        <v>934</v>
      </c>
      <c r="B8" t="s">
        <v>236</v>
      </c>
      <c r="C8" t="b">
        <v>1</v>
      </c>
    </row>
    <row r="9" spans="1:3" x14ac:dyDescent="0.25">
      <c r="A9" t="s">
        <v>216</v>
      </c>
      <c r="B9" t="s">
        <v>24</v>
      </c>
      <c r="C9" t="b">
        <v>0</v>
      </c>
    </row>
    <row r="10" spans="1:3" x14ac:dyDescent="0.25">
      <c r="A10" t="s">
        <v>143</v>
      </c>
      <c r="B10" t="s">
        <v>140</v>
      </c>
      <c r="C10" t="b">
        <v>0</v>
      </c>
    </row>
    <row r="11" spans="1:3" x14ac:dyDescent="0.25">
      <c r="A11" t="s">
        <v>49</v>
      </c>
      <c r="B11" t="s">
        <v>104</v>
      </c>
      <c r="C11" t="b">
        <v>1</v>
      </c>
    </row>
    <row r="12" spans="1:3" x14ac:dyDescent="0.25">
      <c r="A12" t="s">
        <v>67</v>
      </c>
      <c r="B12" t="s">
        <v>104</v>
      </c>
      <c r="C12" t="b">
        <v>1</v>
      </c>
    </row>
    <row r="13" spans="1:3" x14ac:dyDescent="0.25">
      <c r="A13" t="s">
        <v>158</v>
      </c>
      <c r="B13" t="s">
        <v>24</v>
      </c>
      <c r="C13" t="b">
        <v>0</v>
      </c>
    </row>
    <row r="14" spans="1:3" x14ac:dyDescent="0.25">
      <c r="A14" t="s">
        <v>279</v>
      </c>
      <c r="B14" t="s">
        <v>236</v>
      </c>
      <c r="C14" t="b">
        <v>1</v>
      </c>
    </row>
    <row r="15" spans="1:3" x14ac:dyDescent="0.25">
      <c r="A15" t="s">
        <v>173</v>
      </c>
      <c r="B15" t="s">
        <v>24</v>
      </c>
      <c r="C15" t="b">
        <v>0</v>
      </c>
    </row>
    <row r="16" spans="1:3" x14ac:dyDescent="0.25">
      <c r="A16" t="s">
        <v>196</v>
      </c>
      <c r="B16" t="s">
        <v>24</v>
      </c>
      <c r="C16" t="b">
        <v>0</v>
      </c>
    </row>
    <row r="17" spans="1:3" x14ac:dyDescent="0.25">
      <c r="A17" t="s">
        <v>167</v>
      </c>
      <c r="B17" t="s">
        <v>24</v>
      </c>
      <c r="C17" t="b">
        <v>0</v>
      </c>
    </row>
    <row r="18" spans="1:3" x14ac:dyDescent="0.25">
      <c r="A18" t="s">
        <v>170</v>
      </c>
      <c r="B18" t="s">
        <v>114</v>
      </c>
      <c r="C18" t="b">
        <v>0</v>
      </c>
    </row>
    <row r="19" spans="1:3" x14ac:dyDescent="0.25">
      <c r="A19" t="s">
        <v>118</v>
      </c>
      <c r="B19" t="s">
        <v>24</v>
      </c>
      <c r="C19" t="b">
        <v>0</v>
      </c>
    </row>
    <row r="20" spans="1:3" x14ac:dyDescent="0.25">
      <c r="A20" t="s">
        <v>175</v>
      </c>
      <c r="B20" t="s">
        <v>24</v>
      </c>
      <c r="C20" t="b">
        <v>0</v>
      </c>
    </row>
    <row r="21" spans="1:3" x14ac:dyDescent="0.25">
      <c r="A21" t="s">
        <v>289</v>
      </c>
      <c r="B21" t="s">
        <v>236</v>
      </c>
      <c r="C21" t="b">
        <v>1</v>
      </c>
    </row>
    <row r="22" spans="1:3" x14ac:dyDescent="0.25">
      <c r="A22" t="s">
        <v>181</v>
      </c>
      <c r="B22" t="s">
        <v>140</v>
      </c>
      <c r="C22" t="b">
        <v>0</v>
      </c>
    </row>
    <row r="23" spans="1:3" x14ac:dyDescent="0.25">
      <c r="A23" t="s">
        <v>33</v>
      </c>
      <c r="B23" t="s">
        <v>124</v>
      </c>
      <c r="C23" t="b">
        <v>1</v>
      </c>
    </row>
    <row r="24" spans="1:3" x14ac:dyDescent="0.25">
      <c r="A24" t="s">
        <v>36</v>
      </c>
      <c r="B24" t="s">
        <v>124</v>
      </c>
      <c r="C24" t="b">
        <v>1</v>
      </c>
    </row>
    <row r="25" spans="1:3" x14ac:dyDescent="0.25">
      <c r="A25" t="s">
        <v>121</v>
      </c>
      <c r="B25" t="s">
        <v>270</v>
      </c>
      <c r="C25" t="b">
        <v>0</v>
      </c>
    </row>
    <row r="26" spans="1:3" x14ac:dyDescent="0.25">
      <c r="A26" t="s">
        <v>125</v>
      </c>
      <c r="B26" t="s">
        <v>114</v>
      </c>
      <c r="C26" t="b">
        <v>0</v>
      </c>
    </row>
    <row r="27" spans="1:3" x14ac:dyDescent="0.25">
      <c r="A27" t="s">
        <v>273</v>
      </c>
      <c r="B27" t="s">
        <v>236</v>
      </c>
      <c r="C27" t="b">
        <v>1</v>
      </c>
    </row>
    <row r="28" spans="1:3" x14ac:dyDescent="0.25">
      <c r="A28" t="s">
        <v>130</v>
      </c>
      <c r="B28" t="s">
        <v>114</v>
      </c>
      <c r="C28" t="b">
        <v>0</v>
      </c>
    </row>
    <row r="29" spans="1:3" x14ac:dyDescent="0.25">
      <c r="A29" t="s">
        <v>275</v>
      </c>
      <c r="B29" t="s">
        <v>24</v>
      </c>
      <c r="C29" t="b">
        <v>1</v>
      </c>
    </row>
    <row r="30" spans="1:3" x14ac:dyDescent="0.25">
      <c r="A30" t="s">
        <v>128</v>
      </c>
      <c r="B30" t="s">
        <v>24</v>
      </c>
      <c r="C30" t="b">
        <v>0</v>
      </c>
    </row>
    <row r="31" spans="1:3" x14ac:dyDescent="0.25">
      <c r="A31" t="s">
        <v>109</v>
      </c>
      <c r="B31" t="s">
        <v>24</v>
      </c>
      <c r="C31" t="b">
        <v>0</v>
      </c>
    </row>
    <row r="32" spans="1:3" x14ac:dyDescent="0.25">
      <c r="A32" t="s">
        <v>117</v>
      </c>
      <c r="B32" t="s">
        <v>24</v>
      </c>
      <c r="C32" t="b">
        <v>0</v>
      </c>
    </row>
    <row r="33" spans="1:3" x14ac:dyDescent="0.25">
      <c r="A33" t="s">
        <v>161</v>
      </c>
      <c r="B33" t="s">
        <v>24</v>
      </c>
      <c r="C33" t="b">
        <v>0</v>
      </c>
    </row>
    <row r="34" spans="1:3" x14ac:dyDescent="0.25">
      <c r="A34" t="s">
        <v>285</v>
      </c>
      <c r="B34" t="s">
        <v>236</v>
      </c>
      <c r="C34" t="b">
        <v>1</v>
      </c>
    </row>
    <row r="35" spans="1:3" x14ac:dyDescent="0.25">
      <c r="A35" t="s">
        <v>937</v>
      </c>
      <c r="B35" t="s">
        <v>114</v>
      </c>
      <c r="C35" t="b">
        <v>0</v>
      </c>
    </row>
    <row r="36" spans="1:3" x14ac:dyDescent="0.25">
      <c r="A36" t="s">
        <v>152</v>
      </c>
      <c r="B36" t="s">
        <v>24</v>
      </c>
      <c r="C36" t="b">
        <v>0</v>
      </c>
    </row>
    <row r="37" spans="1:3" x14ac:dyDescent="0.25">
      <c r="A37" t="s">
        <v>283</v>
      </c>
      <c r="B37" t="s">
        <v>236</v>
      </c>
      <c r="C37" t="b">
        <v>1</v>
      </c>
    </row>
    <row r="38" spans="1:3" x14ac:dyDescent="0.25">
      <c r="A38" t="s">
        <v>105</v>
      </c>
      <c r="B38" t="s">
        <v>24</v>
      </c>
      <c r="C38" t="b">
        <v>0</v>
      </c>
    </row>
    <row r="39" spans="1:3" x14ac:dyDescent="0.25">
      <c r="A39" t="s">
        <v>147</v>
      </c>
      <c r="B39" t="s">
        <v>270</v>
      </c>
      <c r="C39" t="b">
        <v>0</v>
      </c>
    </row>
    <row r="40" spans="1:3" x14ac:dyDescent="0.25">
      <c r="A40" t="s">
        <v>269</v>
      </c>
      <c r="B40" t="s">
        <v>114</v>
      </c>
      <c r="C40" t="b">
        <v>0</v>
      </c>
    </row>
    <row r="41" spans="1:3" x14ac:dyDescent="0.25">
      <c r="A41" t="s">
        <v>132</v>
      </c>
      <c r="B41" t="s">
        <v>104</v>
      </c>
      <c r="C41" t="b">
        <v>0</v>
      </c>
    </row>
    <row r="42" spans="1:3" x14ac:dyDescent="0.25">
      <c r="A42" t="s">
        <v>198</v>
      </c>
      <c r="B42" t="s">
        <v>114</v>
      </c>
      <c r="C42" t="b">
        <v>0</v>
      </c>
    </row>
    <row r="43" spans="1:3" x14ac:dyDescent="0.25">
      <c r="A43" t="s">
        <v>108</v>
      </c>
      <c r="B43" t="s">
        <v>24</v>
      </c>
      <c r="C43" t="b">
        <v>0</v>
      </c>
    </row>
    <row r="44" spans="1:3" x14ac:dyDescent="0.25">
      <c r="A44" t="s">
        <v>178</v>
      </c>
      <c r="B44" t="s">
        <v>24</v>
      </c>
      <c r="C44" t="b">
        <v>0</v>
      </c>
    </row>
    <row r="45" spans="1:3" x14ac:dyDescent="0.25">
      <c r="A45" t="s">
        <v>255</v>
      </c>
      <c r="B45" t="s">
        <v>124</v>
      </c>
      <c r="C45" t="b">
        <v>0</v>
      </c>
    </row>
    <row r="46" spans="1:3" x14ac:dyDescent="0.25">
      <c r="A46" t="s">
        <v>291</v>
      </c>
      <c r="B46" t="s">
        <v>24</v>
      </c>
      <c r="C46" t="b">
        <v>1</v>
      </c>
    </row>
    <row r="47" spans="1:3" x14ac:dyDescent="0.25">
      <c r="A47" t="s">
        <v>155</v>
      </c>
      <c r="B47" t="s">
        <v>24</v>
      </c>
      <c r="C47" t="b">
        <v>0</v>
      </c>
    </row>
    <row r="48" spans="1:3" x14ac:dyDescent="0.25">
      <c r="A48" t="s">
        <v>281</v>
      </c>
      <c r="B48" t="s">
        <v>236</v>
      </c>
      <c r="C48" t="b">
        <v>1</v>
      </c>
    </row>
    <row r="50" spans="1:7" x14ac:dyDescent="0.25">
      <c r="A50" t="s">
        <v>339</v>
      </c>
      <c r="B50" t="s">
        <v>24</v>
      </c>
      <c r="C50" t="b">
        <v>0</v>
      </c>
    </row>
    <row r="51" spans="1:7" x14ac:dyDescent="0.25">
      <c r="A51" t="s">
        <v>343</v>
      </c>
      <c r="B51" t="s">
        <v>270</v>
      </c>
      <c r="C51" t="b">
        <v>0</v>
      </c>
    </row>
    <row r="52" spans="1:7" x14ac:dyDescent="0.25">
      <c r="A52" t="s">
        <v>351</v>
      </c>
      <c r="B52" t="s">
        <v>24</v>
      </c>
      <c r="C52" t="b">
        <v>0</v>
      </c>
    </row>
    <row r="53" spans="1:7" x14ac:dyDescent="0.25">
      <c r="A53" t="s">
        <v>355</v>
      </c>
      <c r="B53" t="s">
        <v>270</v>
      </c>
      <c r="C53" t="b">
        <v>0</v>
      </c>
      <c r="G53" s="4"/>
    </row>
    <row r="54" spans="1:7" x14ac:dyDescent="0.25">
      <c r="A54" t="s">
        <v>347</v>
      </c>
      <c r="B54" t="s">
        <v>24</v>
      </c>
      <c r="C54" t="b">
        <v>0</v>
      </c>
    </row>
    <row r="55" spans="1:7" x14ac:dyDescent="0.25">
      <c r="A55" s="7" t="s">
        <v>302</v>
      </c>
      <c r="B55" t="s">
        <v>114</v>
      </c>
      <c r="C55" t="b">
        <v>0</v>
      </c>
    </row>
    <row r="56" spans="1:7" x14ac:dyDescent="0.25">
      <c r="A56" t="s">
        <v>383</v>
      </c>
      <c r="B56" t="s">
        <v>124</v>
      </c>
      <c r="C56" t="b">
        <v>0</v>
      </c>
    </row>
    <row r="57" spans="1:7" x14ac:dyDescent="0.25">
      <c r="A57" t="s">
        <v>234</v>
      </c>
      <c r="B57" t="s">
        <v>24</v>
      </c>
      <c r="C57" t="b">
        <v>0</v>
      </c>
    </row>
    <row r="58" spans="1:7" x14ac:dyDescent="0.25">
      <c r="A58" t="s">
        <v>326</v>
      </c>
      <c r="B58" t="s">
        <v>270</v>
      </c>
      <c r="C58" t="b">
        <v>0</v>
      </c>
    </row>
    <row r="59" spans="1:7" x14ac:dyDescent="0.25">
      <c r="A59" t="s">
        <v>219</v>
      </c>
      <c r="B59" t="s">
        <v>24</v>
      </c>
      <c r="C59" t="b">
        <v>0</v>
      </c>
    </row>
    <row r="60" spans="1:7" x14ac:dyDescent="0.25">
      <c r="A60" t="s">
        <v>214</v>
      </c>
      <c r="B60" t="s">
        <v>24</v>
      </c>
      <c r="C60" t="b">
        <v>0</v>
      </c>
    </row>
    <row r="61" spans="1:7" x14ac:dyDescent="0.25">
      <c r="A61" t="s">
        <v>323</v>
      </c>
      <c r="B61" t="s">
        <v>24</v>
      </c>
      <c r="C61" t="b">
        <v>0</v>
      </c>
    </row>
    <row r="62" spans="1:7" x14ac:dyDescent="0.25">
      <c r="A62" t="s">
        <v>298</v>
      </c>
      <c r="B62" t="s">
        <v>270</v>
      </c>
      <c r="C62" t="b">
        <v>0</v>
      </c>
    </row>
    <row r="63" spans="1:7" x14ac:dyDescent="0.25">
      <c r="A63" t="s">
        <v>235</v>
      </c>
      <c r="B63" t="s">
        <v>24</v>
      </c>
      <c r="C63" t="b">
        <v>0</v>
      </c>
    </row>
    <row r="64" spans="1:7" x14ac:dyDescent="0.25">
      <c r="A64" t="s">
        <v>277</v>
      </c>
      <c r="B64" t="s">
        <v>24</v>
      </c>
      <c r="C64" t="b">
        <v>1</v>
      </c>
    </row>
    <row r="65" spans="1:3" x14ac:dyDescent="0.25">
      <c r="A65" t="s">
        <v>215</v>
      </c>
      <c r="B65" t="s">
        <v>24</v>
      </c>
      <c r="C65" t="b">
        <v>0</v>
      </c>
    </row>
    <row r="66" spans="1:3" x14ac:dyDescent="0.25">
      <c r="A66" t="s">
        <v>359</v>
      </c>
      <c r="B66" t="s">
        <v>24</v>
      </c>
      <c r="C66" t="b">
        <v>0</v>
      </c>
    </row>
    <row r="67" spans="1:3" x14ac:dyDescent="0.25">
      <c r="A67" t="s">
        <v>364</v>
      </c>
      <c r="B67" t="s">
        <v>114</v>
      </c>
      <c r="C67" t="b">
        <v>0</v>
      </c>
    </row>
    <row r="68" spans="1:3" x14ac:dyDescent="0.25">
      <c r="A68" t="s">
        <v>217</v>
      </c>
      <c r="B68" t="s">
        <v>270</v>
      </c>
      <c r="C68" t="b">
        <v>0</v>
      </c>
    </row>
    <row r="69" spans="1:3" x14ac:dyDescent="0.25">
      <c r="A69" t="s">
        <v>310</v>
      </c>
      <c r="B69" t="s">
        <v>114</v>
      </c>
      <c r="C69" t="b">
        <v>0</v>
      </c>
    </row>
    <row r="70" spans="1:3" x14ac:dyDescent="0.25">
      <c r="A70" t="s">
        <v>266</v>
      </c>
      <c r="B70" t="s">
        <v>24</v>
      </c>
      <c r="C70" t="b">
        <v>0</v>
      </c>
    </row>
    <row r="71" spans="1:3" x14ac:dyDescent="0.25">
      <c r="A71" t="s">
        <v>331</v>
      </c>
      <c r="B71" t="s">
        <v>24</v>
      </c>
      <c r="C71" t="b">
        <v>0</v>
      </c>
    </row>
    <row r="72" spans="1:3" x14ac:dyDescent="0.25">
      <c r="A72" t="s">
        <v>371</v>
      </c>
      <c r="B72" t="s">
        <v>24</v>
      </c>
      <c r="C72" t="b">
        <v>0</v>
      </c>
    </row>
    <row r="73" spans="1:3" x14ac:dyDescent="0.25">
      <c r="A73" t="s">
        <v>376</v>
      </c>
      <c r="B73" t="s">
        <v>24</v>
      </c>
      <c r="C73" t="b">
        <v>0</v>
      </c>
    </row>
    <row r="74" spans="1:3" x14ac:dyDescent="0.25">
      <c r="A74" t="s">
        <v>367</v>
      </c>
      <c r="B74" t="s">
        <v>24</v>
      </c>
      <c r="C74" t="b">
        <v>0</v>
      </c>
    </row>
    <row r="76" spans="1:3" x14ac:dyDescent="0.25">
      <c r="A76" t="s">
        <v>780</v>
      </c>
      <c r="B76" s="12" t="s">
        <v>24</v>
      </c>
      <c r="C76" t="b">
        <v>0</v>
      </c>
    </row>
    <row r="77" spans="1:3" x14ac:dyDescent="0.25">
      <c r="A77" t="s">
        <v>210</v>
      </c>
      <c r="B77" t="s">
        <v>270</v>
      </c>
      <c r="C77" t="b">
        <v>0</v>
      </c>
    </row>
    <row r="78" spans="1:3" x14ac:dyDescent="0.25">
      <c r="B78" s="12"/>
    </row>
    <row r="79" spans="1:3" x14ac:dyDescent="0.25">
      <c r="A79" t="s">
        <v>400</v>
      </c>
      <c r="B79" t="s">
        <v>24</v>
      </c>
      <c r="C79" t="b">
        <v>0</v>
      </c>
    </row>
    <row r="80" spans="1:3" x14ac:dyDescent="0.25">
      <c r="A80" t="s">
        <v>419</v>
      </c>
      <c r="B80" t="s">
        <v>24</v>
      </c>
      <c r="C80" t="b">
        <v>0</v>
      </c>
    </row>
    <row r="81" spans="1:3" x14ac:dyDescent="0.25">
      <c r="A81" t="s">
        <v>429</v>
      </c>
      <c r="B81" t="s">
        <v>24</v>
      </c>
      <c r="C81" t="b">
        <v>0</v>
      </c>
    </row>
    <row r="82" spans="1:3" x14ac:dyDescent="0.25">
      <c r="A82" t="s">
        <v>439</v>
      </c>
      <c r="B82" t="s">
        <v>24</v>
      </c>
      <c r="C82" t="b">
        <v>0</v>
      </c>
    </row>
    <row r="83" spans="1:3" x14ac:dyDescent="0.25">
      <c r="A83" t="s">
        <v>449</v>
      </c>
      <c r="B83" t="s">
        <v>24</v>
      </c>
      <c r="C83" t="b">
        <v>0</v>
      </c>
    </row>
    <row r="84" spans="1:3" x14ac:dyDescent="0.25">
      <c r="A84" t="s">
        <v>459</v>
      </c>
      <c r="B84" t="s">
        <v>24</v>
      </c>
      <c r="C84" t="b">
        <v>0</v>
      </c>
    </row>
    <row r="85" spans="1:3" x14ac:dyDescent="0.25">
      <c r="A85" t="s">
        <v>469</v>
      </c>
      <c r="B85" t="s">
        <v>24</v>
      </c>
      <c r="C85" t="b">
        <v>0</v>
      </c>
    </row>
    <row r="86" spans="1:3" x14ac:dyDescent="0.25">
      <c r="A86" t="s">
        <v>479</v>
      </c>
      <c r="B86" t="s">
        <v>24</v>
      </c>
      <c r="C86" t="b">
        <v>0</v>
      </c>
    </row>
    <row r="87" spans="1:3" x14ac:dyDescent="0.25">
      <c r="A87" t="s">
        <v>489</v>
      </c>
      <c r="B87" t="s">
        <v>24</v>
      </c>
      <c r="C87" t="b">
        <v>0</v>
      </c>
    </row>
    <row r="88" spans="1:3" x14ac:dyDescent="0.25">
      <c r="A88" t="s">
        <v>499</v>
      </c>
      <c r="B88" t="s">
        <v>24</v>
      </c>
      <c r="C88" t="b">
        <v>0</v>
      </c>
    </row>
    <row r="89" spans="1:3" x14ac:dyDescent="0.25">
      <c r="A89" t="s">
        <v>509</v>
      </c>
      <c r="B89" t="s">
        <v>24</v>
      </c>
      <c r="C89" t="b">
        <v>0</v>
      </c>
    </row>
    <row r="90" spans="1:3" x14ac:dyDescent="0.25">
      <c r="A90" t="s">
        <v>519</v>
      </c>
      <c r="B90" t="s">
        <v>24</v>
      </c>
      <c r="C90" t="b">
        <v>0</v>
      </c>
    </row>
    <row r="91" spans="1:3" x14ac:dyDescent="0.25">
      <c r="A91" t="s">
        <v>529</v>
      </c>
      <c r="B91" t="s">
        <v>24</v>
      </c>
      <c r="C91" t="b">
        <v>0</v>
      </c>
    </row>
    <row r="92" spans="1:3" x14ac:dyDescent="0.25">
      <c r="A92" t="s">
        <v>539</v>
      </c>
      <c r="B92" t="s">
        <v>24</v>
      </c>
      <c r="C92" t="b">
        <v>0</v>
      </c>
    </row>
    <row r="93" spans="1:3" x14ac:dyDescent="0.25">
      <c r="A93" t="s">
        <v>549</v>
      </c>
      <c r="B93" t="s">
        <v>24</v>
      </c>
      <c r="C93" t="b">
        <v>0</v>
      </c>
    </row>
    <row r="94" spans="1:3" x14ac:dyDescent="0.25">
      <c r="A94" t="s">
        <v>559</v>
      </c>
      <c r="B94" t="s">
        <v>24</v>
      </c>
      <c r="C94" t="b">
        <v>0</v>
      </c>
    </row>
    <row r="95" spans="1:3" x14ac:dyDescent="0.25">
      <c r="A95" t="s">
        <v>569</v>
      </c>
      <c r="B95" t="s">
        <v>24</v>
      </c>
      <c r="C95" t="b">
        <v>0</v>
      </c>
    </row>
    <row r="96" spans="1:3" x14ac:dyDescent="0.25">
      <c r="A96" t="s">
        <v>579</v>
      </c>
      <c r="B96" t="s">
        <v>24</v>
      </c>
      <c r="C96" t="b">
        <v>0</v>
      </c>
    </row>
    <row r="97" spans="1:3" x14ac:dyDescent="0.25">
      <c r="A97" t="s">
        <v>589</v>
      </c>
      <c r="B97" t="s">
        <v>24</v>
      </c>
      <c r="C97" t="b">
        <v>0</v>
      </c>
    </row>
    <row r="98" spans="1:3" x14ac:dyDescent="0.25">
      <c r="A98" t="s">
        <v>599</v>
      </c>
      <c r="B98" t="s">
        <v>24</v>
      </c>
      <c r="C98" t="b">
        <v>0</v>
      </c>
    </row>
    <row r="99" spans="1:3" x14ac:dyDescent="0.25">
      <c r="A99" t="s">
        <v>404</v>
      </c>
      <c r="B99" t="s">
        <v>24</v>
      </c>
      <c r="C99" t="b">
        <v>0</v>
      </c>
    </row>
    <row r="100" spans="1:3" x14ac:dyDescent="0.25">
      <c r="A100" t="s">
        <v>420</v>
      </c>
      <c r="B100" t="s">
        <v>24</v>
      </c>
      <c r="C100" t="b">
        <v>0</v>
      </c>
    </row>
    <row r="101" spans="1:3" x14ac:dyDescent="0.25">
      <c r="A101" t="s">
        <v>430</v>
      </c>
      <c r="B101" t="s">
        <v>24</v>
      </c>
      <c r="C101" t="b">
        <v>0</v>
      </c>
    </row>
    <row r="102" spans="1:3" x14ac:dyDescent="0.25">
      <c r="A102" t="s">
        <v>440</v>
      </c>
      <c r="B102" t="s">
        <v>24</v>
      </c>
      <c r="C102" t="b">
        <v>0</v>
      </c>
    </row>
    <row r="103" spans="1:3" x14ac:dyDescent="0.25">
      <c r="A103" t="s">
        <v>450</v>
      </c>
      <c r="B103" t="s">
        <v>24</v>
      </c>
      <c r="C103" t="b">
        <v>0</v>
      </c>
    </row>
    <row r="104" spans="1:3" x14ac:dyDescent="0.25">
      <c r="A104" t="s">
        <v>460</v>
      </c>
      <c r="B104" t="s">
        <v>24</v>
      </c>
      <c r="C104" t="b">
        <v>0</v>
      </c>
    </row>
    <row r="105" spans="1:3" x14ac:dyDescent="0.25">
      <c r="A105" t="s">
        <v>470</v>
      </c>
      <c r="B105" t="s">
        <v>24</v>
      </c>
      <c r="C105" t="b">
        <v>0</v>
      </c>
    </row>
    <row r="106" spans="1:3" x14ac:dyDescent="0.25">
      <c r="A106" t="s">
        <v>480</v>
      </c>
      <c r="B106" t="s">
        <v>24</v>
      </c>
      <c r="C106" t="b">
        <v>0</v>
      </c>
    </row>
    <row r="107" spans="1:3" x14ac:dyDescent="0.25">
      <c r="A107" t="s">
        <v>490</v>
      </c>
      <c r="B107" t="s">
        <v>24</v>
      </c>
      <c r="C107" t="b">
        <v>0</v>
      </c>
    </row>
    <row r="108" spans="1:3" x14ac:dyDescent="0.25">
      <c r="A108" t="s">
        <v>500</v>
      </c>
      <c r="B108" t="s">
        <v>24</v>
      </c>
      <c r="C108" t="b">
        <v>0</v>
      </c>
    </row>
    <row r="109" spans="1:3" x14ac:dyDescent="0.25">
      <c r="A109" t="s">
        <v>510</v>
      </c>
      <c r="B109" t="s">
        <v>24</v>
      </c>
      <c r="C109" t="b">
        <v>0</v>
      </c>
    </row>
    <row r="110" spans="1:3" x14ac:dyDescent="0.25">
      <c r="A110" t="s">
        <v>520</v>
      </c>
      <c r="B110" t="s">
        <v>24</v>
      </c>
      <c r="C110" t="b">
        <v>0</v>
      </c>
    </row>
    <row r="111" spans="1:3" x14ac:dyDescent="0.25">
      <c r="A111" t="s">
        <v>530</v>
      </c>
      <c r="B111" t="s">
        <v>24</v>
      </c>
      <c r="C111" t="b">
        <v>0</v>
      </c>
    </row>
    <row r="112" spans="1:3" x14ac:dyDescent="0.25">
      <c r="A112" t="s">
        <v>540</v>
      </c>
      <c r="B112" t="s">
        <v>24</v>
      </c>
      <c r="C112" t="b">
        <v>0</v>
      </c>
    </row>
    <row r="113" spans="1:3" x14ac:dyDescent="0.25">
      <c r="A113" t="s">
        <v>550</v>
      </c>
      <c r="B113" t="s">
        <v>24</v>
      </c>
      <c r="C113" t="b">
        <v>0</v>
      </c>
    </row>
    <row r="114" spans="1:3" x14ac:dyDescent="0.25">
      <c r="A114" t="s">
        <v>560</v>
      </c>
      <c r="B114" t="s">
        <v>24</v>
      </c>
      <c r="C114" t="b">
        <v>0</v>
      </c>
    </row>
    <row r="115" spans="1:3" x14ac:dyDescent="0.25">
      <c r="A115" t="s">
        <v>570</v>
      </c>
      <c r="B115" t="s">
        <v>24</v>
      </c>
      <c r="C115" t="b">
        <v>0</v>
      </c>
    </row>
    <row r="116" spans="1:3" x14ac:dyDescent="0.25">
      <c r="A116" t="s">
        <v>580</v>
      </c>
      <c r="B116" t="s">
        <v>24</v>
      </c>
      <c r="C116" t="b">
        <v>0</v>
      </c>
    </row>
    <row r="117" spans="1:3" x14ac:dyDescent="0.25">
      <c r="A117" t="s">
        <v>590</v>
      </c>
      <c r="B117" t="s">
        <v>24</v>
      </c>
      <c r="C117" t="b">
        <v>0</v>
      </c>
    </row>
    <row r="118" spans="1:3" x14ac:dyDescent="0.25">
      <c r="A118" t="s">
        <v>600</v>
      </c>
      <c r="B118" t="s">
        <v>24</v>
      </c>
      <c r="C118" t="b">
        <v>0</v>
      </c>
    </row>
    <row r="119" spans="1:3" x14ac:dyDescent="0.25">
      <c r="A119" t="s">
        <v>406</v>
      </c>
      <c r="B119" t="s">
        <v>270</v>
      </c>
      <c r="C119" t="b">
        <v>0</v>
      </c>
    </row>
    <row r="120" spans="1:3" x14ac:dyDescent="0.25">
      <c r="A120" t="s">
        <v>421</v>
      </c>
      <c r="B120" t="s">
        <v>270</v>
      </c>
      <c r="C120" t="b">
        <v>0</v>
      </c>
    </row>
    <row r="121" spans="1:3" x14ac:dyDescent="0.25">
      <c r="A121" t="s">
        <v>431</v>
      </c>
      <c r="B121" t="s">
        <v>270</v>
      </c>
      <c r="C121" t="b">
        <v>0</v>
      </c>
    </row>
    <row r="122" spans="1:3" x14ac:dyDescent="0.25">
      <c r="A122" t="s">
        <v>441</v>
      </c>
      <c r="B122" t="s">
        <v>270</v>
      </c>
      <c r="C122" t="b">
        <v>0</v>
      </c>
    </row>
    <row r="123" spans="1:3" x14ac:dyDescent="0.25">
      <c r="A123" t="s">
        <v>451</v>
      </c>
      <c r="B123" t="s">
        <v>270</v>
      </c>
      <c r="C123" t="b">
        <v>0</v>
      </c>
    </row>
    <row r="124" spans="1:3" x14ac:dyDescent="0.25">
      <c r="A124" t="s">
        <v>461</v>
      </c>
      <c r="B124" t="s">
        <v>270</v>
      </c>
      <c r="C124" t="b">
        <v>0</v>
      </c>
    </row>
    <row r="125" spans="1:3" x14ac:dyDescent="0.25">
      <c r="A125" t="s">
        <v>471</v>
      </c>
      <c r="B125" t="s">
        <v>270</v>
      </c>
      <c r="C125" t="b">
        <v>0</v>
      </c>
    </row>
    <row r="126" spans="1:3" x14ac:dyDescent="0.25">
      <c r="A126" t="s">
        <v>481</v>
      </c>
      <c r="B126" t="s">
        <v>270</v>
      </c>
      <c r="C126" t="b">
        <v>0</v>
      </c>
    </row>
    <row r="127" spans="1:3" x14ac:dyDescent="0.25">
      <c r="A127" t="s">
        <v>491</v>
      </c>
      <c r="B127" t="s">
        <v>270</v>
      </c>
      <c r="C127" t="b">
        <v>0</v>
      </c>
    </row>
    <row r="128" spans="1:3" x14ac:dyDescent="0.25">
      <c r="A128" t="s">
        <v>501</v>
      </c>
      <c r="B128" t="s">
        <v>270</v>
      </c>
      <c r="C128" t="b">
        <v>0</v>
      </c>
    </row>
    <row r="129" spans="1:3" x14ac:dyDescent="0.25">
      <c r="A129" t="s">
        <v>511</v>
      </c>
      <c r="B129" t="s">
        <v>270</v>
      </c>
      <c r="C129" t="b">
        <v>0</v>
      </c>
    </row>
    <row r="130" spans="1:3" x14ac:dyDescent="0.25">
      <c r="A130" t="s">
        <v>521</v>
      </c>
      <c r="B130" t="s">
        <v>270</v>
      </c>
      <c r="C130" t="b">
        <v>0</v>
      </c>
    </row>
    <row r="131" spans="1:3" x14ac:dyDescent="0.25">
      <c r="A131" t="s">
        <v>531</v>
      </c>
      <c r="B131" t="s">
        <v>270</v>
      </c>
      <c r="C131" t="b">
        <v>0</v>
      </c>
    </row>
    <row r="132" spans="1:3" x14ac:dyDescent="0.25">
      <c r="A132" t="s">
        <v>541</v>
      </c>
      <c r="B132" t="s">
        <v>270</v>
      </c>
      <c r="C132" t="b">
        <v>0</v>
      </c>
    </row>
    <row r="133" spans="1:3" x14ac:dyDescent="0.25">
      <c r="A133" t="s">
        <v>551</v>
      </c>
      <c r="B133" t="s">
        <v>270</v>
      </c>
      <c r="C133" t="b">
        <v>0</v>
      </c>
    </row>
    <row r="134" spans="1:3" x14ac:dyDescent="0.25">
      <c r="A134" t="s">
        <v>561</v>
      </c>
      <c r="B134" t="s">
        <v>270</v>
      </c>
      <c r="C134" t="b">
        <v>0</v>
      </c>
    </row>
    <row r="135" spans="1:3" x14ac:dyDescent="0.25">
      <c r="A135" t="s">
        <v>571</v>
      </c>
      <c r="B135" t="s">
        <v>270</v>
      </c>
      <c r="C135" t="b">
        <v>0</v>
      </c>
    </row>
    <row r="136" spans="1:3" x14ac:dyDescent="0.25">
      <c r="A136" t="s">
        <v>581</v>
      </c>
      <c r="B136" t="s">
        <v>270</v>
      </c>
      <c r="C136" t="b">
        <v>0</v>
      </c>
    </row>
    <row r="137" spans="1:3" x14ac:dyDescent="0.25">
      <c r="A137" t="s">
        <v>591</v>
      </c>
      <c r="B137" t="s">
        <v>270</v>
      </c>
      <c r="C137" t="b">
        <v>0</v>
      </c>
    </row>
    <row r="138" spans="1:3" x14ac:dyDescent="0.25">
      <c r="A138" t="s">
        <v>601</v>
      </c>
      <c r="B138" t="s">
        <v>270</v>
      </c>
      <c r="C138" t="b">
        <v>0</v>
      </c>
    </row>
    <row r="139" spans="1:3" x14ac:dyDescent="0.25">
      <c r="A139" t="s">
        <v>411</v>
      </c>
      <c r="B139" t="s">
        <v>24</v>
      </c>
      <c r="C139" t="b">
        <v>0</v>
      </c>
    </row>
    <row r="140" spans="1:3" x14ac:dyDescent="0.25">
      <c r="A140" t="s">
        <v>422</v>
      </c>
      <c r="B140" t="s">
        <v>24</v>
      </c>
      <c r="C140" t="b">
        <v>0</v>
      </c>
    </row>
    <row r="141" spans="1:3" x14ac:dyDescent="0.25">
      <c r="A141" t="s">
        <v>432</v>
      </c>
      <c r="B141" t="s">
        <v>24</v>
      </c>
      <c r="C141" t="b">
        <v>0</v>
      </c>
    </row>
    <row r="142" spans="1:3" x14ac:dyDescent="0.25">
      <c r="A142" t="s">
        <v>442</v>
      </c>
      <c r="B142" t="s">
        <v>24</v>
      </c>
      <c r="C142" t="b">
        <v>0</v>
      </c>
    </row>
    <row r="143" spans="1:3" x14ac:dyDescent="0.25">
      <c r="A143" t="s">
        <v>452</v>
      </c>
      <c r="B143" t="s">
        <v>24</v>
      </c>
      <c r="C143" t="b">
        <v>0</v>
      </c>
    </row>
    <row r="144" spans="1:3" x14ac:dyDescent="0.25">
      <c r="A144" t="s">
        <v>462</v>
      </c>
      <c r="B144" t="s">
        <v>24</v>
      </c>
      <c r="C144" t="b">
        <v>0</v>
      </c>
    </row>
    <row r="145" spans="1:3" x14ac:dyDescent="0.25">
      <c r="A145" t="s">
        <v>472</v>
      </c>
      <c r="B145" t="s">
        <v>24</v>
      </c>
      <c r="C145" t="b">
        <v>0</v>
      </c>
    </row>
    <row r="146" spans="1:3" x14ac:dyDescent="0.25">
      <c r="A146" t="s">
        <v>482</v>
      </c>
      <c r="B146" t="s">
        <v>24</v>
      </c>
      <c r="C146" t="b">
        <v>0</v>
      </c>
    </row>
    <row r="147" spans="1:3" x14ac:dyDescent="0.25">
      <c r="A147" t="s">
        <v>492</v>
      </c>
      <c r="B147" t="s">
        <v>24</v>
      </c>
      <c r="C147" t="b">
        <v>0</v>
      </c>
    </row>
    <row r="148" spans="1:3" x14ac:dyDescent="0.25">
      <c r="A148" t="s">
        <v>502</v>
      </c>
      <c r="B148" t="s">
        <v>24</v>
      </c>
      <c r="C148" t="b">
        <v>0</v>
      </c>
    </row>
    <row r="149" spans="1:3" x14ac:dyDescent="0.25">
      <c r="A149" t="s">
        <v>512</v>
      </c>
      <c r="B149" t="s">
        <v>24</v>
      </c>
      <c r="C149" t="b">
        <v>0</v>
      </c>
    </row>
    <row r="150" spans="1:3" x14ac:dyDescent="0.25">
      <c r="A150" t="s">
        <v>522</v>
      </c>
      <c r="B150" t="s">
        <v>24</v>
      </c>
      <c r="C150" t="b">
        <v>0</v>
      </c>
    </row>
    <row r="151" spans="1:3" x14ac:dyDescent="0.25">
      <c r="A151" t="s">
        <v>532</v>
      </c>
      <c r="B151" t="s">
        <v>24</v>
      </c>
      <c r="C151" t="b">
        <v>0</v>
      </c>
    </row>
    <row r="152" spans="1:3" x14ac:dyDescent="0.25">
      <c r="A152" t="s">
        <v>542</v>
      </c>
      <c r="B152" t="s">
        <v>24</v>
      </c>
      <c r="C152" t="b">
        <v>0</v>
      </c>
    </row>
    <row r="153" spans="1:3" x14ac:dyDescent="0.25">
      <c r="A153" t="s">
        <v>552</v>
      </c>
      <c r="B153" t="s">
        <v>24</v>
      </c>
      <c r="C153" t="b">
        <v>0</v>
      </c>
    </row>
    <row r="154" spans="1:3" x14ac:dyDescent="0.25">
      <c r="A154" t="s">
        <v>562</v>
      </c>
      <c r="B154" t="s">
        <v>24</v>
      </c>
      <c r="C154" t="b">
        <v>0</v>
      </c>
    </row>
    <row r="155" spans="1:3" x14ac:dyDescent="0.25">
      <c r="A155" t="s">
        <v>572</v>
      </c>
      <c r="B155" t="s">
        <v>24</v>
      </c>
      <c r="C155" t="b">
        <v>0</v>
      </c>
    </row>
    <row r="156" spans="1:3" x14ac:dyDescent="0.25">
      <c r="A156" t="s">
        <v>582</v>
      </c>
      <c r="B156" t="s">
        <v>24</v>
      </c>
      <c r="C156" t="b">
        <v>0</v>
      </c>
    </row>
    <row r="157" spans="1:3" x14ac:dyDescent="0.25">
      <c r="A157" t="s">
        <v>592</v>
      </c>
      <c r="B157" t="s">
        <v>24</v>
      </c>
      <c r="C157" t="b">
        <v>0</v>
      </c>
    </row>
    <row r="158" spans="1:3" x14ac:dyDescent="0.25">
      <c r="A158" t="s">
        <v>602</v>
      </c>
      <c r="B158" t="s">
        <v>24</v>
      </c>
      <c r="C158" t="b">
        <v>0</v>
      </c>
    </row>
    <row r="159" spans="1:3" x14ac:dyDescent="0.25">
      <c r="A159" t="s">
        <v>393</v>
      </c>
      <c r="B159" s="12" t="s">
        <v>24</v>
      </c>
      <c r="C159" t="b">
        <v>1</v>
      </c>
    </row>
    <row r="160" spans="1:3" x14ac:dyDescent="0.25">
      <c r="A160" t="s">
        <v>414</v>
      </c>
      <c r="B160" s="12" t="s">
        <v>24</v>
      </c>
      <c r="C160" t="b">
        <v>1</v>
      </c>
    </row>
    <row r="161" spans="1:3" x14ac:dyDescent="0.25">
      <c r="A161" t="s">
        <v>425</v>
      </c>
      <c r="B161" s="12" t="s">
        <v>24</v>
      </c>
      <c r="C161" t="b">
        <v>1</v>
      </c>
    </row>
    <row r="162" spans="1:3" x14ac:dyDescent="0.25">
      <c r="A162" t="s">
        <v>435</v>
      </c>
      <c r="B162" s="12" t="s">
        <v>24</v>
      </c>
      <c r="C162" t="b">
        <v>1</v>
      </c>
    </row>
    <row r="163" spans="1:3" x14ac:dyDescent="0.25">
      <c r="A163" t="s">
        <v>445</v>
      </c>
      <c r="B163" s="12" t="s">
        <v>24</v>
      </c>
      <c r="C163" t="b">
        <v>1</v>
      </c>
    </row>
    <row r="164" spans="1:3" x14ac:dyDescent="0.25">
      <c r="A164" t="s">
        <v>455</v>
      </c>
      <c r="B164" s="12" t="s">
        <v>24</v>
      </c>
      <c r="C164" t="b">
        <v>1</v>
      </c>
    </row>
    <row r="165" spans="1:3" x14ac:dyDescent="0.25">
      <c r="A165" t="s">
        <v>465</v>
      </c>
      <c r="B165" s="12" t="s">
        <v>24</v>
      </c>
      <c r="C165" t="b">
        <v>1</v>
      </c>
    </row>
    <row r="166" spans="1:3" x14ac:dyDescent="0.25">
      <c r="A166" t="s">
        <v>475</v>
      </c>
      <c r="B166" s="12" t="s">
        <v>24</v>
      </c>
      <c r="C166" t="b">
        <v>1</v>
      </c>
    </row>
    <row r="167" spans="1:3" x14ac:dyDescent="0.25">
      <c r="A167" t="s">
        <v>485</v>
      </c>
      <c r="B167" s="12" t="s">
        <v>24</v>
      </c>
      <c r="C167" t="b">
        <v>1</v>
      </c>
    </row>
    <row r="168" spans="1:3" x14ac:dyDescent="0.25">
      <c r="A168" t="s">
        <v>495</v>
      </c>
      <c r="B168" s="12" t="s">
        <v>24</v>
      </c>
      <c r="C168" t="b">
        <v>1</v>
      </c>
    </row>
    <row r="169" spans="1:3" x14ac:dyDescent="0.25">
      <c r="A169" t="s">
        <v>505</v>
      </c>
      <c r="B169" s="12" t="s">
        <v>24</v>
      </c>
      <c r="C169" t="b">
        <v>1</v>
      </c>
    </row>
    <row r="170" spans="1:3" x14ac:dyDescent="0.25">
      <c r="A170" t="s">
        <v>515</v>
      </c>
      <c r="B170" s="12" t="s">
        <v>24</v>
      </c>
      <c r="C170" t="b">
        <v>1</v>
      </c>
    </row>
    <row r="171" spans="1:3" x14ac:dyDescent="0.25">
      <c r="A171" t="s">
        <v>525</v>
      </c>
      <c r="B171" s="12" t="s">
        <v>24</v>
      </c>
      <c r="C171" t="b">
        <v>1</v>
      </c>
    </row>
    <row r="172" spans="1:3" x14ac:dyDescent="0.25">
      <c r="A172" t="s">
        <v>535</v>
      </c>
      <c r="B172" s="12" t="s">
        <v>24</v>
      </c>
      <c r="C172" t="b">
        <v>1</v>
      </c>
    </row>
    <row r="173" spans="1:3" x14ac:dyDescent="0.25">
      <c r="A173" t="s">
        <v>545</v>
      </c>
      <c r="B173" s="12" t="s">
        <v>24</v>
      </c>
      <c r="C173" t="b">
        <v>1</v>
      </c>
    </row>
    <row r="174" spans="1:3" x14ac:dyDescent="0.25">
      <c r="A174" t="s">
        <v>555</v>
      </c>
      <c r="B174" s="12" t="s">
        <v>24</v>
      </c>
      <c r="C174" t="b">
        <v>1</v>
      </c>
    </row>
    <row r="175" spans="1:3" x14ac:dyDescent="0.25">
      <c r="A175" t="s">
        <v>565</v>
      </c>
      <c r="B175" s="12" t="s">
        <v>24</v>
      </c>
      <c r="C175" t="b">
        <v>1</v>
      </c>
    </row>
    <row r="176" spans="1:3" x14ac:dyDescent="0.25">
      <c r="A176" t="s">
        <v>575</v>
      </c>
      <c r="B176" s="12" t="s">
        <v>24</v>
      </c>
      <c r="C176" t="b">
        <v>1</v>
      </c>
    </row>
    <row r="177" spans="1:3" x14ac:dyDescent="0.25">
      <c r="A177" t="s">
        <v>585</v>
      </c>
      <c r="B177" s="12" t="s">
        <v>24</v>
      </c>
      <c r="C177" t="b">
        <v>1</v>
      </c>
    </row>
    <row r="178" spans="1:3" x14ac:dyDescent="0.25">
      <c r="A178" t="s">
        <v>595</v>
      </c>
      <c r="B178" s="12" t="s">
        <v>24</v>
      </c>
      <c r="C178" t="b">
        <v>1</v>
      </c>
    </row>
    <row r="180" spans="1:3" x14ac:dyDescent="0.25">
      <c r="A180" t="s">
        <v>626</v>
      </c>
      <c r="B180" t="s">
        <v>625</v>
      </c>
      <c r="C180" t="b">
        <v>0</v>
      </c>
    </row>
    <row r="181" spans="1:3" x14ac:dyDescent="0.25">
      <c r="A181" t="s">
        <v>642</v>
      </c>
      <c r="B181" t="s">
        <v>625</v>
      </c>
      <c r="C181" t="b">
        <v>0</v>
      </c>
    </row>
    <row r="182" spans="1:3" x14ac:dyDescent="0.25">
      <c r="A182" t="s">
        <v>652</v>
      </c>
      <c r="B182" t="s">
        <v>625</v>
      </c>
      <c r="C182" t="b">
        <v>0</v>
      </c>
    </row>
    <row r="183" spans="1:3" x14ac:dyDescent="0.25">
      <c r="A183" t="s">
        <v>662</v>
      </c>
      <c r="B183" t="s">
        <v>625</v>
      </c>
      <c r="C183" t="b">
        <v>0</v>
      </c>
    </row>
    <row r="184" spans="1:3" x14ac:dyDescent="0.25">
      <c r="A184" t="s">
        <v>212</v>
      </c>
      <c r="B184" t="s">
        <v>24</v>
      </c>
      <c r="C184" t="b">
        <v>0</v>
      </c>
    </row>
    <row r="185" spans="1:3" x14ac:dyDescent="0.25">
      <c r="A185" t="s">
        <v>615</v>
      </c>
      <c r="B185" t="s">
        <v>24</v>
      </c>
      <c r="C185" t="b">
        <v>0</v>
      </c>
    </row>
    <row r="186" spans="1:3" x14ac:dyDescent="0.25">
      <c r="A186" t="s">
        <v>619</v>
      </c>
      <c r="B186" t="s">
        <v>24</v>
      </c>
      <c r="C186" t="b">
        <v>0</v>
      </c>
    </row>
    <row r="187" spans="1:3" x14ac:dyDescent="0.25">
      <c r="A187" t="s">
        <v>632</v>
      </c>
      <c r="B187" t="s">
        <v>114</v>
      </c>
      <c r="C187" t="b">
        <v>0</v>
      </c>
    </row>
    <row r="188" spans="1:3" x14ac:dyDescent="0.25">
      <c r="A188" t="s">
        <v>638</v>
      </c>
      <c r="B188" t="s">
        <v>24</v>
      </c>
      <c r="C188" t="b">
        <v>0</v>
      </c>
    </row>
    <row r="189" spans="1:3" x14ac:dyDescent="0.25">
      <c r="A189" t="s">
        <v>640</v>
      </c>
      <c r="B189" t="s">
        <v>24</v>
      </c>
      <c r="C189" t="b">
        <v>0</v>
      </c>
    </row>
    <row r="190" spans="1:3" x14ac:dyDescent="0.25">
      <c r="A190" t="s">
        <v>644</v>
      </c>
      <c r="B190" t="s">
        <v>114</v>
      </c>
      <c r="C190" t="b">
        <v>0</v>
      </c>
    </row>
    <row r="191" spans="1:3" x14ac:dyDescent="0.25">
      <c r="A191" t="s">
        <v>648</v>
      </c>
      <c r="B191" t="s">
        <v>24</v>
      </c>
      <c r="C191" t="b">
        <v>0</v>
      </c>
    </row>
    <row r="192" spans="1:3" x14ac:dyDescent="0.25">
      <c r="A192" t="s">
        <v>650</v>
      </c>
      <c r="B192" t="s">
        <v>24</v>
      </c>
      <c r="C192" t="b">
        <v>0</v>
      </c>
    </row>
    <row r="193" spans="1:3" x14ac:dyDescent="0.25">
      <c r="A193" t="s">
        <v>654</v>
      </c>
      <c r="B193" t="s">
        <v>114</v>
      </c>
      <c r="C193" t="b">
        <v>0</v>
      </c>
    </row>
    <row r="194" spans="1:3" x14ac:dyDescent="0.25">
      <c r="A194" t="s">
        <v>656</v>
      </c>
      <c r="B194" t="s">
        <v>24</v>
      </c>
      <c r="C194" t="b">
        <v>0</v>
      </c>
    </row>
    <row r="195" spans="1:3" x14ac:dyDescent="0.25">
      <c r="A195" t="s">
        <v>658</v>
      </c>
      <c r="B195" t="s">
        <v>24</v>
      </c>
      <c r="C195" t="b">
        <v>0</v>
      </c>
    </row>
    <row r="196" spans="1:3" x14ac:dyDescent="0.25">
      <c r="A196" t="s">
        <v>664</v>
      </c>
      <c r="B196" t="s">
        <v>114</v>
      </c>
      <c r="C196" t="b">
        <v>0</v>
      </c>
    </row>
    <row r="197" spans="1:3" x14ac:dyDescent="0.25">
      <c r="A197" t="s">
        <v>629</v>
      </c>
      <c r="B197" t="s">
        <v>625</v>
      </c>
      <c r="C197" t="b">
        <v>0</v>
      </c>
    </row>
    <row r="198" spans="1:3" x14ac:dyDescent="0.25">
      <c r="A198" t="s">
        <v>643</v>
      </c>
      <c r="B198" t="s">
        <v>625</v>
      </c>
      <c r="C198" t="b">
        <v>0</v>
      </c>
    </row>
    <row r="199" spans="1:3" x14ac:dyDescent="0.25">
      <c r="A199" t="s">
        <v>653</v>
      </c>
      <c r="B199" t="s">
        <v>625</v>
      </c>
      <c r="C199" t="b">
        <v>0</v>
      </c>
    </row>
    <row r="200" spans="1:3" x14ac:dyDescent="0.25">
      <c r="A200" t="s">
        <v>663</v>
      </c>
      <c r="B200" t="s">
        <v>625</v>
      </c>
      <c r="C200" t="b">
        <v>0</v>
      </c>
    </row>
    <row r="201" spans="1:3" x14ac:dyDescent="0.25">
      <c r="A201" t="s">
        <v>622</v>
      </c>
      <c r="B201" t="s">
        <v>24</v>
      </c>
      <c r="C201" t="b">
        <v>0</v>
      </c>
    </row>
    <row r="202" spans="1:3" x14ac:dyDescent="0.25">
      <c r="A202" t="s">
        <v>641</v>
      </c>
      <c r="B202" t="s">
        <v>24</v>
      </c>
      <c r="C202" t="b">
        <v>0</v>
      </c>
    </row>
    <row r="203" spans="1:3" x14ac:dyDescent="0.25">
      <c r="A203" t="s">
        <v>651</v>
      </c>
      <c r="B203" t="s">
        <v>24</v>
      </c>
      <c r="C203" t="b">
        <v>0</v>
      </c>
    </row>
    <row r="204" spans="1:3" x14ac:dyDescent="0.25">
      <c r="A204" t="s">
        <v>659</v>
      </c>
      <c r="B204" t="s">
        <v>24</v>
      </c>
      <c r="C204" t="b">
        <v>0</v>
      </c>
    </row>
    <row r="205" spans="1:3" x14ac:dyDescent="0.25">
      <c r="A205" t="s">
        <v>608</v>
      </c>
      <c r="B205" t="s">
        <v>24</v>
      </c>
      <c r="C205" t="b">
        <v>0</v>
      </c>
    </row>
    <row r="208" spans="1:3" x14ac:dyDescent="0.25">
      <c r="A208" t="s">
        <v>781</v>
      </c>
      <c r="B208" t="s">
        <v>243</v>
      </c>
      <c r="C208" t="b">
        <v>0</v>
      </c>
    </row>
    <row r="209" spans="1:3" x14ac:dyDescent="0.25">
      <c r="A209" t="s">
        <v>782</v>
      </c>
      <c r="B209" t="s">
        <v>114</v>
      </c>
      <c r="C209" t="b">
        <v>0</v>
      </c>
    </row>
    <row r="211" spans="1:3" x14ac:dyDescent="0.25">
      <c r="A211" t="s">
        <v>772</v>
      </c>
      <c r="B211" t="s">
        <v>24</v>
      </c>
      <c r="C211" t="b">
        <v>0</v>
      </c>
    </row>
    <row r="212" spans="1:3" x14ac:dyDescent="0.25">
      <c r="A212" t="s">
        <v>776</v>
      </c>
      <c r="B212" t="s">
        <v>114</v>
      </c>
      <c r="C212" t="b">
        <v>0</v>
      </c>
    </row>
    <row r="213" spans="1:3" x14ac:dyDescent="0.25">
      <c r="A213" t="s">
        <v>706</v>
      </c>
      <c r="B213" t="s">
        <v>24</v>
      </c>
      <c r="C213" t="b">
        <v>0</v>
      </c>
    </row>
    <row r="214" spans="1:3" x14ac:dyDescent="0.25">
      <c r="A214" t="s">
        <v>702</v>
      </c>
      <c r="B214" t="s">
        <v>24</v>
      </c>
      <c r="C214" t="b">
        <v>0</v>
      </c>
    </row>
    <row r="215" spans="1:3" x14ac:dyDescent="0.25">
      <c r="A215" t="s">
        <v>665</v>
      </c>
      <c r="B215" t="s">
        <v>270</v>
      </c>
      <c r="C215" t="b">
        <v>0</v>
      </c>
    </row>
    <row r="216" spans="1:3" x14ac:dyDescent="0.25">
      <c r="A216" t="s">
        <v>729</v>
      </c>
      <c r="B216" t="s">
        <v>24</v>
      </c>
      <c r="C216" t="b">
        <v>0</v>
      </c>
    </row>
    <row r="217" spans="1:3" x14ac:dyDescent="0.25">
      <c r="A217" t="s">
        <v>733</v>
      </c>
      <c r="B217" t="s">
        <v>114</v>
      </c>
      <c r="C217" t="b">
        <v>0</v>
      </c>
    </row>
    <row r="218" spans="1:3" x14ac:dyDescent="0.25">
      <c r="A218" t="s">
        <v>748</v>
      </c>
      <c r="B218" t="s">
        <v>24</v>
      </c>
      <c r="C218" t="b">
        <v>0</v>
      </c>
    </row>
    <row r="219" spans="1:3" x14ac:dyDescent="0.25">
      <c r="A219" t="s">
        <v>722</v>
      </c>
      <c r="B219" t="s">
        <v>24</v>
      </c>
      <c r="C219" t="b">
        <v>0</v>
      </c>
    </row>
    <row r="220" spans="1:3" x14ac:dyDescent="0.25">
      <c r="A220" t="s">
        <v>726</v>
      </c>
      <c r="B220" t="s">
        <v>114</v>
      </c>
      <c r="C220" t="b">
        <v>0</v>
      </c>
    </row>
    <row r="221" spans="1:3" x14ac:dyDescent="0.25">
      <c r="A221" t="s">
        <v>751</v>
      </c>
      <c r="B221" t="s">
        <v>24</v>
      </c>
      <c r="C221" t="b">
        <v>0</v>
      </c>
    </row>
    <row r="222" spans="1:3" x14ac:dyDescent="0.25">
      <c r="A222" t="s">
        <v>737</v>
      </c>
      <c r="B222" t="s">
        <v>114</v>
      </c>
      <c r="C222" t="b">
        <v>0</v>
      </c>
    </row>
    <row r="223" spans="1:3" x14ac:dyDescent="0.25">
      <c r="A223" t="s">
        <v>754</v>
      </c>
      <c r="B223" t="s">
        <v>24</v>
      </c>
      <c r="C223" t="b">
        <v>0</v>
      </c>
    </row>
    <row r="224" spans="1:3" x14ac:dyDescent="0.25">
      <c r="A224" t="s">
        <v>742</v>
      </c>
      <c r="B224" t="s">
        <v>24</v>
      </c>
      <c r="C224" t="b">
        <v>0</v>
      </c>
    </row>
    <row r="225" spans="1:3" x14ac:dyDescent="0.25">
      <c r="A225" t="s">
        <v>931</v>
      </c>
      <c r="B225" t="s">
        <v>24</v>
      </c>
      <c r="C225" t="b">
        <v>0</v>
      </c>
    </row>
    <row r="226" spans="1:3" x14ac:dyDescent="0.25">
      <c r="A226" t="s">
        <v>694</v>
      </c>
      <c r="B226" t="s">
        <v>114</v>
      </c>
      <c r="C226" t="b">
        <v>0</v>
      </c>
    </row>
    <row r="227" spans="1:3" x14ac:dyDescent="0.25">
      <c r="A227" t="s">
        <v>671</v>
      </c>
      <c r="B227" t="s">
        <v>24</v>
      </c>
      <c r="C227" t="b">
        <v>0</v>
      </c>
    </row>
    <row r="228" spans="1:3" x14ac:dyDescent="0.25">
      <c r="A228" t="s">
        <v>667</v>
      </c>
      <c r="B228" t="s">
        <v>24</v>
      </c>
      <c r="C228" t="b">
        <v>0</v>
      </c>
    </row>
    <row r="229" spans="1:3" x14ac:dyDescent="0.25">
      <c r="A229" t="s">
        <v>669</v>
      </c>
      <c r="B229" t="s">
        <v>24</v>
      </c>
      <c r="C229" t="b">
        <v>0</v>
      </c>
    </row>
    <row r="230" spans="1:3" x14ac:dyDescent="0.25">
      <c r="A230" t="s">
        <v>681</v>
      </c>
      <c r="B230" t="s">
        <v>124</v>
      </c>
      <c r="C230" t="b">
        <v>0</v>
      </c>
    </row>
    <row r="231" spans="1:3" x14ac:dyDescent="0.25">
      <c r="A231" t="s">
        <v>938</v>
      </c>
      <c r="B231" s="19" t="s">
        <v>114</v>
      </c>
      <c r="C231" t="b">
        <v>0</v>
      </c>
    </row>
    <row r="232" spans="1:3" x14ac:dyDescent="0.25">
      <c r="A232" t="s">
        <v>685</v>
      </c>
      <c r="B232" s="19" t="s">
        <v>114</v>
      </c>
      <c r="C232" t="b">
        <v>0</v>
      </c>
    </row>
    <row r="233" spans="1:3" x14ac:dyDescent="0.25">
      <c r="A233" t="s">
        <v>760</v>
      </c>
      <c r="B233" t="s">
        <v>24</v>
      </c>
      <c r="C233" t="b">
        <v>0</v>
      </c>
    </row>
    <row r="234" spans="1:3" x14ac:dyDescent="0.25">
      <c r="A234" t="s">
        <v>766</v>
      </c>
      <c r="B234" t="s">
        <v>24</v>
      </c>
      <c r="C234" t="b">
        <v>0</v>
      </c>
    </row>
    <row r="235" spans="1:3" x14ac:dyDescent="0.25">
      <c r="A235" t="s">
        <v>690</v>
      </c>
      <c r="B235" t="s">
        <v>24</v>
      </c>
      <c r="C235" t="b">
        <v>0</v>
      </c>
    </row>
    <row r="236" spans="1:3" x14ac:dyDescent="0.25">
      <c r="A236" t="s">
        <v>757</v>
      </c>
      <c r="B236" t="s">
        <v>24</v>
      </c>
      <c r="C236" t="b">
        <v>0</v>
      </c>
    </row>
    <row r="237" spans="1:3" x14ac:dyDescent="0.25">
      <c r="A237" t="s">
        <v>674</v>
      </c>
      <c r="B237" t="s">
        <v>24</v>
      </c>
      <c r="C237" t="b">
        <v>0</v>
      </c>
    </row>
    <row r="238" spans="1:3" x14ac:dyDescent="0.25">
      <c r="A238" t="s">
        <v>698</v>
      </c>
      <c r="B238" t="s">
        <v>24</v>
      </c>
      <c r="C238" t="b">
        <v>0</v>
      </c>
    </row>
    <row r="239" spans="1:3" x14ac:dyDescent="0.25">
      <c r="A239" t="s">
        <v>677</v>
      </c>
      <c r="B239" t="s">
        <v>24</v>
      </c>
      <c r="C239" t="b">
        <v>0</v>
      </c>
    </row>
    <row r="240" spans="1:3" x14ac:dyDescent="0.25">
      <c r="A240" t="s">
        <v>709</v>
      </c>
      <c r="B240" t="s">
        <v>24</v>
      </c>
      <c r="C240" t="b">
        <v>0</v>
      </c>
    </row>
    <row r="241" spans="1:3" x14ac:dyDescent="0.25">
      <c r="A241" t="s">
        <v>716</v>
      </c>
      <c r="B241" t="s">
        <v>24</v>
      </c>
      <c r="C241" t="b">
        <v>0</v>
      </c>
    </row>
    <row r="242" spans="1:3" x14ac:dyDescent="0.25">
      <c r="A242" t="s">
        <v>719</v>
      </c>
      <c r="B242" t="s">
        <v>24</v>
      </c>
      <c r="C242" t="b">
        <v>0</v>
      </c>
    </row>
    <row r="243" spans="1:3" x14ac:dyDescent="0.25">
      <c r="A243" t="s">
        <v>745</v>
      </c>
      <c r="B243" t="s">
        <v>24</v>
      </c>
      <c r="C243" t="b">
        <v>0</v>
      </c>
    </row>
    <row r="244" spans="1:3" x14ac:dyDescent="0.25">
      <c r="A244" t="s">
        <v>764</v>
      </c>
      <c r="B244" t="s">
        <v>114</v>
      </c>
      <c r="C244" t="b">
        <v>0</v>
      </c>
    </row>
    <row r="245" spans="1:3" x14ac:dyDescent="0.25">
      <c r="A245" t="s">
        <v>770</v>
      </c>
      <c r="B245" t="s">
        <v>114</v>
      </c>
      <c r="C245" t="b">
        <v>0</v>
      </c>
    </row>
    <row r="246" spans="1:3" x14ac:dyDescent="0.25">
      <c r="A246" t="s">
        <v>961</v>
      </c>
      <c r="B246" t="s">
        <v>114</v>
      </c>
      <c r="C246" t="b">
        <v>0</v>
      </c>
    </row>
    <row r="248" spans="1:3" x14ac:dyDescent="0.25">
      <c r="A248" t="s">
        <v>783</v>
      </c>
      <c r="B248" t="s">
        <v>270</v>
      </c>
      <c r="C248" t="b">
        <v>0</v>
      </c>
    </row>
    <row r="249" spans="1:3" x14ac:dyDescent="0.25">
      <c r="A249" t="s">
        <v>784</v>
      </c>
      <c r="B249" t="s">
        <v>270</v>
      </c>
      <c r="C249" t="b">
        <v>0</v>
      </c>
    </row>
    <row r="250" spans="1:3" x14ac:dyDescent="0.25">
      <c r="A250" t="s">
        <v>949</v>
      </c>
      <c r="B250" t="s">
        <v>24</v>
      </c>
      <c r="C250" t="b">
        <v>1</v>
      </c>
    </row>
    <row r="251" spans="1:3" x14ac:dyDescent="0.25">
      <c r="A251" t="s">
        <v>960</v>
      </c>
      <c r="B251" t="s">
        <v>24</v>
      </c>
      <c r="C251" t="b">
        <v>1</v>
      </c>
    </row>
    <row r="252" spans="1:3" x14ac:dyDescent="0.25">
      <c r="A252" t="s">
        <v>963</v>
      </c>
      <c r="B252" t="s">
        <v>24</v>
      </c>
      <c r="C252" t="b">
        <v>1</v>
      </c>
    </row>
    <row r="253" spans="1:3" x14ac:dyDescent="0.25">
      <c r="A253" t="s">
        <v>964</v>
      </c>
      <c r="B253" t="s">
        <v>270</v>
      </c>
      <c r="C253" t="b">
        <v>1</v>
      </c>
    </row>
  </sheetData>
  <sortState xmlns:xlrd2="http://schemas.microsoft.com/office/spreadsheetml/2017/richdata2" ref="A2:C48">
    <sortCondition ref="A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228</v>
      </c>
    </row>
    <row r="2" spans="1:10" x14ac:dyDescent="0.25">
      <c r="B2" t="s">
        <v>133</v>
      </c>
      <c r="C2" t="s">
        <v>944</v>
      </c>
    </row>
    <row r="3" spans="1:10" x14ac:dyDescent="0.25">
      <c r="B3" t="s">
        <v>778</v>
      </c>
    </row>
    <row r="4" spans="1:10" x14ac:dyDescent="0.25">
      <c r="B4" t="s">
        <v>935</v>
      </c>
    </row>
    <row r="5" spans="1:10" x14ac:dyDescent="0.25">
      <c r="B5" t="s">
        <v>958</v>
      </c>
    </row>
    <row r="6" spans="1:10" x14ac:dyDescent="0.25">
      <c r="B6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32"/>
  <sheetViews>
    <sheetView workbookViewId="0">
      <selection activeCell="A4" sqref="A4:XFD4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242</v>
      </c>
      <c r="K1" s="5" t="s">
        <v>228</v>
      </c>
    </row>
    <row r="2" spans="1:11" x14ac:dyDescent="0.25">
      <c r="B2" t="s">
        <v>12</v>
      </c>
    </row>
    <row r="3" spans="1:11" x14ac:dyDescent="0.25">
      <c r="D3" t="s">
        <v>184</v>
      </c>
      <c r="G3" t="s">
        <v>945</v>
      </c>
      <c r="H3" t="s">
        <v>946</v>
      </c>
    </row>
    <row r="4" spans="1:11" x14ac:dyDescent="0.25">
      <c r="D4" t="s">
        <v>184</v>
      </c>
      <c r="G4" t="s">
        <v>952</v>
      </c>
      <c r="H4" t="s">
        <v>953</v>
      </c>
    </row>
    <row r="5" spans="1:11" x14ac:dyDescent="0.25">
      <c r="D5" t="s">
        <v>184</v>
      </c>
      <c r="G5" t="s">
        <v>959</v>
      </c>
      <c r="H5" t="s">
        <v>959</v>
      </c>
    </row>
    <row r="6" spans="1:11" x14ac:dyDescent="0.25">
      <c r="D6" t="s">
        <v>184</v>
      </c>
      <c r="G6" t="s">
        <v>947</v>
      </c>
      <c r="H6" t="s">
        <v>947</v>
      </c>
    </row>
    <row r="7" spans="1:11" x14ac:dyDescent="0.25">
      <c r="D7" t="s">
        <v>184</v>
      </c>
      <c r="G7" t="s">
        <v>948</v>
      </c>
      <c r="H7" t="s">
        <v>948</v>
      </c>
    </row>
    <row r="8" spans="1:11" x14ac:dyDescent="0.25">
      <c r="D8" t="s">
        <v>184</v>
      </c>
      <c r="G8" t="s">
        <v>954</v>
      </c>
      <c r="H8" t="s">
        <v>955</v>
      </c>
    </row>
    <row r="9" spans="1:11" x14ac:dyDescent="0.25">
      <c r="D9" t="s">
        <v>184</v>
      </c>
      <c r="G9" t="s">
        <v>956</v>
      </c>
      <c r="H9" t="s">
        <v>957</v>
      </c>
    </row>
    <row r="10" spans="1:11" x14ac:dyDescent="0.25">
      <c r="D10" t="s">
        <v>124</v>
      </c>
      <c r="E10" t="s">
        <v>382</v>
      </c>
      <c r="F10" t="s">
        <v>949</v>
      </c>
      <c r="G10" t="s">
        <v>950</v>
      </c>
      <c r="H10" t="s">
        <v>950</v>
      </c>
    </row>
    <row r="11" spans="1:11" x14ac:dyDescent="0.25">
      <c r="B11" t="s">
        <v>13</v>
      </c>
    </row>
    <row r="12" spans="1:11" x14ac:dyDescent="0.25">
      <c r="A12" s="19"/>
      <c r="B12" t="s">
        <v>133</v>
      </c>
      <c r="C12" t="s">
        <v>951</v>
      </c>
    </row>
    <row r="13" spans="1:11" x14ac:dyDescent="0.25">
      <c r="B13" t="s">
        <v>12</v>
      </c>
    </row>
    <row r="14" spans="1:11" x14ac:dyDescent="0.25">
      <c r="D14" t="s">
        <v>114</v>
      </c>
      <c r="F14" t="s">
        <v>937</v>
      </c>
      <c r="G14" t="s">
        <v>115</v>
      </c>
      <c r="H14" t="s">
        <v>116</v>
      </c>
    </row>
    <row r="15" spans="1:11" x14ac:dyDescent="0.25">
      <c r="D15" s="18" t="s">
        <v>270</v>
      </c>
      <c r="F15" t="s">
        <v>121</v>
      </c>
      <c r="G15" t="s">
        <v>122</v>
      </c>
      <c r="H15" t="s">
        <v>123</v>
      </c>
    </row>
    <row r="16" spans="1:11" x14ac:dyDescent="0.25">
      <c r="D16" t="s">
        <v>24</v>
      </c>
      <c r="F16" t="s">
        <v>109</v>
      </c>
      <c r="G16" t="s">
        <v>110</v>
      </c>
      <c r="H16" t="s">
        <v>110</v>
      </c>
    </row>
    <row r="17" spans="1:8" x14ac:dyDescent="0.25">
      <c r="D17" t="s">
        <v>24</v>
      </c>
      <c r="F17" t="s">
        <v>111</v>
      </c>
      <c r="G17" t="s">
        <v>195</v>
      </c>
      <c r="H17" t="s">
        <v>195</v>
      </c>
    </row>
    <row r="18" spans="1:8" x14ac:dyDescent="0.25">
      <c r="D18" t="s">
        <v>24</v>
      </c>
      <c r="F18" t="s">
        <v>196</v>
      </c>
      <c r="G18" t="s">
        <v>194</v>
      </c>
      <c r="H18" t="s">
        <v>194</v>
      </c>
    </row>
    <row r="19" spans="1:8" x14ac:dyDescent="0.25">
      <c r="D19" t="s">
        <v>104</v>
      </c>
      <c r="E19" t="s">
        <v>199</v>
      </c>
      <c r="F19" t="s">
        <v>132</v>
      </c>
      <c r="G19" t="s">
        <v>262</v>
      </c>
      <c r="H19" t="s">
        <v>260</v>
      </c>
    </row>
    <row r="20" spans="1:8" x14ac:dyDescent="0.25">
      <c r="D20" t="s">
        <v>114</v>
      </c>
      <c r="F20" t="s">
        <v>198</v>
      </c>
      <c r="G20" t="s">
        <v>263</v>
      </c>
      <c r="H20" t="s">
        <v>261</v>
      </c>
    </row>
    <row r="21" spans="1:8" x14ac:dyDescent="0.25">
      <c r="B21" t="s">
        <v>13</v>
      </c>
    </row>
    <row r="22" spans="1:8" x14ac:dyDescent="0.25">
      <c r="B22" t="s">
        <v>12</v>
      </c>
    </row>
    <row r="23" spans="1:8" x14ac:dyDescent="0.25">
      <c r="D23" t="s">
        <v>184</v>
      </c>
      <c r="G23" t="s">
        <v>945</v>
      </c>
      <c r="H23" t="s">
        <v>946</v>
      </c>
    </row>
    <row r="24" spans="1:8" x14ac:dyDescent="0.25">
      <c r="D24" t="s">
        <v>184</v>
      </c>
      <c r="G24" t="s">
        <v>952</v>
      </c>
      <c r="H24" t="s">
        <v>953</v>
      </c>
    </row>
    <row r="25" spans="1:8" x14ac:dyDescent="0.25">
      <c r="D25" t="s">
        <v>184</v>
      </c>
      <c r="G25" t="s">
        <v>959</v>
      </c>
      <c r="H25" t="s">
        <v>959</v>
      </c>
    </row>
    <row r="26" spans="1:8" x14ac:dyDescent="0.25">
      <c r="D26" t="s">
        <v>184</v>
      </c>
      <c r="G26" t="s">
        <v>947</v>
      </c>
      <c r="H26" t="s">
        <v>947</v>
      </c>
    </row>
    <row r="27" spans="1:8" x14ac:dyDescent="0.25">
      <c r="D27" t="s">
        <v>184</v>
      </c>
      <c r="G27" t="s">
        <v>948</v>
      </c>
      <c r="H27" t="s">
        <v>948</v>
      </c>
    </row>
    <row r="28" spans="1:8" x14ac:dyDescent="0.25">
      <c r="D28" t="s">
        <v>184</v>
      </c>
      <c r="G28" t="s">
        <v>954</v>
      </c>
      <c r="H28" t="s">
        <v>955</v>
      </c>
    </row>
    <row r="29" spans="1:8" x14ac:dyDescent="0.25">
      <c r="D29" t="s">
        <v>184</v>
      </c>
      <c r="G29" t="s">
        <v>956</v>
      </c>
      <c r="H29" t="s">
        <v>957</v>
      </c>
    </row>
    <row r="30" spans="1:8" x14ac:dyDescent="0.25">
      <c r="B30" t="s">
        <v>13</v>
      </c>
    </row>
    <row r="31" spans="1:8" x14ac:dyDescent="0.25">
      <c r="A31" s="19"/>
      <c r="B31" t="s">
        <v>138</v>
      </c>
    </row>
    <row r="32" spans="1:8" x14ac:dyDescent="0.25">
      <c r="B32" t="s">
        <v>779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40"/>
  <sheetViews>
    <sheetView zoomScaleNormal="100" workbookViewId="0">
      <pane ySplit="1" topLeftCell="A119" activePane="bottomLeft" state="frozen"/>
      <selection pane="bottomLeft" activeCell="D27" sqref="D2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228</v>
      </c>
    </row>
    <row r="2" spans="1:10" x14ac:dyDescent="0.25">
      <c r="A2" s="8"/>
      <c r="B2" t="s">
        <v>12</v>
      </c>
    </row>
    <row r="3" spans="1:10" x14ac:dyDescent="0.25">
      <c r="D3" t="s">
        <v>104</v>
      </c>
      <c r="E3" s="11" t="s">
        <v>224</v>
      </c>
      <c r="F3" t="s">
        <v>105</v>
      </c>
      <c r="G3" t="s">
        <v>106</v>
      </c>
      <c r="H3" t="s">
        <v>107</v>
      </c>
    </row>
    <row r="4" spans="1:10" x14ac:dyDescent="0.25">
      <c r="D4" t="s">
        <v>104</v>
      </c>
      <c r="E4" t="s">
        <v>227</v>
      </c>
      <c r="F4" t="s">
        <v>108</v>
      </c>
      <c r="G4" s="2" t="s">
        <v>193</v>
      </c>
      <c r="H4" s="2" t="s">
        <v>193</v>
      </c>
      <c r="J4" s="15" t="s">
        <v>232</v>
      </c>
    </row>
    <row r="5" spans="1:10" x14ac:dyDescent="0.25">
      <c r="D5" t="s">
        <v>24</v>
      </c>
      <c r="F5" t="s">
        <v>112</v>
      </c>
      <c r="G5" s="2" t="s">
        <v>113</v>
      </c>
      <c r="H5" s="2" t="s">
        <v>113</v>
      </c>
      <c r="J5" s="15"/>
    </row>
    <row r="6" spans="1:10" x14ac:dyDescent="0.25">
      <c r="D6" t="s">
        <v>140</v>
      </c>
      <c r="F6" t="s">
        <v>216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109</v>
      </c>
      <c r="G9" t="s">
        <v>110</v>
      </c>
      <c r="H9" t="s">
        <v>110</v>
      </c>
    </row>
    <row r="10" spans="1:10" x14ac:dyDescent="0.25">
      <c r="D10" t="s">
        <v>24</v>
      </c>
      <c r="F10" t="s">
        <v>111</v>
      </c>
      <c r="G10" t="s">
        <v>195</v>
      </c>
      <c r="H10" t="s">
        <v>195</v>
      </c>
    </row>
    <row r="11" spans="1:10" x14ac:dyDescent="0.25">
      <c r="D11" t="s">
        <v>24</v>
      </c>
      <c r="F11" t="s">
        <v>196</v>
      </c>
      <c r="G11" t="s">
        <v>194</v>
      </c>
      <c r="H11" t="s">
        <v>194</v>
      </c>
    </row>
    <row r="12" spans="1:10" x14ac:dyDescent="0.25">
      <c r="A12" s="8"/>
      <c r="B12" t="s">
        <v>13</v>
      </c>
    </row>
    <row r="13" spans="1:10" x14ac:dyDescent="0.25">
      <c r="A13" s="9"/>
      <c r="B13" t="s">
        <v>12</v>
      </c>
    </row>
    <row r="14" spans="1:10" x14ac:dyDescent="0.25">
      <c r="D14" t="s">
        <v>114</v>
      </c>
      <c r="F14" t="s">
        <v>937</v>
      </c>
      <c r="G14" t="s">
        <v>115</v>
      </c>
      <c r="H14" t="s">
        <v>116</v>
      </c>
    </row>
    <row r="15" spans="1:10" x14ac:dyDescent="0.25">
      <c r="D15" t="s">
        <v>24</v>
      </c>
      <c r="F15" t="s">
        <v>117</v>
      </c>
      <c r="G15" s="2" t="s">
        <v>197</v>
      </c>
      <c r="H15" s="2" t="s">
        <v>246</v>
      </c>
    </row>
    <row r="16" spans="1:10" x14ac:dyDescent="0.25">
      <c r="B16" t="s">
        <v>13</v>
      </c>
    </row>
    <row r="17" spans="2:9" x14ac:dyDescent="0.25">
      <c r="B17" t="s">
        <v>12</v>
      </c>
    </row>
    <row r="18" spans="2:9" x14ac:dyDescent="0.25">
      <c r="D18" t="s">
        <v>184</v>
      </c>
      <c r="G18" t="s">
        <v>942</v>
      </c>
      <c r="H18" t="s">
        <v>942</v>
      </c>
    </row>
    <row r="19" spans="2:9" x14ac:dyDescent="0.25">
      <c r="D19" s="18" t="s">
        <v>270</v>
      </c>
      <c r="F19" t="s">
        <v>121</v>
      </c>
      <c r="G19" t="s">
        <v>122</v>
      </c>
      <c r="H19" t="s">
        <v>123</v>
      </c>
    </row>
    <row r="20" spans="2:9" x14ac:dyDescent="0.25">
      <c r="B20" t="s">
        <v>133</v>
      </c>
      <c r="C20" t="s">
        <v>239</v>
      </c>
    </row>
    <row r="21" spans="2:9" x14ac:dyDescent="0.25">
      <c r="D21" t="s">
        <v>24</v>
      </c>
      <c r="F21" t="s">
        <v>118</v>
      </c>
      <c r="G21" t="s">
        <v>119</v>
      </c>
      <c r="H21" t="s">
        <v>120</v>
      </c>
    </row>
    <row r="22" spans="2:9" x14ac:dyDescent="0.25">
      <c r="B22" t="s">
        <v>138</v>
      </c>
    </row>
    <row r="23" spans="2:9" x14ac:dyDescent="0.25">
      <c r="B23" t="s">
        <v>13</v>
      </c>
    </row>
    <row r="24" spans="2:9" x14ac:dyDescent="0.25">
      <c r="B24" t="s">
        <v>12</v>
      </c>
    </row>
    <row r="25" spans="2:9" x14ac:dyDescent="0.25">
      <c r="D25" t="s">
        <v>184</v>
      </c>
      <c r="G25" t="s">
        <v>943</v>
      </c>
      <c r="H25" t="s">
        <v>943</v>
      </c>
    </row>
    <row r="26" spans="2:9" x14ac:dyDescent="0.25">
      <c r="D26" t="s">
        <v>114</v>
      </c>
      <c r="F26" t="s">
        <v>125</v>
      </c>
      <c r="G26" t="s">
        <v>126</v>
      </c>
      <c r="H26" t="s">
        <v>127</v>
      </c>
    </row>
    <row r="27" spans="2:9" x14ac:dyDescent="0.25">
      <c r="D27" t="s">
        <v>236</v>
      </c>
      <c r="E27" t="s">
        <v>237</v>
      </c>
      <c r="F27" t="s">
        <v>273</v>
      </c>
    </row>
    <row r="28" spans="2:9" x14ac:dyDescent="0.25">
      <c r="B28" t="s">
        <v>133</v>
      </c>
      <c r="C28" t="s">
        <v>272</v>
      </c>
    </row>
    <row r="29" spans="2:9" x14ac:dyDescent="0.25">
      <c r="D29" t="s">
        <v>140</v>
      </c>
      <c r="F29" t="s">
        <v>125</v>
      </c>
      <c r="I29" s="20" t="s">
        <v>274</v>
      </c>
    </row>
    <row r="30" spans="2:9" x14ac:dyDescent="0.25">
      <c r="B30" t="s">
        <v>138</v>
      </c>
    </row>
    <row r="31" spans="2:9" x14ac:dyDescent="0.25">
      <c r="B31" t="s">
        <v>13</v>
      </c>
    </row>
    <row r="32" spans="2:9" x14ac:dyDescent="0.25">
      <c r="B32" t="s">
        <v>12</v>
      </c>
    </row>
    <row r="33" spans="2:9" x14ac:dyDescent="0.25">
      <c r="D33" t="s">
        <v>184</v>
      </c>
      <c r="G33" t="s">
        <v>941</v>
      </c>
      <c r="H33" t="s">
        <v>941</v>
      </c>
    </row>
    <row r="34" spans="2:9" x14ac:dyDescent="0.25">
      <c r="D34" t="s">
        <v>124</v>
      </c>
      <c r="E34" t="s">
        <v>29</v>
      </c>
      <c r="F34" t="s">
        <v>128</v>
      </c>
      <c r="G34" t="s">
        <v>190</v>
      </c>
      <c r="H34" t="s">
        <v>129</v>
      </c>
    </row>
    <row r="35" spans="2:9" x14ac:dyDescent="0.25">
      <c r="B35" t="s">
        <v>133</v>
      </c>
      <c r="C35" t="s">
        <v>218</v>
      </c>
    </row>
    <row r="36" spans="2:9" x14ac:dyDescent="0.25">
      <c r="D36" t="s">
        <v>114</v>
      </c>
      <c r="F36" t="s">
        <v>130</v>
      </c>
      <c r="G36" t="s">
        <v>131</v>
      </c>
      <c r="H36" t="s">
        <v>230</v>
      </c>
    </row>
    <row r="37" spans="2:9" x14ac:dyDescent="0.25">
      <c r="D37" t="s">
        <v>236</v>
      </c>
      <c r="E37" t="s">
        <v>237</v>
      </c>
      <c r="F37" t="s">
        <v>275</v>
      </c>
    </row>
    <row r="38" spans="2:9" x14ac:dyDescent="0.25">
      <c r="B38" t="s">
        <v>133</v>
      </c>
      <c r="C38" t="s">
        <v>276</v>
      </c>
    </row>
    <row r="39" spans="2:9" x14ac:dyDescent="0.25">
      <c r="D39" t="s">
        <v>140</v>
      </c>
      <c r="F39" t="s">
        <v>130</v>
      </c>
      <c r="I39" s="20" t="s">
        <v>274</v>
      </c>
    </row>
    <row r="40" spans="2:9" x14ac:dyDescent="0.25">
      <c r="B40" t="s">
        <v>138</v>
      </c>
    </row>
    <row r="41" spans="2:9" x14ac:dyDescent="0.25">
      <c r="B41" t="s">
        <v>138</v>
      </c>
    </row>
    <row r="42" spans="2:9" x14ac:dyDescent="0.25">
      <c r="B42" t="s">
        <v>13</v>
      </c>
    </row>
    <row r="43" spans="2:9" x14ac:dyDescent="0.25">
      <c r="B43" t="s">
        <v>12</v>
      </c>
    </row>
    <row r="44" spans="2:9" x14ac:dyDescent="0.25">
      <c r="D44" t="s">
        <v>104</v>
      </c>
      <c r="E44" t="s">
        <v>199</v>
      </c>
      <c r="F44" t="s">
        <v>132</v>
      </c>
      <c r="G44" t="s">
        <v>262</v>
      </c>
      <c r="H44" t="s">
        <v>260</v>
      </c>
    </row>
    <row r="45" spans="2:9" x14ac:dyDescent="0.25">
      <c r="D45" t="s">
        <v>114</v>
      </c>
      <c r="F45" t="s">
        <v>198</v>
      </c>
      <c r="G45" t="s">
        <v>263</v>
      </c>
      <c r="H45" t="s">
        <v>261</v>
      </c>
    </row>
    <row r="46" spans="2:9" x14ac:dyDescent="0.25">
      <c r="B46" t="s">
        <v>13</v>
      </c>
    </row>
    <row r="47" spans="2:9" x14ac:dyDescent="0.25">
      <c r="B47" t="s">
        <v>12</v>
      </c>
    </row>
    <row r="48" spans="2:9" x14ac:dyDescent="0.25">
      <c r="D48" t="s">
        <v>104</v>
      </c>
      <c r="E48" t="s">
        <v>49</v>
      </c>
      <c r="F48" t="s">
        <v>49</v>
      </c>
      <c r="G48" t="s">
        <v>144</v>
      </c>
      <c r="H48" t="s">
        <v>145</v>
      </c>
    </row>
    <row r="49" spans="2:18" x14ac:dyDescent="0.25">
      <c r="B49" t="s">
        <v>133</v>
      </c>
      <c r="C49" t="s">
        <v>293</v>
      </c>
      <c r="R49" t="s">
        <v>134</v>
      </c>
    </row>
    <row r="50" spans="2:18" x14ac:dyDescent="0.25">
      <c r="D50" t="s">
        <v>104</v>
      </c>
      <c r="E50" t="s">
        <v>67</v>
      </c>
      <c r="F50" t="s">
        <v>67</v>
      </c>
      <c r="G50" t="s">
        <v>135</v>
      </c>
      <c r="H50" t="s">
        <v>136</v>
      </c>
      <c r="Q50" t="s">
        <v>137</v>
      </c>
    </row>
    <row r="51" spans="2:18" x14ac:dyDescent="0.25">
      <c r="B51" t="s">
        <v>138</v>
      </c>
    </row>
    <row r="52" spans="2:18" x14ac:dyDescent="0.25">
      <c r="B52" t="s">
        <v>133</v>
      </c>
      <c r="C52" t="s">
        <v>293</v>
      </c>
      <c r="R52" t="s">
        <v>139</v>
      </c>
    </row>
    <row r="53" spans="2:18" x14ac:dyDescent="0.25">
      <c r="D53" t="s">
        <v>140</v>
      </c>
      <c r="F53" t="s">
        <v>143</v>
      </c>
      <c r="I53" t="s">
        <v>251</v>
      </c>
    </row>
    <row r="54" spans="2:18" x14ac:dyDescent="0.25">
      <c r="B54" t="s">
        <v>141</v>
      </c>
      <c r="R54" t="s">
        <v>142</v>
      </c>
    </row>
    <row r="55" spans="2:18" x14ac:dyDescent="0.25">
      <c r="D55" t="s">
        <v>140</v>
      </c>
      <c r="F55" t="s">
        <v>143</v>
      </c>
      <c r="I55" t="s">
        <v>252</v>
      </c>
    </row>
    <row r="56" spans="2:18" x14ac:dyDescent="0.25">
      <c r="B56" t="s">
        <v>138</v>
      </c>
    </row>
    <row r="57" spans="2:18" x14ac:dyDescent="0.25">
      <c r="B57" t="s">
        <v>13</v>
      </c>
    </row>
    <row r="58" spans="2:18" x14ac:dyDescent="0.25">
      <c r="B58" t="s">
        <v>12</v>
      </c>
    </row>
    <row r="59" spans="2:18" x14ac:dyDescent="0.25">
      <c r="D59" t="s">
        <v>124</v>
      </c>
      <c r="E59" t="s">
        <v>29</v>
      </c>
      <c r="F59" t="s">
        <v>932</v>
      </c>
      <c r="G59" s="2" t="s">
        <v>247</v>
      </c>
      <c r="H59" s="2" t="s">
        <v>248</v>
      </c>
    </row>
    <row r="60" spans="2:18" x14ac:dyDescent="0.25">
      <c r="B60" t="s">
        <v>133</v>
      </c>
      <c r="C60" t="s">
        <v>245</v>
      </c>
      <c r="G60" s="2"/>
      <c r="H60" s="2"/>
    </row>
    <row r="61" spans="2:18" x14ac:dyDescent="0.25">
      <c r="D61" t="s">
        <v>24</v>
      </c>
      <c r="F61" t="s">
        <v>933</v>
      </c>
      <c r="G61" s="2" t="s">
        <v>249</v>
      </c>
      <c r="H61" s="2" t="s">
        <v>250</v>
      </c>
    </row>
    <row r="62" spans="2:18" x14ac:dyDescent="0.25">
      <c r="D62" t="s">
        <v>236</v>
      </c>
      <c r="E62" t="s">
        <v>237</v>
      </c>
      <c r="F62" t="s">
        <v>934</v>
      </c>
    </row>
    <row r="63" spans="2:18" x14ac:dyDescent="0.25">
      <c r="B63" t="s">
        <v>133</v>
      </c>
      <c r="C63" t="s">
        <v>278</v>
      </c>
    </row>
    <row r="64" spans="2:18" x14ac:dyDescent="0.25">
      <c r="D64" t="s">
        <v>140</v>
      </c>
      <c r="F64" t="s">
        <v>235</v>
      </c>
      <c r="I64" s="20">
        <v>99</v>
      </c>
    </row>
    <row r="65" spans="1:9" x14ac:dyDescent="0.25">
      <c r="B65" t="s">
        <v>138</v>
      </c>
    </row>
    <row r="66" spans="1:9" x14ac:dyDescent="0.25">
      <c r="B66" t="s">
        <v>138</v>
      </c>
    </row>
    <row r="67" spans="1:9" x14ac:dyDescent="0.25">
      <c r="B67" t="s">
        <v>13</v>
      </c>
    </row>
    <row r="68" spans="1:9" x14ac:dyDescent="0.25">
      <c r="B68" t="s">
        <v>12</v>
      </c>
    </row>
    <row r="69" spans="1:9" x14ac:dyDescent="0.25">
      <c r="D69" s="18" t="s">
        <v>270</v>
      </c>
      <c r="F69" t="s">
        <v>147</v>
      </c>
      <c r="G69" s="7" t="s">
        <v>149</v>
      </c>
      <c r="H69" t="s">
        <v>148</v>
      </c>
    </row>
    <row r="70" spans="1:9" x14ac:dyDescent="0.25">
      <c r="D70" t="s">
        <v>114</v>
      </c>
      <c r="F70" t="s">
        <v>269</v>
      </c>
      <c r="G70" t="s">
        <v>150</v>
      </c>
      <c r="H70" t="s">
        <v>150</v>
      </c>
    </row>
    <row r="71" spans="1:9" x14ac:dyDescent="0.25">
      <c r="A71" s="9"/>
      <c r="B71" t="s">
        <v>13</v>
      </c>
    </row>
    <row r="72" spans="1:9" x14ac:dyDescent="0.25">
      <c r="A72" s="10"/>
      <c r="B72" t="s">
        <v>12</v>
      </c>
    </row>
    <row r="73" spans="1:9" x14ac:dyDescent="0.25">
      <c r="D73" t="s">
        <v>184</v>
      </c>
      <c r="G73" t="s">
        <v>186</v>
      </c>
      <c r="H73" t="s">
        <v>185</v>
      </c>
    </row>
    <row r="74" spans="1:9" x14ac:dyDescent="0.25">
      <c r="D74" t="s">
        <v>124</v>
      </c>
      <c r="E74" t="s">
        <v>33</v>
      </c>
      <c r="F74" t="s">
        <v>33</v>
      </c>
      <c r="G74" t="s">
        <v>183</v>
      </c>
      <c r="H74" t="s">
        <v>179</v>
      </c>
    </row>
    <row r="75" spans="1:9" x14ac:dyDescent="0.25">
      <c r="B75" t="s">
        <v>133</v>
      </c>
      <c r="C75" t="s">
        <v>294</v>
      </c>
    </row>
    <row r="76" spans="1:9" x14ac:dyDescent="0.25">
      <c r="D76" t="s">
        <v>124</v>
      </c>
      <c r="E76" t="s">
        <v>36</v>
      </c>
      <c r="F76" t="s">
        <v>36</v>
      </c>
      <c r="G76" t="s">
        <v>187</v>
      </c>
      <c r="H76" t="s">
        <v>188</v>
      </c>
    </row>
    <row r="77" spans="1:9" x14ac:dyDescent="0.25">
      <c r="B77" t="s">
        <v>189</v>
      </c>
    </row>
    <row r="78" spans="1:9" x14ac:dyDescent="0.25">
      <c r="B78" t="s">
        <v>133</v>
      </c>
      <c r="C78" t="s">
        <v>294</v>
      </c>
    </row>
    <row r="79" spans="1:9" x14ac:dyDescent="0.25">
      <c r="D79" t="s">
        <v>140</v>
      </c>
      <c r="F79" t="s">
        <v>181</v>
      </c>
      <c r="I79" t="s">
        <v>253</v>
      </c>
    </row>
    <row r="80" spans="1:9" x14ac:dyDescent="0.25">
      <c r="B80" t="s">
        <v>141</v>
      </c>
    </row>
    <row r="81" spans="2:9" x14ac:dyDescent="0.25">
      <c r="D81" t="s">
        <v>140</v>
      </c>
      <c r="F81" t="s">
        <v>181</v>
      </c>
      <c r="I81" t="s">
        <v>254</v>
      </c>
    </row>
    <row r="82" spans="2:9" x14ac:dyDescent="0.25">
      <c r="B82" t="s">
        <v>138</v>
      </c>
    </row>
    <row r="83" spans="2:9" x14ac:dyDescent="0.25">
      <c r="B83" t="s">
        <v>13</v>
      </c>
    </row>
    <row r="84" spans="2:9" x14ac:dyDescent="0.25">
      <c r="B84" t="s">
        <v>12</v>
      </c>
    </row>
    <row r="85" spans="2:9" x14ac:dyDescent="0.25">
      <c r="D85" t="s">
        <v>184</v>
      </c>
      <c r="G85" t="s">
        <v>186</v>
      </c>
      <c r="H85" t="s">
        <v>185</v>
      </c>
    </row>
    <row r="86" spans="2:9" x14ac:dyDescent="0.25">
      <c r="D86" t="s">
        <v>24</v>
      </c>
      <c r="F86" t="s">
        <v>152</v>
      </c>
      <c r="G86" t="s">
        <v>153</v>
      </c>
      <c r="H86" t="s">
        <v>154</v>
      </c>
    </row>
    <row r="87" spans="2:9" x14ac:dyDescent="0.25">
      <c r="D87" t="s">
        <v>236</v>
      </c>
      <c r="E87" t="s">
        <v>237</v>
      </c>
      <c r="F87" t="s">
        <v>283</v>
      </c>
    </row>
    <row r="88" spans="2:9" x14ac:dyDescent="0.25">
      <c r="B88" t="s">
        <v>133</v>
      </c>
      <c r="C88" t="s">
        <v>284</v>
      </c>
    </row>
    <row r="89" spans="2:9" x14ac:dyDescent="0.25">
      <c r="D89" t="s">
        <v>140</v>
      </c>
      <c r="F89" t="s">
        <v>152</v>
      </c>
      <c r="I89" s="20">
        <v>99</v>
      </c>
    </row>
    <row r="90" spans="2:9" x14ac:dyDescent="0.25">
      <c r="B90" t="s">
        <v>138</v>
      </c>
    </row>
    <row r="91" spans="2:9" x14ac:dyDescent="0.25">
      <c r="D91" t="s">
        <v>24</v>
      </c>
      <c r="F91" t="s">
        <v>155</v>
      </c>
      <c r="G91" t="s">
        <v>156</v>
      </c>
      <c r="H91" t="s">
        <v>157</v>
      </c>
    </row>
    <row r="92" spans="2:9" x14ac:dyDescent="0.25">
      <c r="D92" t="s">
        <v>236</v>
      </c>
      <c r="E92" t="s">
        <v>237</v>
      </c>
      <c r="F92" t="s">
        <v>281</v>
      </c>
    </row>
    <row r="93" spans="2:9" x14ac:dyDescent="0.25">
      <c r="B93" t="s">
        <v>133</v>
      </c>
      <c r="C93" t="s">
        <v>282</v>
      </c>
    </row>
    <row r="94" spans="2:9" x14ac:dyDescent="0.25">
      <c r="D94" t="s">
        <v>140</v>
      </c>
      <c r="F94" t="s">
        <v>155</v>
      </c>
      <c r="I94" s="20">
        <v>99</v>
      </c>
    </row>
    <row r="95" spans="2:9" x14ac:dyDescent="0.25">
      <c r="B95" t="s">
        <v>138</v>
      </c>
    </row>
    <row r="96" spans="2:9" x14ac:dyDescent="0.25">
      <c r="D96" t="s">
        <v>24</v>
      </c>
      <c r="F96" t="s">
        <v>158</v>
      </c>
      <c r="G96" t="s">
        <v>159</v>
      </c>
      <c r="H96" t="s">
        <v>160</v>
      </c>
    </row>
    <row r="97" spans="2:9" x14ac:dyDescent="0.25">
      <c r="D97" t="s">
        <v>236</v>
      </c>
      <c r="E97" t="s">
        <v>237</v>
      </c>
      <c r="F97" t="s">
        <v>279</v>
      </c>
    </row>
    <row r="98" spans="2:9" x14ac:dyDescent="0.25">
      <c r="B98" t="s">
        <v>133</v>
      </c>
      <c r="C98" t="s">
        <v>280</v>
      </c>
    </row>
    <row r="99" spans="2:9" x14ac:dyDescent="0.25">
      <c r="D99" t="s">
        <v>140</v>
      </c>
      <c r="F99" t="s">
        <v>158</v>
      </c>
      <c r="I99" s="20">
        <v>99</v>
      </c>
    </row>
    <row r="100" spans="2:9" x14ac:dyDescent="0.25">
      <c r="B100" t="s">
        <v>138</v>
      </c>
    </row>
    <row r="101" spans="2:9" x14ac:dyDescent="0.25">
      <c r="B101" t="s">
        <v>13</v>
      </c>
    </row>
    <row r="102" spans="2:9" x14ac:dyDescent="0.25">
      <c r="B102" t="s">
        <v>12</v>
      </c>
    </row>
    <row r="103" spans="2:9" x14ac:dyDescent="0.25">
      <c r="D103" t="s">
        <v>184</v>
      </c>
      <c r="G103" t="s">
        <v>186</v>
      </c>
      <c r="H103" t="s">
        <v>185</v>
      </c>
    </row>
    <row r="104" spans="2:9" x14ac:dyDescent="0.25">
      <c r="D104" t="s">
        <v>24</v>
      </c>
      <c r="F104" t="s">
        <v>161</v>
      </c>
      <c r="G104" t="s">
        <v>165</v>
      </c>
      <c r="H104" t="s">
        <v>162</v>
      </c>
    </row>
    <row r="105" spans="2:9" x14ac:dyDescent="0.25">
      <c r="D105" t="s">
        <v>236</v>
      </c>
      <c r="E105" t="s">
        <v>237</v>
      </c>
      <c r="F105" t="s">
        <v>285</v>
      </c>
    </row>
    <row r="106" spans="2:9" x14ac:dyDescent="0.25">
      <c r="B106" t="s">
        <v>133</v>
      </c>
      <c r="C106" t="s">
        <v>286</v>
      </c>
    </row>
    <row r="107" spans="2:9" x14ac:dyDescent="0.25">
      <c r="D107" t="s">
        <v>140</v>
      </c>
      <c r="F107" t="s">
        <v>161</v>
      </c>
      <c r="I107" s="20">
        <v>99</v>
      </c>
    </row>
    <row r="108" spans="2:9" x14ac:dyDescent="0.25">
      <c r="B108" t="s">
        <v>138</v>
      </c>
    </row>
    <row r="109" spans="2:9" x14ac:dyDescent="0.25">
      <c r="D109" t="s">
        <v>24</v>
      </c>
      <c r="F109" t="s">
        <v>163</v>
      </c>
      <c r="G109" t="s">
        <v>166</v>
      </c>
      <c r="H109" t="s">
        <v>164</v>
      </c>
    </row>
    <row r="110" spans="2:9" x14ac:dyDescent="0.25">
      <c r="D110" t="s">
        <v>236</v>
      </c>
      <c r="E110" t="s">
        <v>237</v>
      </c>
      <c r="F110" t="s">
        <v>287</v>
      </c>
    </row>
    <row r="111" spans="2:9" x14ac:dyDescent="0.25">
      <c r="B111" t="s">
        <v>133</v>
      </c>
      <c r="C111" t="s">
        <v>288</v>
      </c>
    </row>
    <row r="112" spans="2:9" x14ac:dyDescent="0.25">
      <c r="D112" t="s">
        <v>140</v>
      </c>
      <c r="F112" t="s">
        <v>163</v>
      </c>
      <c r="I112" s="20">
        <v>99</v>
      </c>
    </row>
    <row r="113" spans="2:8" x14ac:dyDescent="0.25">
      <c r="B113" t="s">
        <v>138</v>
      </c>
    </row>
    <row r="114" spans="2:8" x14ac:dyDescent="0.25">
      <c r="B114" t="s">
        <v>13</v>
      </c>
    </row>
    <row r="115" spans="2:8" x14ac:dyDescent="0.25">
      <c r="B115" t="s">
        <v>12</v>
      </c>
    </row>
    <row r="116" spans="2:8" x14ac:dyDescent="0.25">
      <c r="D116" t="s">
        <v>184</v>
      </c>
      <c r="G116" t="s">
        <v>186</v>
      </c>
      <c r="H116" t="s">
        <v>185</v>
      </c>
    </row>
    <row r="117" spans="2:8" x14ac:dyDescent="0.25">
      <c r="D117" t="s">
        <v>124</v>
      </c>
      <c r="E117" t="s">
        <v>29</v>
      </c>
      <c r="F117" t="s">
        <v>167</v>
      </c>
      <c r="G117" t="s">
        <v>168</v>
      </c>
      <c r="H117" t="s">
        <v>169</v>
      </c>
    </row>
    <row r="118" spans="2:8" x14ac:dyDescent="0.25">
      <c r="B118" t="s">
        <v>133</v>
      </c>
      <c r="C118" t="s">
        <v>191</v>
      </c>
    </row>
    <row r="119" spans="2:8" x14ac:dyDescent="0.25">
      <c r="D119" t="s">
        <v>114</v>
      </c>
      <c r="F119" t="s">
        <v>170</v>
      </c>
      <c r="G119" t="s">
        <v>171</v>
      </c>
      <c r="H119" t="s">
        <v>172</v>
      </c>
    </row>
    <row r="120" spans="2:8" x14ac:dyDescent="0.25">
      <c r="B120" t="s">
        <v>138</v>
      </c>
    </row>
    <row r="121" spans="2:8" x14ac:dyDescent="0.25">
      <c r="B121" t="s">
        <v>13</v>
      </c>
    </row>
    <row r="122" spans="2:8" x14ac:dyDescent="0.25">
      <c r="B122" t="s">
        <v>12</v>
      </c>
    </row>
    <row r="123" spans="2:8" x14ac:dyDescent="0.25">
      <c r="D123" t="s">
        <v>184</v>
      </c>
      <c r="G123" t="s">
        <v>186</v>
      </c>
      <c r="H123" t="s">
        <v>185</v>
      </c>
    </row>
    <row r="124" spans="2:8" x14ac:dyDescent="0.25">
      <c r="D124" t="s">
        <v>124</v>
      </c>
      <c r="E124" t="s">
        <v>29</v>
      </c>
      <c r="F124" t="s">
        <v>173</v>
      </c>
      <c r="G124" t="s">
        <v>174</v>
      </c>
      <c r="H124" t="s">
        <v>231</v>
      </c>
    </row>
    <row r="125" spans="2:8" x14ac:dyDescent="0.25">
      <c r="B125" t="s">
        <v>133</v>
      </c>
      <c r="C125" t="s">
        <v>192</v>
      </c>
    </row>
    <row r="126" spans="2:8" x14ac:dyDescent="0.25">
      <c r="D126" t="s">
        <v>24</v>
      </c>
      <c r="F126" t="s">
        <v>175</v>
      </c>
      <c r="G126" t="s">
        <v>176</v>
      </c>
      <c r="H126" t="s">
        <v>177</v>
      </c>
    </row>
    <row r="127" spans="2:8" x14ac:dyDescent="0.25">
      <c r="D127" t="s">
        <v>236</v>
      </c>
      <c r="E127" t="s">
        <v>237</v>
      </c>
      <c r="F127" t="s">
        <v>289</v>
      </c>
    </row>
    <row r="128" spans="2:8" x14ac:dyDescent="0.25">
      <c r="B128" t="s">
        <v>133</v>
      </c>
      <c r="C128" t="s">
        <v>290</v>
      </c>
    </row>
    <row r="129" spans="1:9" x14ac:dyDescent="0.25">
      <c r="D129" t="s">
        <v>140</v>
      </c>
      <c r="F129" t="s">
        <v>175</v>
      </c>
      <c r="I129" s="20">
        <v>99</v>
      </c>
    </row>
    <row r="130" spans="1:9" x14ac:dyDescent="0.25">
      <c r="B130" t="s">
        <v>138</v>
      </c>
    </row>
    <row r="131" spans="1:9" x14ac:dyDescent="0.25">
      <c r="B131" t="s">
        <v>138</v>
      </c>
    </row>
    <row r="132" spans="1:9" x14ac:dyDescent="0.25">
      <c r="B132" t="s">
        <v>13</v>
      </c>
    </row>
    <row r="133" spans="1:9" x14ac:dyDescent="0.25">
      <c r="B133" t="s">
        <v>12</v>
      </c>
    </row>
    <row r="134" spans="1:9" x14ac:dyDescent="0.25">
      <c r="D134" t="s">
        <v>184</v>
      </c>
      <c r="G134" t="s">
        <v>186</v>
      </c>
      <c r="H134" t="s">
        <v>185</v>
      </c>
    </row>
    <row r="135" spans="1:9" x14ac:dyDescent="0.25">
      <c r="D135" t="s">
        <v>24</v>
      </c>
      <c r="F135" t="s">
        <v>178</v>
      </c>
      <c r="G135" t="s">
        <v>180</v>
      </c>
      <c r="H135" t="s">
        <v>182</v>
      </c>
    </row>
    <row r="136" spans="1:9" x14ac:dyDescent="0.25">
      <c r="D136" t="s">
        <v>236</v>
      </c>
      <c r="E136" t="s">
        <v>264</v>
      </c>
      <c r="F136" t="s">
        <v>291</v>
      </c>
    </row>
    <row r="137" spans="1:9" x14ac:dyDescent="0.25">
      <c r="B137" t="s">
        <v>133</v>
      </c>
      <c r="C137" t="s">
        <v>292</v>
      </c>
    </row>
    <row r="138" spans="1:9" x14ac:dyDescent="0.25">
      <c r="D138" t="s">
        <v>140</v>
      </c>
      <c r="F138" t="s">
        <v>178</v>
      </c>
      <c r="I138" s="20" t="s">
        <v>295</v>
      </c>
    </row>
    <row r="139" spans="1:9" x14ac:dyDescent="0.25">
      <c r="B139" t="s">
        <v>138</v>
      </c>
    </row>
    <row r="140" spans="1:9" x14ac:dyDescent="0.25">
      <c r="A140" s="10"/>
      <c r="B140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XFD117"/>
  <sheetViews>
    <sheetView workbookViewId="0">
      <pane ySplit="1" topLeftCell="A2" activePane="bottomLeft" state="frozen"/>
      <selection pane="bottomLeft" activeCell="C36" sqref="C36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024 1028:2048 2052:3072 3076:4096 4100:5120 5124:6144 6148:7168 7172:8192 8196:9216 9220:10240 10244:11264 11268:12288 12292:13312 13316:14336 14340:15360 15364:16384" s="1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28" t="s">
        <v>296</v>
      </c>
      <c r="K1" s="29" t="s">
        <v>297</v>
      </c>
      <c r="L1" s="5" t="s">
        <v>242</v>
      </c>
    </row>
    <row r="2" spans="1:1024 1028:2048 2052:3072 3076:4096 4100:5120 5124:6144 6148:7168 7172:8192 8196:9216 9220:10240 10244:11264 11268:12288 12292:13312 13316:14336 14340:15360 15364:16384" x14ac:dyDescent="0.25">
      <c r="A2" s="8"/>
      <c r="B2" t="s">
        <v>12</v>
      </c>
    </row>
    <row r="3" spans="1:1024 1028:2048 2052:3072 3076:4096 4100:5120 5124:6144 6148:7168 7172:8192 8196:9216 9220:10240 10244:11264 11268:12288 12292:13312 13316:14336 14340:15360 15364:16384" x14ac:dyDescent="0.25">
      <c r="D3" t="s">
        <v>184</v>
      </c>
      <c r="G3" t="s">
        <v>965</v>
      </c>
      <c r="H3" t="s">
        <v>965</v>
      </c>
      <c r="L3" t="s">
        <v>184</v>
      </c>
      <c r="O3" t="s">
        <v>940</v>
      </c>
      <c r="P3" t="s">
        <v>939</v>
      </c>
      <c r="T3" t="s">
        <v>184</v>
      </c>
      <c r="W3" t="s">
        <v>940</v>
      </c>
      <c r="X3" t="s">
        <v>939</v>
      </c>
      <c r="AB3" t="s">
        <v>184</v>
      </c>
      <c r="AE3" t="s">
        <v>940</v>
      </c>
      <c r="AF3" t="s">
        <v>939</v>
      </c>
      <c r="AJ3" t="s">
        <v>184</v>
      </c>
      <c r="AM3" t="s">
        <v>940</v>
      </c>
      <c r="AN3" t="s">
        <v>939</v>
      </c>
      <c r="AR3" t="s">
        <v>184</v>
      </c>
      <c r="AU3" t="s">
        <v>940</v>
      </c>
      <c r="AV3" t="s">
        <v>939</v>
      </c>
      <c r="AZ3" t="s">
        <v>184</v>
      </c>
      <c r="BC3" t="s">
        <v>940</v>
      </c>
      <c r="BD3" t="s">
        <v>939</v>
      </c>
      <c r="BH3" t="s">
        <v>184</v>
      </c>
      <c r="BK3" t="s">
        <v>940</v>
      </c>
      <c r="BL3" t="s">
        <v>939</v>
      </c>
      <c r="BP3" t="s">
        <v>184</v>
      </c>
      <c r="BS3" t="s">
        <v>940</v>
      </c>
      <c r="BT3" t="s">
        <v>939</v>
      </c>
      <c r="BX3" t="s">
        <v>184</v>
      </c>
      <c r="CA3" t="s">
        <v>940</v>
      </c>
      <c r="CB3" t="s">
        <v>939</v>
      </c>
      <c r="CF3" t="s">
        <v>184</v>
      </c>
      <c r="CI3" t="s">
        <v>940</v>
      </c>
      <c r="CJ3" t="s">
        <v>939</v>
      </c>
      <c r="CN3" t="s">
        <v>184</v>
      </c>
      <c r="CQ3" t="s">
        <v>940</v>
      </c>
      <c r="CR3" t="s">
        <v>939</v>
      </c>
      <c r="CV3" t="s">
        <v>184</v>
      </c>
      <c r="CY3" t="s">
        <v>940</v>
      </c>
      <c r="CZ3" t="s">
        <v>939</v>
      </c>
      <c r="DD3" t="s">
        <v>184</v>
      </c>
      <c r="DG3" t="s">
        <v>940</v>
      </c>
      <c r="DH3" t="s">
        <v>939</v>
      </c>
      <c r="DL3" t="s">
        <v>184</v>
      </c>
      <c r="DO3" t="s">
        <v>940</v>
      </c>
      <c r="DP3" t="s">
        <v>939</v>
      </c>
      <c r="DT3" t="s">
        <v>184</v>
      </c>
      <c r="DW3" t="s">
        <v>940</v>
      </c>
      <c r="DX3" t="s">
        <v>939</v>
      </c>
      <c r="EB3" t="s">
        <v>184</v>
      </c>
      <c r="EE3" t="s">
        <v>940</v>
      </c>
      <c r="EF3" t="s">
        <v>939</v>
      </c>
      <c r="EJ3" t="s">
        <v>184</v>
      </c>
      <c r="EM3" t="s">
        <v>940</v>
      </c>
      <c r="EN3" t="s">
        <v>939</v>
      </c>
      <c r="ER3" t="s">
        <v>184</v>
      </c>
      <c r="EU3" t="s">
        <v>940</v>
      </c>
      <c r="EV3" t="s">
        <v>939</v>
      </c>
      <c r="EZ3" t="s">
        <v>184</v>
      </c>
      <c r="FC3" t="s">
        <v>940</v>
      </c>
      <c r="FD3" t="s">
        <v>939</v>
      </c>
      <c r="FH3" t="s">
        <v>184</v>
      </c>
      <c r="FK3" t="s">
        <v>940</v>
      </c>
      <c r="FL3" t="s">
        <v>939</v>
      </c>
      <c r="FP3" t="s">
        <v>184</v>
      </c>
      <c r="FS3" t="s">
        <v>940</v>
      </c>
      <c r="FT3" t="s">
        <v>939</v>
      </c>
      <c r="FX3" t="s">
        <v>184</v>
      </c>
      <c r="GA3" t="s">
        <v>940</v>
      </c>
      <c r="GB3" t="s">
        <v>939</v>
      </c>
      <c r="GF3" t="s">
        <v>184</v>
      </c>
      <c r="GI3" t="s">
        <v>940</v>
      </c>
      <c r="GJ3" t="s">
        <v>939</v>
      </c>
      <c r="GN3" t="s">
        <v>184</v>
      </c>
      <c r="GQ3" t="s">
        <v>940</v>
      </c>
      <c r="GR3" t="s">
        <v>939</v>
      </c>
      <c r="GV3" t="s">
        <v>184</v>
      </c>
      <c r="GY3" t="s">
        <v>940</v>
      </c>
      <c r="GZ3" t="s">
        <v>939</v>
      </c>
      <c r="HD3" t="s">
        <v>184</v>
      </c>
      <c r="HG3" t="s">
        <v>940</v>
      </c>
      <c r="HH3" t="s">
        <v>939</v>
      </c>
      <c r="HL3" t="s">
        <v>184</v>
      </c>
      <c r="HO3" t="s">
        <v>940</v>
      </c>
      <c r="HP3" t="s">
        <v>939</v>
      </c>
      <c r="HT3" t="s">
        <v>184</v>
      </c>
      <c r="HW3" t="s">
        <v>940</v>
      </c>
      <c r="HX3" t="s">
        <v>939</v>
      </c>
      <c r="IB3" t="s">
        <v>184</v>
      </c>
      <c r="IE3" t="s">
        <v>940</v>
      </c>
      <c r="IF3" t="s">
        <v>939</v>
      </c>
      <c r="IJ3" t="s">
        <v>184</v>
      </c>
      <c r="IM3" t="s">
        <v>940</v>
      </c>
      <c r="IN3" t="s">
        <v>939</v>
      </c>
      <c r="IR3" t="s">
        <v>184</v>
      </c>
      <c r="IU3" t="s">
        <v>940</v>
      </c>
      <c r="IV3" t="s">
        <v>939</v>
      </c>
      <c r="IZ3" t="s">
        <v>184</v>
      </c>
      <c r="JC3" t="s">
        <v>940</v>
      </c>
      <c r="JD3" t="s">
        <v>939</v>
      </c>
      <c r="JH3" t="s">
        <v>184</v>
      </c>
      <c r="JK3" t="s">
        <v>940</v>
      </c>
      <c r="JL3" t="s">
        <v>939</v>
      </c>
      <c r="JP3" t="s">
        <v>184</v>
      </c>
      <c r="JS3" t="s">
        <v>940</v>
      </c>
      <c r="JT3" t="s">
        <v>939</v>
      </c>
      <c r="JX3" t="s">
        <v>184</v>
      </c>
      <c r="KA3" t="s">
        <v>940</v>
      </c>
      <c r="KB3" t="s">
        <v>939</v>
      </c>
      <c r="KF3" t="s">
        <v>184</v>
      </c>
      <c r="KI3" t="s">
        <v>940</v>
      </c>
      <c r="KJ3" t="s">
        <v>939</v>
      </c>
      <c r="KN3" t="s">
        <v>184</v>
      </c>
      <c r="KQ3" t="s">
        <v>940</v>
      </c>
      <c r="KR3" t="s">
        <v>939</v>
      </c>
      <c r="KV3" t="s">
        <v>184</v>
      </c>
      <c r="KY3" t="s">
        <v>940</v>
      </c>
      <c r="KZ3" t="s">
        <v>939</v>
      </c>
      <c r="LD3" t="s">
        <v>184</v>
      </c>
      <c r="LG3" t="s">
        <v>940</v>
      </c>
      <c r="LH3" t="s">
        <v>939</v>
      </c>
      <c r="LL3" t="s">
        <v>184</v>
      </c>
      <c r="LO3" t="s">
        <v>940</v>
      </c>
      <c r="LP3" t="s">
        <v>939</v>
      </c>
      <c r="LT3" t="s">
        <v>184</v>
      </c>
      <c r="LW3" t="s">
        <v>940</v>
      </c>
      <c r="LX3" t="s">
        <v>939</v>
      </c>
      <c r="MB3" t="s">
        <v>184</v>
      </c>
      <c r="ME3" t="s">
        <v>940</v>
      </c>
      <c r="MF3" t="s">
        <v>939</v>
      </c>
      <c r="MJ3" t="s">
        <v>184</v>
      </c>
      <c r="MM3" t="s">
        <v>940</v>
      </c>
      <c r="MN3" t="s">
        <v>939</v>
      </c>
      <c r="MR3" t="s">
        <v>184</v>
      </c>
      <c r="MU3" t="s">
        <v>940</v>
      </c>
      <c r="MV3" t="s">
        <v>939</v>
      </c>
      <c r="MZ3" t="s">
        <v>184</v>
      </c>
      <c r="NC3" t="s">
        <v>940</v>
      </c>
      <c r="ND3" t="s">
        <v>939</v>
      </c>
      <c r="NH3" t="s">
        <v>184</v>
      </c>
      <c r="NK3" t="s">
        <v>940</v>
      </c>
      <c r="NL3" t="s">
        <v>939</v>
      </c>
      <c r="NP3" t="s">
        <v>184</v>
      </c>
      <c r="NS3" t="s">
        <v>940</v>
      </c>
      <c r="NT3" t="s">
        <v>939</v>
      </c>
      <c r="NX3" t="s">
        <v>184</v>
      </c>
      <c r="OA3" t="s">
        <v>940</v>
      </c>
      <c r="OB3" t="s">
        <v>939</v>
      </c>
      <c r="OF3" t="s">
        <v>184</v>
      </c>
      <c r="OI3" t="s">
        <v>940</v>
      </c>
      <c r="OJ3" t="s">
        <v>939</v>
      </c>
      <c r="ON3" t="s">
        <v>184</v>
      </c>
      <c r="OQ3" t="s">
        <v>940</v>
      </c>
      <c r="OR3" t="s">
        <v>939</v>
      </c>
      <c r="OV3" t="s">
        <v>184</v>
      </c>
      <c r="OY3" t="s">
        <v>940</v>
      </c>
      <c r="OZ3" t="s">
        <v>939</v>
      </c>
      <c r="PD3" t="s">
        <v>184</v>
      </c>
      <c r="PG3" t="s">
        <v>940</v>
      </c>
      <c r="PH3" t="s">
        <v>939</v>
      </c>
      <c r="PL3" t="s">
        <v>184</v>
      </c>
      <c r="PO3" t="s">
        <v>940</v>
      </c>
      <c r="PP3" t="s">
        <v>939</v>
      </c>
      <c r="PT3" t="s">
        <v>184</v>
      </c>
      <c r="PW3" t="s">
        <v>940</v>
      </c>
      <c r="PX3" t="s">
        <v>939</v>
      </c>
      <c r="QB3" t="s">
        <v>184</v>
      </c>
      <c r="QE3" t="s">
        <v>940</v>
      </c>
      <c r="QF3" t="s">
        <v>939</v>
      </c>
      <c r="QJ3" t="s">
        <v>184</v>
      </c>
      <c r="QM3" t="s">
        <v>940</v>
      </c>
      <c r="QN3" t="s">
        <v>939</v>
      </c>
      <c r="QR3" t="s">
        <v>184</v>
      </c>
      <c r="QU3" t="s">
        <v>940</v>
      </c>
      <c r="QV3" t="s">
        <v>939</v>
      </c>
      <c r="QZ3" t="s">
        <v>184</v>
      </c>
      <c r="RC3" t="s">
        <v>940</v>
      </c>
      <c r="RD3" t="s">
        <v>939</v>
      </c>
      <c r="RH3" t="s">
        <v>184</v>
      </c>
      <c r="RK3" t="s">
        <v>940</v>
      </c>
      <c r="RL3" t="s">
        <v>939</v>
      </c>
      <c r="RP3" t="s">
        <v>184</v>
      </c>
      <c r="RS3" t="s">
        <v>940</v>
      </c>
      <c r="RT3" t="s">
        <v>939</v>
      </c>
      <c r="RX3" t="s">
        <v>184</v>
      </c>
      <c r="SA3" t="s">
        <v>940</v>
      </c>
      <c r="SB3" t="s">
        <v>939</v>
      </c>
      <c r="SF3" t="s">
        <v>184</v>
      </c>
      <c r="SI3" t="s">
        <v>940</v>
      </c>
      <c r="SJ3" t="s">
        <v>939</v>
      </c>
      <c r="SN3" t="s">
        <v>184</v>
      </c>
      <c r="SQ3" t="s">
        <v>940</v>
      </c>
      <c r="SR3" t="s">
        <v>939</v>
      </c>
      <c r="SV3" t="s">
        <v>184</v>
      </c>
      <c r="SY3" t="s">
        <v>940</v>
      </c>
      <c r="SZ3" t="s">
        <v>939</v>
      </c>
      <c r="TD3" t="s">
        <v>184</v>
      </c>
      <c r="TG3" t="s">
        <v>940</v>
      </c>
      <c r="TH3" t="s">
        <v>939</v>
      </c>
      <c r="TL3" t="s">
        <v>184</v>
      </c>
      <c r="TO3" t="s">
        <v>940</v>
      </c>
      <c r="TP3" t="s">
        <v>939</v>
      </c>
      <c r="TT3" t="s">
        <v>184</v>
      </c>
      <c r="TW3" t="s">
        <v>940</v>
      </c>
      <c r="TX3" t="s">
        <v>939</v>
      </c>
      <c r="UB3" t="s">
        <v>184</v>
      </c>
      <c r="UE3" t="s">
        <v>940</v>
      </c>
      <c r="UF3" t="s">
        <v>939</v>
      </c>
      <c r="UJ3" t="s">
        <v>184</v>
      </c>
      <c r="UM3" t="s">
        <v>940</v>
      </c>
      <c r="UN3" t="s">
        <v>939</v>
      </c>
      <c r="UR3" t="s">
        <v>184</v>
      </c>
      <c r="UU3" t="s">
        <v>940</v>
      </c>
      <c r="UV3" t="s">
        <v>939</v>
      </c>
      <c r="UZ3" t="s">
        <v>184</v>
      </c>
      <c r="VC3" t="s">
        <v>940</v>
      </c>
      <c r="VD3" t="s">
        <v>939</v>
      </c>
      <c r="VH3" t="s">
        <v>184</v>
      </c>
      <c r="VK3" t="s">
        <v>940</v>
      </c>
      <c r="VL3" t="s">
        <v>939</v>
      </c>
      <c r="VP3" t="s">
        <v>184</v>
      </c>
      <c r="VS3" t="s">
        <v>940</v>
      </c>
      <c r="VT3" t="s">
        <v>939</v>
      </c>
      <c r="VX3" t="s">
        <v>184</v>
      </c>
      <c r="WA3" t="s">
        <v>940</v>
      </c>
      <c r="WB3" t="s">
        <v>939</v>
      </c>
      <c r="WF3" t="s">
        <v>184</v>
      </c>
      <c r="WI3" t="s">
        <v>940</v>
      </c>
      <c r="WJ3" t="s">
        <v>939</v>
      </c>
      <c r="WN3" t="s">
        <v>184</v>
      </c>
      <c r="WQ3" t="s">
        <v>940</v>
      </c>
      <c r="WR3" t="s">
        <v>939</v>
      </c>
      <c r="WV3" t="s">
        <v>184</v>
      </c>
      <c r="WY3" t="s">
        <v>940</v>
      </c>
      <c r="WZ3" t="s">
        <v>939</v>
      </c>
      <c r="XD3" t="s">
        <v>184</v>
      </c>
      <c r="XG3" t="s">
        <v>940</v>
      </c>
      <c r="XH3" t="s">
        <v>939</v>
      </c>
      <c r="XL3" t="s">
        <v>184</v>
      </c>
      <c r="XO3" t="s">
        <v>940</v>
      </c>
      <c r="XP3" t="s">
        <v>939</v>
      </c>
      <c r="XT3" t="s">
        <v>184</v>
      </c>
      <c r="XW3" t="s">
        <v>940</v>
      </c>
      <c r="XX3" t="s">
        <v>939</v>
      </c>
      <c r="YB3" t="s">
        <v>184</v>
      </c>
      <c r="YE3" t="s">
        <v>940</v>
      </c>
      <c r="YF3" t="s">
        <v>939</v>
      </c>
      <c r="YJ3" t="s">
        <v>184</v>
      </c>
      <c r="YM3" t="s">
        <v>940</v>
      </c>
      <c r="YN3" t="s">
        <v>939</v>
      </c>
      <c r="YR3" t="s">
        <v>184</v>
      </c>
      <c r="YU3" t="s">
        <v>940</v>
      </c>
      <c r="YV3" t="s">
        <v>939</v>
      </c>
      <c r="YZ3" t="s">
        <v>184</v>
      </c>
      <c r="ZC3" t="s">
        <v>940</v>
      </c>
      <c r="ZD3" t="s">
        <v>939</v>
      </c>
      <c r="ZH3" t="s">
        <v>184</v>
      </c>
      <c r="ZK3" t="s">
        <v>940</v>
      </c>
      <c r="ZL3" t="s">
        <v>939</v>
      </c>
      <c r="ZP3" t="s">
        <v>184</v>
      </c>
      <c r="ZS3" t="s">
        <v>940</v>
      </c>
      <c r="ZT3" t="s">
        <v>939</v>
      </c>
      <c r="ZX3" t="s">
        <v>184</v>
      </c>
      <c r="AAA3" t="s">
        <v>940</v>
      </c>
      <c r="AAB3" t="s">
        <v>939</v>
      </c>
      <c r="AAF3" t="s">
        <v>184</v>
      </c>
      <c r="AAI3" t="s">
        <v>940</v>
      </c>
      <c r="AAJ3" t="s">
        <v>939</v>
      </c>
      <c r="AAN3" t="s">
        <v>184</v>
      </c>
      <c r="AAQ3" t="s">
        <v>940</v>
      </c>
      <c r="AAR3" t="s">
        <v>939</v>
      </c>
      <c r="AAV3" t="s">
        <v>184</v>
      </c>
      <c r="AAY3" t="s">
        <v>940</v>
      </c>
      <c r="AAZ3" t="s">
        <v>939</v>
      </c>
      <c r="ABD3" t="s">
        <v>184</v>
      </c>
      <c r="ABG3" t="s">
        <v>940</v>
      </c>
      <c r="ABH3" t="s">
        <v>939</v>
      </c>
      <c r="ABL3" t="s">
        <v>184</v>
      </c>
      <c r="ABO3" t="s">
        <v>940</v>
      </c>
      <c r="ABP3" t="s">
        <v>939</v>
      </c>
      <c r="ABT3" t="s">
        <v>184</v>
      </c>
      <c r="ABW3" t="s">
        <v>940</v>
      </c>
      <c r="ABX3" t="s">
        <v>939</v>
      </c>
      <c r="ACB3" t="s">
        <v>184</v>
      </c>
      <c r="ACE3" t="s">
        <v>940</v>
      </c>
      <c r="ACF3" t="s">
        <v>939</v>
      </c>
      <c r="ACJ3" t="s">
        <v>184</v>
      </c>
      <c r="ACM3" t="s">
        <v>940</v>
      </c>
      <c r="ACN3" t="s">
        <v>939</v>
      </c>
      <c r="ACR3" t="s">
        <v>184</v>
      </c>
      <c r="ACU3" t="s">
        <v>940</v>
      </c>
      <c r="ACV3" t="s">
        <v>939</v>
      </c>
      <c r="ACZ3" t="s">
        <v>184</v>
      </c>
      <c r="ADC3" t="s">
        <v>940</v>
      </c>
      <c r="ADD3" t="s">
        <v>939</v>
      </c>
      <c r="ADH3" t="s">
        <v>184</v>
      </c>
      <c r="ADK3" t="s">
        <v>940</v>
      </c>
      <c r="ADL3" t="s">
        <v>939</v>
      </c>
      <c r="ADP3" t="s">
        <v>184</v>
      </c>
      <c r="ADS3" t="s">
        <v>940</v>
      </c>
      <c r="ADT3" t="s">
        <v>939</v>
      </c>
      <c r="ADX3" t="s">
        <v>184</v>
      </c>
      <c r="AEA3" t="s">
        <v>940</v>
      </c>
      <c r="AEB3" t="s">
        <v>939</v>
      </c>
      <c r="AEF3" t="s">
        <v>184</v>
      </c>
      <c r="AEI3" t="s">
        <v>940</v>
      </c>
      <c r="AEJ3" t="s">
        <v>939</v>
      </c>
      <c r="AEN3" t="s">
        <v>184</v>
      </c>
      <c r="AEQ3" t="s">
        <v>940</v>
      </c>
      <c r="AER3" t="s">
        <v>939</v>
      </c>
      <c r="AEV3" t="s">
        <v>184</v>
      </c>
      <c r="AEY3" t="s">
        <v>940</v>
      </c>
      <c r="AEZ3" t="s">
        <v>939</v>
      </c>
      <c r="AFD3" t="s">
        <v>184</v>
      </c>
      <c r="AFG3" t="s">
        <v>940</v>
      </c>
      <c r="AFH3" t="s">
        <v>939</v>
      </c>
      <c r="AFL3" t="s">
        <v>184</v>
      </c>
      <c r="AFO3" t="s">
        <v>940</v>
      </c>
      <c r="AFP3" t="s">
        <v>939</v>
      </c>
      <c r="AFT3" t="s">
        <v>184</v>
      </c>
      <c r="AFW3" t="s">
        <v>940</v>
      </c>
      <c r="AFX3" t="s">
        <v>939</v>
      </c>
      <c r="AGB3" t="s">
        <v>184</v>
      </c>
      <c r="AGE3" t="s">
        <v>940</v>
      </c>
      <c r="AGF3" t="s">
        <v>939</v>
      </c>
      <c r="AGJ3" t="s">
        <v>184</v>
      </c>
      <c r="AGM3" t="s">
        <v>940</v>
      </c>
      <c r="AGN3" t="s">
        <v>939</v>
      </c>
      <c r="AGR3" t="s">
        <v>184</v>
      </c>
      <c r="AGU3" t="s">
        <v>940</v>
      </c>
      <c r="AGV3" t="s">
        <v>939</v>
      </c>
      <c r="AGZ3" t="s">
        <v>184</v>
      </c>
      <c r="AHC3" t="s">
        <v>940</v>
      </c>
      <c r="AHD3" t="s">
        <v>939</v>
      </c>
      <c r="AHH3" t="s">
        <v>184</v>
      </c>
      <c r="AHK3" t="s">
        <v>940</v>
      </c>
      <c r="AHL3" t="s">
        <v>939</v>
      </c>
      <c r="AHP3" t="s">
        <v>184</v>
      </c>
      <c r="AHS3" t="s">
        <v>940</v>
      </c>
      <c r="AHT3" t="s">
        <v>939</v>
      </c>
      <c r="AHX3" t="s">
        <v>184</v>
      </c>
      <c r="AIA3" t="s">
        <v>940</v>
      </c>
      <c r="AIB3" t="s">
        <v>939</v>
      </c>
      <c r="AIF3" t="s">
        <v>184</v>
      </c>
      <c r="AII3" t="s">
        <v>940</v>
      </c>
      <c r="AIJ3" t="s">
        <v>939</v>
      </c>
      <c r="AIN3" t="s">
        <v>184</v>
      </c>
      <c r="AIQ3" t="s">
        <v>940</v>
      </c>
      <c r="AIR3" t="s">
        <v>939</v>
      </c>
      <c r="AIV3" t="s">
        <v>184</v>
      </c>
      <c r="AIY3" t="s">
        <v>940</v>
      </c>
      <c r="AIZ3" t="s">
        <v>939</v>
      </c>
      <c r="AJD3" t="s">
        <v>184</v>
      </c>
      <c r="AJG3" t="s">
        <v>940</v>
      </c>
      <c r="AJH3" t="s">
        <v>939</v>
      </c>
      <c r="AJL3" t="s">
        <v>184</v>
      </c>
      <c r="AJO3" t="s">
        <v>940</v>
      </c>
      <c r="AJP3" t="s">
        <v>939</v>
      </c>
      <c r="AJT3" t="s">
        <v>184</v>
      </c>
      <c r="AJW3" t="s">
        <v>940</v>
      </c>
      <c r="AJX3" t="s">
        <v>939</v>
      </c>
      <c r="AKB3" t="s">
        <v>184</v>
      </c>
      <c r="AKE3" t="s">
        <v>940</v>
      </c>
      <c r="AKF3" t="s">
        <v>939</v>
      </c>
      <c r="AKJ3" t="s">
        <v>184</v>
      </c>
      <c r="AKM3" t="s">
        <v>940</v>
      </c>
      <c r="AKN3" t="s">
        <v>939</v>
      </c>
      <c r="AKR3" t="s">
        <v>184</v>
      </c>
      <c r="AKU3" t="s">
        <v>940</v>
      </c>
      <c r="AKV3" t="s">
        <v>939</v>
      </c>
      <c r="AKZ3" t="s">
        <v>184</v>
      </c>
      <c r="ALC3" t="s">
        <v>940</v>
      </c>
      <c r="ALD3" t="s">
        <v>939</v>
      </c>
      <c r="ALH3" t="s">
        <v>184</v>
      </c>
      <c r="ALK3" t="s">
        <v>940</v>
      </c>
      <c r="ALL3" t="s">
        <v>939</v>
      </c>
      <c r="ALP3" t="s">
        <v>184</v>
      </c>
      <c r="ALS3" t="s">
        <v>940</v>
      </c>
      <c r="ALT3" t="s">
        <v>939</v>
      </c>
      <c r="ALX3" t="s">
        <v>184</v>
      </c>
      <c r="AMA3" t="s">
        <v>940</v>
      </c>
      <c r="AMB3" t="s">
        <v>939</v>
      </c>
      <c r="AMF3" t="s">
        <v>184</v>
      </c>
      <c r="AMI3" t="s">
        <v>940</v>
      </c>
      <c r="AMJ3" t="s">
        <v>939</v>
      </c>
      <c r="AMN3" t="s">
        <v>184</v>
      </c>
      <c r="AMQ3" t="s">
        <v>940</v>
      </c>
      <c r="AMR3" t="s">
        <v>939</v>
      </c>
      <c r="AMV3" t="s">
        <v>184</v>
      </c>
      <c r="AMY3" t="s">
        <v>940</v>
      </c>
      <c r="AMZ3" t="s">
        <v>939</v>
      </c>
      <c r="AND3" t="s">
        <v>184</v>
      </c>
      <c r="ANG3" t="s">
        <v>940</v>
      </c>
      <c r="ANH3" t="s">
        <v>939</v>
      </c>
      <c r="ANL3" t="s">
        <v>184</v>
      </c>
      <c r="ANO3" t="s">
        <v>940</v>
      </c>
      <c r="ANP3" t="s">
        <v>939</v>
      </c>
      <c r="ANT3" t="s">
        <v>184</v>
      </c>
      <c r="ANW3" t="s">
        <v>940</v>
      </c>
      <c r="ANX3" t="s">
        <v>939</v>
      </c>
      <c r="AOB3" t="s">
        <v>184</v>
      </c>
      <c r="AOE3" t="s">
        <v>940</v>
      </c>
      <c r="AOF3" t="s">
        <v>939</v>
      </c>
      <c r="AOJ3" t="s">
        <v>184</v>
      </c>
      <c r="AOM3" t="s">
        <v>940</v>
      </c>
      <c r="AON3" t="s">
        <v>939</v>
      </c>
      <c r="AOR3" t="s">
        <v>184</v>
      </c>
      <c r="AOU3" t="s">
        <v>940</v>
      </c>
      <c r="AOV3" t="s">
        <v>939</v>
      </c>
      <c r="AOZ3" t="s">
        <v>184</v>
      </c>
      <c r="APC3" t="s">
        <v>940</v>
      </c>
      <c r="APD3" t="s">
        <v>939</v>
      </c>
      <c r="APH3" t="s">
        <v>184</v>
      </c>
      <c r="APK3" t="s">
        <v>940</v>
      </c>
      <c r="APL3" t="s">
        <v>939</v>
      </c>
      <c r="APP3" t="s">
        <v>184</v>
      </c>
      <c r="APS3" t="s">
        <v>940</v>
      </c>
      <c r="APT3" t="s">
        <v>939</v>
      </c>
      <c r="APX3" t="s">
        <v>184</v>
      </c>
      <c r="AQA3" t="s">
        <v>940</v>
      </c>
      <c r="AQB3" t="s">
        <v>939</v>
      </c>
      <c r="AQF3" t="s">
        <v>184</v>
      </c>
      <c r="AQI3" t="s">
        <v>940</v>
      </c>
      <c r="AQJ3" t="s">
        <v>939</v>
      </c>
      <c r="AQN3" t="s">
        <v>184</v>
      </c>
      <c r="AQQ3" t="s">
        <v>940</v>
      </c>
      <c r="AQR3" t="s">
        <v>939</v>
      </c>
      <c r="AQV3" t="s">
        <v>184</v>
      </c>
      <c r="AQY3" t="s">
        <v>940</v>
      </c>
      <c r="AQZ3" t="s">
        <v>939</v>
      </c>
      <c r="ARD3" t="s">
        <v>184</v>
      </c>
      <c r="ARG3" t="s">
        <v>940</v>
      </c>
      <c r="ARH3" t="s">
        <v>939</v>
      </c>
      <c r="ARL3" t="s">
        <v>184</v>
      </c>
      <c r="ARO3" t="s">
        <v>940</v>
      </c>
      <c r="ARP3" t="s">
        <v>939</v>
      </c>
      <c r="ART3" t="s">
        <v>184</v>
      </c>
      <c r="ARW3" t="s">
        <v>940</v>
      </c>
      <c r="ARX3" t="s">
        <v>939</v>
      </c>
      <c r="ASB3" t="s">
        <v>184</v>
      </c>
      <c r="ASE3" t="s">
        <v>940</v>
      </c>
      <c r="ASF3" t="s">
        <v>939</v>
      </c>
      <c r="ASJ3" t="s">
        <v>184</v>
      </c>
      <c r="ASM3" t="s">
        <v>940</v>
      </c>
      <c r="ASN3" t="s">
        <v>939</v>
      </c>
      <c r="ASR3" t="s">
        <v>184</v>
      </c>
      <c r="ASU3" t="s">
        <v>940</v>
      </c>
      <c r="ASV3" t="s">
        <v>939</v>
      </c>
      <c r="ASZ3" t="s">
        <v>184</v>
      </c>
      <c r="ATC3" t="s">
        <v>940</v>
      </c>
      <c r="ATD3" t="s">
        <v>939</v>
      </c>
      <c r="ATH3" t="s">
        <v>184</v>
      </c>
      <c r="ATK3" t="s">
        <v>940</v>
      </c>
      <c r="ATL3" t="s">
        <v>939</v>
      </c>
      <c r="ATP3" t="s">
        <v>184</v>
      </c>
      <c r="ATS3" t="s">
        <v>940</v>
      </c>
      <c r="ATT3" t="s">
        <v>939</v>
      </c>
      <c r="ATX3" t="s">
        <v>184</v>
      </c>
      <c r="AUA3" t="s">
        <v>940</v>
      </c>
      <c r="AUB3" t="s">
        <v>939</v>
      </c>
      <c r="AUF3" t="s">
        <v>184</v>
      </c>
      <c r="AUI3" t="s">
        <v>940</v>
      </c>
      <c r="AUJ3" t="s">
        <v>939</v>
      </c>
      <c r="AUN3" t="s">
        <v>184</v>
      </c>
      <c r="AUQ3" t="s">
        <v>940</v>
      </c>
      <c r="AUR3" t="s">
        <v>939</v>
      </c>
      <c r="AUV3" t="s">
        <v>184</v>
      </c>
      <c r="AUY3" t="s">
        <v>940</v>
      </c>
      <c r="AUZ3" t="s">
        <v>939</v>
      </c>
      <c r="AVD3" t="s">
        <v>184</v>
      </c>
      <c r="AVG3" t="s">
        <v>940</v>
      </c>
      <c r="AVH3" t="s">
        <v>939</v>
      </c>
      <c r="AVL3" t="s">
        <v>184</v>
      </c>
      <c r="AVO3" t="s">
        <v>940</v>
      </c>
      <c r="AVP3" t="s">
        <v>939</v>
      </c>
      <c r="AVT3" t="s">
        <v>184</v>
      </c>
      <c r="AVW3" t="s">
        <v>940</v>
      </c>
      <c r="AVX3" t="s">
        <v>939</v>
      </c>
      <c r="AWB3" t="s">
        <v>184</v>
      </c>
      <c r="AWE3" t="s">
        <v>940</v>
      </c>
      <c r="AWF3" t="s">
        <v>939</v>
      </c>
      <c r="AWJ3" t="s">
        <v>184</v>
      </c>
      <c r="AWM3" t="s">
        <v>940</v>
      </c>
      <c r="AWN3" t="s">
        <v>939</v>
      </c>
      <c r="AWR3" t="s">
        <v>184</v>
      </c>
      <c r="AWU3" t="s">
        <v>940</v>
      </c>
      <c r="AWV3" t="s">
        <v>939</v>
      </c>
      <c r="AWZ3" t="s">
        <v>184</v>
      </c>
      <c r="AXC3" t="s">
        <v>940</v>
      </c>
      <c r="AXD3" t="s">
        <v>939</v>
      </c>
      <c r="AXH3" t="s">
        <v>184</v>
      </c>
      <c r="AXK3" t="s">
        <v>940</v>
      </c>
      <c r="AXL3" t="s">
        <v>939</v>
      </c>
      <c r="AXP3" t="s">
        <v>184</v>
      </c>
      <c r="AXS3" t="s">
        <v>940</v>
      </c>
      <c r="AXT3" t="s">
        <v>939</v>
      </c>
      <c r="AXX3" t="s">
        <v>184</v>
      </c>
      <c r="AYA3" t="s">
        <v>940</v>
      </c>
      <c r="AYB3" t="s">
        <v>939</v>
      </c>
      <c r="AYF3" t="s">
        <v>184</v>
      </c>
      <c r="AYI3" t="s">
        <v>940</v>
      </c>
      <c r="AYJ3" t="s">
        <v>939</v>
      </c>
      <c r="AYN3" t="s">
        <v>184</v>
      </c>
      <c r="AYQ3" t="s">
        <v>940</v>
      </c>
      <c r="AYR3" t="s">
        <v>939</v>
      </c>
      <c r="AYV3" t="s">
        <v>184</v>
      </c>
      <c r="AYY3" t="s">
        <v>940</v>
      </c>
      <c r="AYZ3" t="s">
        <v>939</v>
      </c>
      <c r="AZD3" t="s">
        <v>184</v>
      </c>
      <c r="AZG3" t="s">
        <v>940</v>
      </c>
      <c r="AZH3" t="s">
        <v>939</v>
      </c>
      <c r="AZL3" t="s">
        <v>184</v>
      </c>
      <c r="AZO3" t="s">
        <v>940</v>
      </c>
      <c r="AZP3" t="s">
        <v>939</v>
      </c>
      <c r="AZT3" t="s">
        <v>184</v>
      </c>
      <c r="AZW3" t="s">
        <v>940</v>
      </c>
      <c r="AZX3" t="s">
        <v>939</v>
      </c>
      <c r="BAB3" t="s">
        <v>184</v>
      </c>
      <c r="BAE3" t="s">
        <v>940</v>
      </c>
      <c r="BAF3" t="s">
        <v>939</v>
      </c>
      <c r="BAJ3" t="s">
        <v>184</v>
      </c>
      <c r="BAM3" t="s">
        <v>940</v>
      </c>
      <c r="BAN3" t="s">
        <v>939</v>
      </c>
      <c r="BAR3" t="s">
        <v>184</v>
      </c>
      <c r="BAU3" t="s">
        <v>940</v>
      </c>
      <c r="BAV3" t="s">
        <v>939</v>
      </c>
      <c r="BAZ3" t="s">
        <v>184</v>
      </c>
      <c r="BBC3" t="s">
        <v>940</v>
      </c>
      <c r="BBD3" t="s">
        <v>939</v>
      </c>
      <c r="BBH3" t="s">
        <v>184</v>
      </c>
      <c r="BBK3" t="s">
        <v>940</v>
      </c>
      <c r="BBL3" t="s">
        <v>939</v>
      </c>
      <c r="BBP3" t="s">
        <v>184</v>
      </c>
      <c r="BBS3" t="s">
        <v>940</v>
      </c>
      <c r="BBT3" t="s">
        <v>939</v>
      </c>
      <c r="BBX3" t="s">
        <v>184</v>
      </c>
      <c r="BCA3" t="s">
        <v>940</v>
      </c>
      <c r="BCB3" t="s">
        <v>939</v>
      </c>
      <c r="BCF3" t="s">
        <v>184</v>
      </c>
      <c r="BCI3" t="s">
        <v>940</v>
      </c>
      <c r="BCJ3" t="s">
        <v>939</v>
      </c>
      <c r="BCN3" t="s">
        <v>184</v>
      </c>
      <c r="BCQ3" t="s">
        <v>940</v>
      </c>
      <c r="BCR3" t="s">
        <v>939</v>
      </c>
      <c r="BCV3" t="s">
        <v>184</v>
      </c>
      <c r="BCY3" t="s">
        <v>940</v>
      </c>
      <c r="BCZ3" t="s">
        <v>939</v>
      </c>
      <c r="BDD3" t="s">
        <v>184</v>
      </c>
      <c r="BDG3" t="s">
        <v>940</v>
      </c>
      <c r="BDH3" t="s">
        <v>939</v>
      </c>
      <c r="BDL3" t="s">
        <v>184</v>
      </c>
      <c r="BDO3" t="s">
        <v>940</v>
      </c>
      <c r="BDP3" t="s">
        <v>939</v>
      </c>
      <c r="BDT3" t="s">
        <v>184</v>
      </c>
      <c r="BDW3" t="s">
        <v>940</v>
      </c>
      <c r="BDX3" t="s">
        <v>939</v>
      </c>
      <c r="BEB3" t="s">
        <v>184</v>
      </c>
      <c r="BEE3" t="s">
        <v>940</v>
      </c>
      <c r="BEF3" t="s">
        <v>939</v>
      </c>
      <c r="BEJ3" t="s">
        <v>184</v>
      </c>
      <c r="BEM3" t="s">
        <v>940</v>
      </c>
      <c r="BEN3" t="s">
        <v>939</v>
      </c>
      <c r="BER3" t="s">
        <v>184</v>
      </c>
      <c r="BEU3" t="s">
        <v>940</v>
      </c>
      <c r="BEV3" t="s">
        <v>939</v>
      </c>
      <c r="BEZ3" t="s">
        <v>184</v>
      </c>
      <c r="BFC3" t="s">
        <v>940</v>
      </c>
      <c r="BFD3" t="s">
        <v>939</v>
      </c>
      <c r="BFH3" t="s">
        <v>184</v>
      </c>
      <c r="BFK3" t="s">
        <v>940</v>
      </c>
      <c r="BFL3" t="s">
        <v>939</v>
      </c>
      <c r="BFP3" t="s">
        <v>184</v>
      </c>
      <c r="BFS3" t="s">
        <v>940</v>
      </c>
      <c r="BFT3" t="s">
        <v>939</v>
      </c>
      <c r="BFX3" t="s">
        <v>184</v>
      </c>
      <c r="BGA3" t="s">
        <v>940</v>
      </c>
      <c r="BGB3" t="s">
        <v>939</v>
      </c>
      <c r="BGF3" t="s">
        <v>184</v>
      </c>
      <c r="BGI3" t="s">
        <v>940</v>
      </c>
      <c r="BGJ3" t="s">
        <v>939</v>
      </c>
      <c r="BGN3" t="s">
        <v>184</v>
      </c>
      <c r="BGQ3" t="s">
        <v>940</v>
      </c>
      <c r="BGR3" t="s">
        <v>939</v>
      </c>
      <c r="BGV3" t="s">
        <v>184</v>
      </c>
      <c r="BGY3" t="s">
        <v>940</v>
      </c>
      <c r="BGZ3" t="s">
        <v>939</v>
      </c>
      <c r="BHD3" t="s">
        <v>184</v>
      </c>
      <c r="BHG3" t="s">
        <v>940</v>
      </c>
      <c r="BHH3" t="s">
        <v>939</v>
      </c>
      <c r="BHL3" t="s">
        <v>184</v>
      </c>
      <c r="BHO3" t="s">
        <v>940</v>
      </c>
      <c r="BHP3" t="s">
        <v>939</v>
      </c>
      <c r="BHT3" t="s">
        <v>184</v>
      </c>
      <c r="BHW3" t="s">
        <v>940</v>
      </c>
      <c r="BHX3" t="s">
        <v>939</v>
      </c>
      <c r="BIB3" t="s">
        <v>184</v>
      </c>
      <c r="BIE3" t="s">
        <v>940</v>
      </c>
      <c r="BIF3" t="s">
        <v>939</v>
      </c>
      <c r="BIJ3" t="s">
        <v>184</v>
      </c>
      <c r="BIM3" t="s">
        <v>940</v>
      </c>
      <c r="BIN3" t="s">
        <v>939</v>
      </c>
      <c r="BIR3" t="s">
        <v>184</v>
      </c>
      <c r="BIU3" t="s">
        <v>940</v>
      </c>
      <c r="BIV3" t="s">
        <v>939</v>
      </c>
      <c r="BIZ3" t="s">
        <v>184</v>
      </c>
      <c r="BJC3" t="s">
        <v>940</v>
      </c>
      <c r="BJD3" t="s">
        <v>939</v>
      </c>
      <c r="BJH3" t="s">
        <v>184</v>
      </c>
      <c r="BJK3" t="s">
        <v>940</v>
      </c>
      <c r="BJL3" t="s">
        <v>939</v>
      </c>
      <c r="BJP3" t="s">
        <v>184</v>
      </c>
      <c r="BJS3" t="s">
        <v>940</v>
      </c>
      <c r="BJT3" t="s">
        <v>939</v>
      </c>
      <c r="BJX3" t="s">
        <v>184</v>
      </c>
      <c r="BKA3" t="s">
        <v>940</v>
      </c>
      <c r="BKB3" t="s">
        <v>939</v>
      </c>
      <c r="BKF3" t="s">
        <v>184</v>
      </c>
      <c r="BKI3" t="s">
        <v>940</v>
      </c>
      <c r="BKJ3" t="s">
        <v>939</v>
      </c>
      <c r="BKN3" t="s">
        <v>184</v>
      </c>
      <c r="BKQ3" t="s">
        <v>940</v>
      </c>
      <c r="BKR3" t="s">
        <v>939</v>
      </c>
      <c r="BKV3" t="s">
        <v>184</v>
      </c>
      <c r="BKY3" t="s">
        <v>940</v>
      </c>
      <c r="BKZ3" t="s">
        <v>939</v>
      </c>
      <c r="BLD3" t="s">
        <v>184</v>
      </c>
      <c r="BLG3" t="s">
        <v>940</v>
      </c>
      <c r="BLH3" t="s">
        <v>939</v>
      </c>
      <c r="BLL3" t="s">
        <v>184</v>
      </c>
      <c r="BLO3" t="s">
        <v>940</v>
      </c>
      <c r="BLP3" t="s">
        <v>939</v>
      </c>
      <c r="BLT3" t="s">
        <v>184</v>
      </c>
      <c r="BLW3" t="s">
        <v>940</v>
      </c>
      <c r="BLX3" t="s">
        <v>939</v>
      </c>
      <c r="BMB3" t="s">
        <v>184</v>
      </c>
      <c r="BME3" t="s">
        <v>940</v>
      </c>
      <c r="BMF3" t="s">
        <v>939</v>
      </c>
      <c r="BMJ3" t="s">
        <v>184</v>
      </c>
      <c r="BMM3" t="s">
        <v>940</v>
      </c>
      <c r="BMN3" t="s">
        <v>939</v>
      </c>
      <c r="BMR3" t="s">
        <v>184</v>
      </c>
      <c r="BMU3" t="s">
        <v>940</v>
      </c>
      <c r="BMV3" t="s">
        <v>939</v>
      </c>
      <c r="BMZ3" t="s">
        <v>184</v>
      </c>
      <c r="BNC3" t="s">
        <v>940</v>
      </c>
      <c r="BND3" t="s">
        <v>939</v>
      </c>
      <c r="BNH3" t="s">
        <v>184</v>
      </c>
      <c r="BNK3" t="s">
        <v>940</v>
      </c>
      <c r="BNL3" t="s">
        <v>939</v>
      </c>
      <c r="BNP3" t="s">
        <v>184</v>
      </c>
      <c r="BNS3" t="s">
        <v>940</v>
      </c>
      <c r="BNT3" t="s">
        <v>939</v>
      </c>
      <c r="BNX3" t="s">
        <v>184</v>
      </c>
      <c r="BOA3" t="s">
        <v>940</v>
      </c>
      <c r="BOB3" t="s">
        <v>939</v>
      </c>
      <c r="BOF3" t="s">
        <v>184</v>
      </c>
      <c r="BOI3" t="s">
        <v>940</v>
      </c>
      <c r="BOJ3" t="s">
        <v>939</v>
      </c>
      <c r="BON3" t="s">
        <v>184</v>
      </c>
      <c r="BOQ3" t="s">
        <v>940</v>
      </c>
      <c r="BOR3" t="s">
        <v>939</v>
      </c>
      <c r="BOV3" t="s">
        <v>184</v>
      </c>
      <c r="BOY3" t="s">
        <v>940</v>
      </c>
      <c r="BOZ3" t="s">
        <v>939</v>
      </c>
      <c r="BPD3" t="s">
        <v>184</v>
      </c>
      <c r="BPG3" t="s">
        <v>940</v>
      </c>
      <c r="BPH3" t="s">
        <v>939</v>
      </c>
      <c r="BPL3" t="s">
        <v>184</v>
      </c>
      <c r="BPO3" t="s">
        <v>940</v>
      </c>
      <c r="BPP3" t="s">
        <v>939</v>
      </c>
      <c r="BPT3" t="s">
        <v>184</v>
      </c>
      <c r="BPW3" t="s">
        <v>940</v>
      </c>
      <c r="BPX3" t="s">
        <v>939</v>
      </c>
      <c r="BQB3" t="s">
        <v>184</v>
      </c>
      <c r="BQE3" t="s">
        <v>940</v>
      </c>
      <c r="BQF3" t="s">
        <v>939</v>
      </c>
      <c r="BQJ3" t="s">
        <v>184</v>
      </c>
      <c r="BQM3" t="s">
        <v>940</v>
      </c>
      <c r="BQN3" t="s">
        <v>939</v>
      </c>
      <c r="BQR3" t="s">
        <v>184</v>
      </c>
      <c r="BQU3" t="s">
        <v>940</v>
      </c>
      <c r="BQV3" t="s">
        <v>939</v>
      </c>
      <c r="BQZ3" t="s">
        <v>184</v>
      </c>
      <c r="BRC3" t="s">
        <v>940</v>
      </c>
      <c r="BRD3" t="s">
        <v>939</v>
      </c>
      <c r="BRH3" t="s">
        <v>184</v>
      </c>
      <c r="BRK3" t="s">
        <v>940</v>
      </c>
      <c r="BRL3" t="s">
        <v>939</v>
      </c>
      <c r="BRP3" t="s">
        <v>184</v>
      </c>
      <c r="BRS3" t="s">
        <v>940</v>
      </c>
      <c r="BRT3" t="s">
        <v>939</v>
      </c>
      <c r="BRX3" t="s">
        <v>184</v>
      </c>
      <c r="BSA3" t="s">
        <v>940</v>
      </c>
      <c r="BSB3" t="s">
        <v>939</v>
      </c>
      <c r="BSF3" t="s">
        <v>184</v>
      </c>
      <c r="BSI3" t="s">
        <v>940</v>
      </c>
      <c r="BSJ3" t="s">
        <v>939</v>
      </c>
      <c r="BSN3" t="s">
        <v>184</v>
      </c>
      <c r="BSQ3" t="s">
        <v>940</v>
      </c>
      <c r="BSR3" t="s">
        <v>939</v>
      </c>
      <c r="BSV3" t="s">
        <v>184</v>
      </c>
      <c r="BSY3" t="s">
        <v>940</v>
      </c>
      <c r="BSZ3" t="s">
        <v>939</v>
      </c>
      <c r="BTD3" t="s">
        <v>184</v>
      </c>
      <c r="BTG3" t="s">
        <v>940</v>
      </c>
      <c r="BTH3" t="s">
        <v>939</v>
      </c>
      <c r="BTL3" t="s">
        <v>184</v>
      </c>
      <c r="BTO3" t="s">
        <v>940</v>
      </c>
      <c r="BTP3" t="s">
        <v>939</v>
      </c>
      <c r="BTT3" t="s">
        <v>184</v>
      </c>
      <c r="BTW3" t="s">
        <v>940</v>
      </c>
      <c r="BTX3" t="s">
        <v>939</v>
      </c>
      <c r="BUB3" t="s">
        <v>184</v>
      </c>
      <c r="BUE3" t="s">
        <v>940</v>
      </c>
      <c r="BUF3" t="s">
        <v>939</v>
      </c>
      <c r="BUJ3" t="s">
        <v>184</v>
      </c>
      <c r="BUM3" t="s">
        <v>940</v>
      </c>
      <c r="BUN3" t="s">
        <v>939</v>
      </c>
      <c r="BUR3" t="s">
        <v>184</v>
      </c>
      <c r="BUU3" t="s">
        <v>940</v>
      </c>
      <c r="BUV3" t="s">
        <v>939</v>
      </c>
      <c r="BUZ3" t="s">
        <v>184</v>
      </c>
      <c r="BVC3" t="s">
        <v>940</v>
      </c>
      <c r="BVD3" t="s">
        <v>939</v>
      </c>
      <c r="BVH3" t="s">
        <v>184</v>
      </c>
      <c r="BVK3" t="s">
        <v>940</v>
      </c>
      <c r="BVL3" t="s">
        <v>939</v>
      </c>
      <c r="BVP3" t="s">
        <v>184</v>
      </c>
      <c r="BVS3" t="s">
        <v>940</v>
      </c>
      <c r="BVT3" t="s">
        <v>939</v>
      </c>
      <c r="BVX3" t="s">
        <v>184</v>
      </c>
      <c r="BWA3" t="s">
        <v>940</v>
      </c>
      <c r="BWB3" t="s">
        <v>939</v>
      </c>
      <c r="BWF3" t="s">
        <v>184</v>
      </c>
      <c r="BWI3" t="s">
        <v>940</v>
      </c>
      <c r="BWJ3" t="s">
        <v>939</v>
      </c>
      <c r="BWN3" t="s">
        <v>184</v>
      </c>
      <c r="BWQ3" t="s">
        <v>940</v>
      </c>
      <c r="BWR3" t="s">
        <v>939</v>
      </c>
      <c r="BWV3" t="s">
        <v>184</v>
      </c>
      <c r="BWY3" t="s">
        <v>940</v>
      </c>
      <c r="BWZ3" t="s">
        <v>939</v>
      </c>
      <c r="BXD3" t="s">
        <v>184</v>
      </c>
      <c r="BXG3" t="s">
        <v>940</v>
      </c>
      <c r="BXH3" t="s">
        <v>939</v>
      </c>
      <c r="BXL3" t="s">
        <v>184</v>
      </c>
      <c r="BXO3" t="s">
        <v>940</v>
      </c>
      <c r="BXP3" t="s">
        <v>939</v>
      </c>
      <c r="BXT3" t="s">
        <v>184</v>
      </c>
      <c r="BXW3" t="s">
        <v>940</v>
      </c>
      <c r="BXX3" t="s">
        <v>939</v>
      </c>
      <c r="BYB3" t="s">
        <v>184</v>
      </c>
      <c r="BYE3" t="s">
        <v>940</v>
      </c>
      <c r="BYF3" t="s">
        <v>939</v>
      </c>
      <c r="BYJ3" t="s">
        <v>184</v>
      </c>
      <c r="BYM3" t="s">
        <v>940</v>
      </c>
      <c r="BYN3" t="s">
        <v>939</v>
      </c>
      <c r="BYR3" t="s">
        <v>184</v>
      </c>
      <c r="BYU3" t="s">
        <v>940</v>
      </c>
      <c r="BYV3" t="s">
        <v>939</v>
      </c>
      <c r="BYZ3" t="s">
        <v>184</v>
      </c>
      <c r="BZC3" t="s">
        <v>940</v>
      </c>
      <c r="BZD3" t="s">
        <v>939</v>
      </c>
      <c r="BZH3" t="s">
        <v>184</v>
      </c>
      <c r="BZK3" t="s">
        <v>940</v>
      </c>
      <c r="BZL3" t="s">
        <v>939</v>
      </c>
      <c r="BZP3" t="s">
        <v>184</v>
      </c>
      <c r="BZS3" t="s">
        <v>940</v>
      </c>
      <c r="BZT3" t="s">
        <v>939</v>
      </c>
      <c r="BZX3" t="s">
        <v>184</v>
      </c>
      <c r="CAA3" t="s">
        <v>940</v>
      </c>
      <c r="CAB3" t="s">
        <v>939</v>
      </c>
      <c r="CAF3" t="s">
        <v>184</v>
      </c>
      <c r="CAI3" t="s">
        <v>940</v>
      </c>
      <c r="CAJ3" t="s">
        <v>939</v>
      </c>
      <c r="CAN3" t="s">
        <v>184</v>
      </c>
      <c r="CAQ3" t="s">
        <v>940</v>
      </c>
      <c r="CAR3" t="s">
        <v>939</v>
      </c>
      <c r="CAV3" t="s">
        <v>184</v>
      </c>
      <c r="CAY3" t="s">
        <v>940</v>
      </c>
      <c r="CAZ3" t="s">
        <v>939</v>
      </c>
      <c r="CBD3" t="s">
        <v>184</v>
      </c>
      <c r="CBG3" t="s">
        <v>940</v>
      </c>
      <c r="CBH3" t="s">
        <v>939</v>
      </c>
      <c r="CBL3" t="s">
        <v>184</v>
      </c>
      <c r="CBO3" t="s">
        <v>940</v>
      </c>
      <c r="CBP3" t="s">
        <v>939</v>
      </c>
      <c r="CBT3" t="s">
        <v>184</v>
      </c>
      <c r="CBW3" t="s">
        <v>940</v>
      </c>
      <c r="CBX3" t="s">
        <v>939</v>
      </c>
      <c r="CCB3" t="s">
        <v>184</v>
      </c>
      <c r="CCE3" t="s">
        <v>940</v>
      </c>
      <c r="CCF3" t="s">
        <v>939</v>
      </c>
      <c r="CCJ3" t="s">
        <v>184</v>
      </c>
      <c r="CCM3" t="s">
        <v>940</v>
      </c>
      <c r="CCN3" t="s">
        <v>939</v>
      </c>
      <c r="CCR3" t="s">
        <v>184</v>
      </c>
      <c r="CCU3" t="s">
        <v>940</v>
      </c>
      <c r="CCV3" t="s">
        <v>939</v>
      </c>
      <c r="CCZ3" t="s">
        <v>184</v>
      </c>
      <c r="CDC3" t="s">
        <v>940</v>
      </c>
      <c r="CDD3" t="s">
        <v>939</v>
      </c>
      <c r="CDH3" t="s">
        <v>184</v>
      </c>
      <c r="CDK3" t="s">
        <v>940</v>
      </c>
      <c r="CDL3" t="s">
        <v>939</v>
      </c>
      <c r="CDP3" t="s">
        <v>184</v>
      </c>
      <c r="CDS3" t="s">
        <v>940</v>
      </c>
      <c r="CDT3" t="s">
        <v>939</v>
      </c>
      <c r="CDX3" t="s">
        <v>184</v>
      </c>
      <c r="CEA3" t="s">
        <v>940</v>
      </c>
      <c r="CEB3" t="s">
        <v>939</v>
      </c>
      <c r="CEF3" t="s">
        <v>184</v>
      </c>
      <c r="CEI3" t="s">
        <v>940</v>
      </c>
      <c r="CEJ3" t="s">
        <v>939</v>
      </c>
      <c r="CEN3" t="s">
        <v>184</v>
      </c>
      <c r="CEQ3" t="s">
        <v>940</v>
      </c>
      <c r="CER3" t="s">
        <v>939</v>
      </c>
      <c r="CEV3" t="s">
        <v>184</v>
      </c>
      <c r="CEY3" t="s">
        <v>940</v>
      </c>
      <c r="CEZ3" t="s">
        <v>939</v>
      </c>
      <c r="CFD3" t="s">
        <v>184</v>
      </c>
      <c r="CFG3" t="s">
        <v>940</v>
      </c>
      <c r="CFH3" t="s">
        <v>939</v>
      </c>
      <c r="CFL3" t="s">
        <v>184</v>
      </c>
      <c r="CFO3" t="s">
        <v>940</v>
      </c>
      <c r="CFP3" t="s">
        <v>939</v>
      </c>
      <c r="CFT3" t="s">
        <v>184</v>
      </c>
      <c r="CFW3" t="s">
        <v>940</v>
      </c>
      <c r="CFX3" t="s">
        <v>939</v>
      </c>
      <c r="CGB3" t="s">
        <v>184</v>
      </c>
      <c r="CGE3" t="s">
        <v>940</v>
      </c>
      <c r="CGF3" t="s">
        <v>939</v>
      </c>
      <c r="CGJ3" t="s">
        <v>184</v>
      </c>
      <c r="CGM3" t="s">
        <v>940</v>
      </c>
      <c r="CGN3" t="s">
        <v>939</v>
      </c>
      <c r="CGR3" t="s">
        <v>184</v>
      </c>
      <c r="CGU3" t="s">
        <v>940</v>
      </c>
      <c r="CGV3" t="s">
        <v>939</v>
      </c>
      <c r="CGZ3" t="s">
        <v>184</v>
      </c>
      <c r="CHC3" t="s">
        <v>940</v>
      </c>
      <c r="CHD3" t="s">
        <v>939</v>
      </c>
      <c r="CHH3" t="s">
        <v>184</v>
      </c>
      <c r="CHK3" t="s">
        <v>940</v>
      </c>
      <c r="CHL3" t="s">
        <v>939</v>
      </c>
      <c r="CHP3" t="s">
        <v>184</v>
      </c>
      <c r="CHS3" t="s">
        <v>940</v>
      </c>
      <c r="CHT3" t="s">
        <v>939</v>
      </c>
      <c r="CHX3" t="s">
        <v>184</v>
      </c>
      <c r="CIA3" t="s">
        <v>940</v>
      </c>
      <c r="CIB3" t="s">
        <v>939</v>
      </c>
      <c r="CIF3" t="s">
        <v>184</v>
      </c>
      <c r="CII3" t="s">
        <v>940</v>
      </c>
      <c r="CIJ3" t="s">
        <v>939</v>
      </c>
      <c r="CIN3" t="s">
        <v>184</v>
      </c>
      <c r="CIQ3" t="s">
        <v>940</v>
      </c>
      <c r="CIR3" t="s">
        <v>939</v>
      </c>
      <c r="CIV3" t="s">
        <v>184</v>
      </c>
      <c r="CIY3" t="s">
        <v>940</v>
      </c>
      <c r="CIZ3" t="s">
        <v>939</v>
      </c>
      <c r="CJD3" t="s">
        <v>184</v>
      </c>
      <c r="CJG3" t="s">
        <v>940</v>
      </c>
      <c r="CJH3" t="s">
        <v>939</v>
      </c>
      <c r="CJL3" t="s">
        <v>184</v>
      </c>
      <c r="CJO3" t="s">
        <v>940</v>
      </c>
      <c r="CJP3" t="s">
        <v>939</v>
      </c>
      <c r="CJT3" t="s">
        <v>184</v>
      </c>
      <c r="CJW3" t="s">
        <v>940</v>
      </c>
      <c r="CJX3" t="s">
        <v>939</v>
      </c>
      <c r="CKB3" t="s">
        <v>184</v>
      </c>
      <c r="CKE3" t="s">
        <v>940</v>
      </c>
      <c r="CKF3" t="s">
        <v>939</v>
      </c>
      <c r="CKJ3" t="s">
        <v>184</v>
      </c>
      <c r="CKM3" t="s">
        <v>940</v>
      </c>
      <c r="CKN3" t="s">
        <v>939</v>
      </c>
      <c r="CKR3" t="s">
        <v>184</v>
      </c>
      <c r="CKU3" t="s">
        <v>940</v>
      </c>
      <c r="CKV3" t="s">
        <v>939</v>
      </c>
      <c r="CKZ3" t="s">
        <v>184</v>
      </c>
      <c r="CLC3" t="s">
        <v>940</v>
      </c>
      <c r="CLD3" t="s">
        <v>939</v>
      </c>
      <c r="CLH3" t="s">
        <v>184</v>
      </c>
      <c r="CLK3" t="s">
        <v>940</v>
      </c>
      <c r="CLL3" t="s">
        <v>939</v>
      </c>
      <c r="CLP3" t="s">
        <v>184</v>
      </c>
      <c r="CLS3" t="s">
        <v>940</v>
      </c>
      <c r="CLT3" t="s">
        <v>939</v>
      </c>
      <c r="CLX3" t="s">
        <v>184</v>
      </c>
      <c r="CMA3" t="s">
        <v>940</v>
      </c>
      <c r="CMB3" t="s">
        <v>939</v>
      </c>
      <c r="CMF3" t="s">
        <v>184</v>
      </c>
      <c r="CMI3" t="s">
        <v>940</v>
      </c>
      <c r="CMJ3" t="s">
        <v>939</v>
      </c>
      <c r="CMN3" t="s">
        <v>184</v>
      </c>
      <c r="CMQ3" t="s">
        <v>940</v>
      </c>
      <c r="CMR3" t="s">
        <v>939</v>
      </c>
      <c r="CMV3" t="s">
        <v>184</v>
      </c>
      <c r="CMY3" t="s">
        <v>940</v>
      </c>
      <c r="CMZ3" t="s">
        <v>939</v>
      </c>
      <c r="CND3" t="s">
        <v>184</v>
      </c>
      <c r="CNG3" t="s">
        <v>940</v>
      </c>
      <c r="CNH3" t="s">
        <v>939</v>
      </c>
      <c r="CNL3" t="s">
        <v>184</v>
      </c>
      <c r="CNO3" t="s">
        <v>940</v>
      </c>
      <c r="CNP3" t="s">
        <v>939</v>
      </c>
      <c r="CNT3" t="s">
        <v>184</v>
      </c>
      <c r="CNW3" t="s">
        <v>940</v>
      </c>
      <c r="CNX3" t="s">
        <v>939</v>
      </c>
      <c r="COB3" t="s">
        <v>184</v>
      </c>
      <c r="COE3" t="s">
        <v>940</v>
      </c>
      <c r="COF3" t="s">
        <v>939</v>
      </c>
      <c r="COJ3" t="s">
        <v>184</v>
      </c>
      <c r="COM3" t="s">
        <v>940</v>
      </c>
      <c r="CON3" t="s">
        <v>939</v>
      </c>
      <c r="COR3" t="s">
        <v>184</v>
      </c>
      <c r="COU3" t="s">
        <v>940</v>
      </c>
      <c r="COV3" t="s">
        <v>939</v>
      </c>
      <c r="COZ3" t="s">
        <v>184</v>
      </c>
      <c r="CPC3" t="s">
        <v>940</v>
      </c>
      <c r="CPD3" t="s">
        <v>939</v>
      </c>
      <c r="CPH3" t="s">
        <v>184</v>
      </c>
      <c r="CPK3" t="s">
        <v>940</v>
      </c>
      <c r="CPL3" t="s">
        <v>939</v>
      </c>
      <c r="CPP3" t="s">
        <v>184</v>
      </c>
      <c r="CPS3" t="s">
        <v>940</v>
      </c>
      <c r="CPT3" t="s">
        <v>939</v>
      </c>
      <c r="CPX3" t="s">
        <v>184</v>
      </c>
      <c r="CQA3" t="s">
        <v>940</v>
      </c>
      <c r="CQB3" t="s">
        <v>939</v>
      </c>
      <c r="CQF3" t="s">
        <v>184</v>
      </c>
      <c r="CQI3" t="s">
        <v>940</v>
      </c>
      <c r="CQJ3" t="s">
        <v>939</v>
      </c>
      <c r="CQN3" t="s">
        <v>184</v>
      </c>
      <c r="CQQ3" t="s">
        <v>940</v>
      </c>
      <c r="CQR3" t="s">
        <v>939</v>
      </c>
      <c r="CQV3" t="s">
        <v>184</v>
      </c>
      <c r="CQY3" t="s">
        <v>940</v>
      </c>
      <c r="CQZ3" t="s">
        <v>939</v>
      </c>
      <c r="CRD3" t="s">
        <v>184</v>
      </c>
      <c r="CRG3" t="s">
        <v>940</v>
      </c>
      <c r="CRH3" t="s">
        <v>939</v>
      </c>
      <c r="CRL3" t="s">
        <v>184</v>
      </c>
      <c r="CRO3" t="s">
        <v>940</v>
      </c>
      <c r="CRP3" t="s">
        <v>939</v>
      </c>
      <c r="CRT3" t="s">
        <v>184</v>
      </c>
      <c r="CRW3" t="s">
        <v>940</v>
      </c>
      <c r="CRX3" t="s">
        <v>939</v>
      </c>
      <c r="CSB3" t="s">
        <v>184</v>
      </c>
      <c r="CSE3" t="s">
        <v>940</v>
      </c>
      <c r="CSF3" t="s">
        <v>939</v>
      </c>
      <c r="CSJ3" t="s">
        <v>184</v>
      </c>
      <c r="CSM3" t="s">
        <v>940</v>
      </c>
      <c r="CSN3" t="s">
        <v>939</v>
      </c>
      <c r="CSR3" t="s">
        <v>184</v>
      </c>
      <c r="CSU3" t="s">
        <v>940</v>
      </c>
      <c r="CSV3" t="s">
        <v>939</v>
      </c>
      <c r="CSZ3" t="s">
        <v>184</v>
      </c>
      <c r="CTC3" t="s">
        <v>940</v>
      </c>
      <c r="CTD3" t="s">
        <v>939</v>
      </c>
      <c r="CTH3" t="s">
        <v>184</v>
      </c>
      <c r="CTK3" t="s">
        <v>940</v>
      </c>
      <c r="CTL3" t="s">
        <v>939</v>
      </c>
      <c r="CTP3" t="s">
        <v>184</v>
      </c>
      <c r="CTS3" t="s">
        <v>940</v>
      </c>
      <c r="CTT3" t="s">
        <v>939</v>
      </c>
      <c r="CTX3" t="s">
        <v>184</v>
      </c>
      <c r="CUA3" t="s">
        <v>940</v>
      </c>
      <c r="CUB3" t="s">
        <v>939</v>
      </c>
      <c r="CUF3" t="s">
        <v>184</v>
      </c>
      <c r="CUI3" t="s">
        <v>940</v>
      </c>
      <c r="CUJ3" t="s">
        <v>939</v>
      </c>
      <c r="CUN3" t="s">
        <v>184</v>
      </c>
      <c r="CUQ3" t="s">
        <v>940</v>
      </c>
      <c r="CUR3" t="s">
        <v>939</v>
      </c>
      <c r="CUV3" t="s">
        <v>184</v>
      </c>
      <c r="CUY3" t="s">
        <v>940</v>
      </c>
      <c r="CUZ3" t="s">
        <v>939</v>
      </c>
      <c r="CVD3" t="s">
        <v>184</v>
      </c>
      <c r="CVG3" t="s">
        <v>940</v>
      </c>
      <c r="CVH3" t="s">
        <v>939</v>
      </c>
      <c r="CVL3" t="s">
        <v>184</v>
      </c>
      <c r="CVO3" t="s">
        <v>940</v>
      </c>
      <c r="CVP3" t="s">
        <v>939</v>
      </c>
      <c r="CVT3" t="s">
        <v>184</v>
      </c>
      <c r="CVW3" t="s">
        <v>940</v>
      </c>
      <c r="CVX3" t="s">
        <v>939</v>
      </c>
      <c r="CWB3" t="s">
        <v>184</v>
      </c>
      <c r="CWE3" t="s">
        <v>940</v>
      </c>
      <c r="CWF3" t="s">
        <v>939</v>
      </c>
      <c r="CWJ3" t="s">
        <v>184</v>
      </c>
      <c r="CWM3" t="s">
        <v>940</v>
      </c>
      <c r="CWN3" t="s">
        <v>939</v>
      </c>
      <c r="CWR3" t="s">
        <v>184</v>
      </c>
      <c r="CWU3" t="s">
        <v>940</v>
      </c>
      <c r="CWV3" t="s">
        <v>939</v>
      </c>
      <c r="CWZ3" t="s">
        <v>184</v>
      </c>
      <c r="CXC3" t="s">
        <v>940</v>
      </c>
      <c r="CXD3" t="s">
        <v>939</v>
      </c>
      <c r="CXH3" t="s">
        <v>184</v>
      </c>
      <c r="CXK3" t="s">
        <v>940</v>
      </c>
      <c r="CXL3" t="s">
        <v>939</v>
      </c>
      <c r="CXP3" t="s">
        <v>184</v>
      </c>
      <c r="CXS3" t="s">
        <v>940</v>
      </c>
      <c r="CXT3" t="s">
        <v>939</v>
      </c>
      <c r="CXX3" t="s">
        <v>184</v>
      </c>
      <c r="CYA3" t="s">
        <v>940</v>
      </c>
      <c r="CYB3" t="s">
        <v>939</v>
      </c>
      <c r="CYF3" t="s">
        <v>184</v>
      </c>
      <c r="CYI3" t="s">
        <v>940</v>
      </c>
      <c r="CYJ3" t="s">
        <v>939</v>
      </c>
      <c r="CYN3" t="s">
        <v>184</v>
      </c>
      <c r="CYQ3" t="s">
        <v>940</v>
      </c>
      <c r="CYR3" t="s">
        <v>939</v>
      </c>
      <c r="CYV3" t="s">
        <v>184</v>
      </c>
      <c r="CYY3" t="s">
        <v>940</v>
      </c>
      <c r="CYZ3" t="s">
        <v>939</v>
      </c>
      <c r="CZD3" t="s">
        <v>184</v>
      </c>
      <c r="CZG3" t="s">
        <v>940</v>
      </c>
      <c r="CZH3" t="s">
        <v>939</v>
      </c>
      <c r="CZL3" t="s">
        <v>184</v>
      </c>
      <c r="CZO3" t="s">
        <v>940</v>
      </c>
      <c r="CZP3" t="s">
        <v>939</v>
      </c>
      <c r="CZT3" t="s">
        <v>184</v>
      </c>
      <c r="CZW3" t="s">
        <v>940</v>
      </c>
      <c r="CZX3" t="s">
        <v>939</v>
      </c>
      <c r="DAB3" t="s">
        <v>184</v>
      </c>
      <c r="DAE3" t="s">
        <v>940</v>
      </c>
      <c r="DAF3" t="s">
        <v>939</v>
      </c>
      <c r="DAJ3" t="s">
        <v>184</v>
      </c>
      <c r="DAM3" t="s">
        <v>940</v>
      </c>
      <c r="DAN3" t="s">
        <v>939</v>
      </c>
      <c r="DAR3" t="s">
        <v>184</v>
      </c>
      <c r="DAU3" t="s">
        <v>940</v>
      </c>
      <c r="DAV3" t="s">
        <v>939</v>
      </c>
      <c r="DAZ3" t="s">
        <v>184</v>
      </c>
      <c r="DBC3" t="s">
        <v>940</v>
      </c>
      <c r="DBD3" t="s">
        <v>939</v>
      </c>
      <c r="DBH3" t="s">
        <v>184</v>
      </c>
      <c r="DBK3" t="s">
        <v>940</v>
      </c>
      <c r="DBL3" t="s">
        <v>939</v>
      </c>
      <c r="DBP3" t="s">
        <v>184</v>
      </c>
      <c r="DBS3" t="s">
        <v>940</v>
      </c>
      <c r="DBT3" t="s">
        <v>939</v>
      </c>
      <c r="DBX3" t="s">
        <v>184</v>
      </c>
      <c r="DCA3" t="s">
        <v>940</v>
      </c>
      <c r="DCB3" t="s">
        <v>939</v>
      </c>
      <c r="DCF3" t="s">
        <v>184</v>
      </c>
      <c r="DCI3" t="s">
        <v>940</v>
      </c>
      <c r="DCJ3" t="s">
        <v>939</v>
      </c>
      <c r="DCN3" t="s">
        <v>184</v>
      </c>
      <c r="DCQ3" t="s">
        <v>940</v>
      </c>
      <c r="DCR3" t="s">
        <v>939</v>
      </c>
      <c r="DCV3" t="s">
        <v>184</v>
      </c>
      <c r="DCY3" t="s">
        <v>940</v>
      </c>
      <c r="DCZ3" t="s">
        <v>939</v>
      </c>
      <c r="DDD3" t="s">
        <v>184</v>
      </c>
      <c r="DDG3" t="s">
        <v>940</v>
      </c>
      <c r="DDH3" t="s">
        <v>939</v>
      </c>
      <c r="DDL3" t="s">
        <v>184</v>
      </c>
      <c r="DDO3" t="s">
        <v>940</v>
      </c>
      <c r="DDP3" t="s">
        <v>939</v>
      </c>
      <c r="DDT3" t="s">
        <v>184</v>
      </c>
      <c r="DDW3" t="s">
        <v>940</v>
      </c>
      <c r="DDX3" t="s">
        <v>939</v>
      </c>
      <c r="DEB3" t="s">
        <v>184</v>
      </c>
      <c r="DEE3" t="s">
        <v>940</v>
      </c>
      <c r="DEF3" t="s">
        <v>939</v>
      </c>
      <c r="DEJ3" t="s">
        <v>184</v>
      </c>
      <c r="DEM3" t="s">
        <v>940</v>
      </c>
      <c r="DEN3" t="s">
        <v>939</v>
      </c>
      <c r="DER3" t="s">
        <v>184</v>
      </c>
      <c r="DEU3" t="s">
        <v>940</v>
      </c>
      <c r="DEV3" t="s">
        <v>939</v>
      </c>
      <c r="DEZ3" t="s">
        <v>184</v>
      </c>
      <c r="DFC3" t="s">
        <v>940</v>
      </c>
      <c r="DFD3" t="s">
        <v>939</v>
      </c>
      <c r="DFH3" t="s">
        <v>184</v>
      </c>
      <c r="DFK3" t="s">
        <v>940</v>
      </c>
      <c r="DFL3" t="s">
        <v>939</v>
      </c>
      <c r="DFP3" t="s">
        <v>184</v>
      </c>
      <c r="DFS3" t="s">
        <v>940</v>
      </c>
      <c r="DFT3" t="s">
        <v>939</v>
      </c>
      <c r="DFX3" t="s">
        <v>184</v>
      </c>
      <c r="DGA3" t="s">
        <v>940</v>
      </c>
      <c r="DGB3" t="s">
        <v>939</v>
      </c>
      <c r="DGF3" t="s">
        <v>184</v>
      </c>
      <c r="DGI3" t="s">
        <v>940</v>
      </c>
      <c r="DGJ3" t="s">
        <v>939</v>
      </c>
      <c r="DGN3" t="s">
        <v>184</v>
      </c>
      <c r="DGQ3" t="s">
        <v>940</v>
      </c>
      <c r="DGR3" t="s">
        <v>939</v>
      </c>
      <c r="DGV3" t="s">
        <v>184</v>
      </c>
      <c r="DGY3" t="s">
        <v>940</v>
      </c>
      <c r="DGZ3" t="s">
        <v>939</v>
      </c>
      <c r="DHD3" t="s">
        <v>184</v>
      </c>
      <c r="DHG3" t="s">
        <v>940</v>
      </c>
      <c r="DHH3" t="s">
        <v>939</v>
      </c>
      <c r="DHL3" t="s">
        <v>184</v>
      </c>
      <c r="DHO3" t="s">
        <v>940</v>
      </c>
      <c r="DHP3" t="s">
        <v>939</v>
      </c>
      <c r="DHT3" t="s">
        <v>184</v>
      </c>
      <c r="DHW3" t="s">
        <v>940</v>
      </c>
      <c r="DHX3" t="s">
        <v>939</v>
      </c>
      <c r="DIB3" t="s">
        <v>184</v>
      </c>
      <c r="DIE3" t="s">
        <v>940</v>
      </c>
      <c r="DIF3" t="s">
        <v>939</v>
      </c>
      <c r="DIJ3" t="s">
        <v>184</v>
      </c>
      <c r="DIM3" t="s">
        <v>940</v>
      </c>
      <c r="DIN3" t="s">
        <v>939</v>
      </c>
      <c r="DIR3" t="s">
        <v>184</v>
      </c>
      <c r="DIU3" t="s">
        <v>940</v>
      </c>
      <c r="DIV3" t="s">
        <v>939</v>
      </c>
      <c r="DIZ3" t="s">
        <v>184</v>
      </c>
      <c r="DJC3" t="s">
        <v>940</v>
      </c>
      <c r="DJD3" t="s">
        <v>939</v>
      </c>
      <c r="DJH3" t="s">
        <v>184</v>
      </c>
      <c r="DJK3" t="s">
        <v>940</v>
      </c>
      <c r="DJL3" t="s">
        <v>939</v>
      </c>
      <c r="DJP3" t="s">
        <v>184</v>
      </c>
      <c r="DJS3" t="s">
        <v>940</v>
      </c>
      <c r="DJT3" t="s">
        <v>939</v>
      </c>
      <c r="DJX3" t="s">
        <v>184</v>
      </c>
      <c r="DKA3" t="s">
        <v>940</v>
      </c>
      <c r="DKB3" t="s">
        <v>939</v>
      </c>
      <c r="DKF3" t="s">
        <v>184</v>
      </c>
      <c r="DKI3" t="s">
        <v>940</v>
      </c>
      <c r="DKJ3" t="s">
        <v>939</v>
      </c>
      <c r="DKN3" t="s">
        <v>184</v>
      </c>
      <c r="DKQ3" t="s">
        <v>940</v>
      </c>
      <c r="DKR3" t="s">
        <v>939</v>
      </c>
      <c r="DKV3" t="s">
        <v>184</v>
      </c>
      <c r="DKY3" t="s">
        <v>940</v>
      </c>
      <c r="DKZ3" t="s">
        <v>939</v>
      </c>
      <c r="DLD3" t="s">
        <v>184</v>
      </c>
      <c r="DLG3" t="s">
        <v>940</v>
      </c>
      <c r="DLH3" t="s">
        <v>939</v>
      </c>
      <c r="DLL3" t="s">
        <v>184</v>
      </c>
      <c r="DLO3" t="s">
        <v>940</v>
      </c>
      <c r="DLP3" t="s">
        <v>939</v>
      </c>
      <c r="DLT3" t="s">
        <v>184</v>
      </c>
      <c r="DLW3" t="s">
        <v>940</v>
      </c>
      <c r="DLX3" t="s">
        <v>939</v>
      </c>
      <c r="DMB3" t="s">
        <v>184</v>
      </c>
      <c r="DME3" t="s">
        <v>940</v>
      </c>
      <c r="DMF3" t="s">
        <v>939</v>
      </c>
      <c r="DMJ3" t="s">
        <v>184</v>
      </c>
      <c r="DMM3" t="s">
        <v>940</v>
      </c>
      <c r="DMN3" t="s">
        <v>939</v>
      </c>
      <c r="DMR3" t="s">
        <v>184</v>
      </c>
      <c r="DMU3" t="s">
        <v>940</v>
      </c>
      <c r="DMV3" t="s">
        <v>939</v>
      </c>
      <c r="DMZ3" t="s">
        <v>184</v>
      </c>
      <c r="DNC3" t="s">
        <v>940</v>
      </c>
      <c r="DND3" t="s">
        <v>939</v>
      </c>
      <c r="DNH3" t="s">
        <v>184</v>
      </c>
      <c r="DNK3" t="s">
        <v>940</v>
      </c>
      <c r="DNL3" t="s">
        <v>939</v>
      </c>
      <c r="DNP3" t="s">
        <v>184</v>
      </c>
      <c r="DNS3" t="s">
        <v>940</v>
      </c>
      <c r="DNT3" t="s">
        <v>939</v>
      </c>
      <c r="DNX3" t="s">
        <v>184</v>
      </c>
      <c r="DOA3" t="s">
        <v>940</v>
      </c>
      <c r="DOB3" t="s">
        <v>939</v>
      </c>
      <c r="DOF3" t="s">
        <v>184</v>
      </c>
      <c r="DOI3" t="s">
        <v>940</v>
      </c>
      <c r="DOJ3" t="s">
        <v>939</v>
      </c>
      <c r="DON3" t="s">
        <v>184</v>
      </c>
      <c r="DOQ3" t="s">
        <v>940</v>
      </c>
      <c r="DOR3" t="s">
        <v>939</v>
      </c>
      <c r="DOV3" t="s">
        <v>184</v>
      </c>
      <c r="DOY3" t="s">
        <v>940</v>
      </c>
      <c r="DOZ3" t="s">
        <v>939</v>
      </c>
      <c r="DPD3" t="s">
        <v>184</v>
      </c>
      <c r="DPG3" t="s">
        <v>940</v>
      </c>
      <c r="DPH3" t="s">
        <v>939</v>
      </c>
      <c r="DPL3" t="s">
        <v>184</v>
      </c>
      <c r="DPO3" t="s">
        <v>940</v>
      </c>
      <c r="DPP3" t="s">
        <v>939</v>
      </c>
      <c r="DPT3" t="s">
        <v>184</v>
      </c>
      <c r="DPW3" t="s">
        <v>940</v>
      </c>
      <c r="DPX3" t="s">
        <v>939</v>
      </c>
      <c r="DQB3" t="s">
        <v>184</v>
      </c>
      <c r="DQE3" t="s">
        <v>940</v>
      </c>
      <c r="DQF3" t="s">
        <v>939</v>
      </c>
      <c r="DQJ3" t="s">
        <v>184</v>
      </c>
      <c r="DQM3" t="s">
        <v>940</v>
      </c>
      <c r="DQN3" t="s">
        <v>939</v>
      </c>
      <c r="DQR3" t="s">
        <v>184</v>
      </c>
      <c r="DQU3" t="s">
        <v>940</v>
      </c>
      <c r="DQV3" t="s">
        <v>939</v>
      </c>
      <c r="DQZ3" t="s">
        <v>184</v>
      </c>
      <c r="DRC3" t="s">
        <v>940</v>
      </c>
      <c r="DRD3" t="s">
        <v>939</v>
      </c>
      <c r="DRH3" t="s">
        <v>184</v>
      </c>
      <c r="DRK3" t="s">
        <v>940</v>
      </c>
      <c r="DRL3" t="s">
        <v>939</v>
      </c>
      <c r="DRP3" t="s">
        <v>184</v>
      </c>
      <c r="DRS3" t="s">
        <v>940</v>
      </c>
      <c r="DRT3" t="s">
        <v>939</v>
      </c>
      <c r="DRX3" t="s">
        <v>184</v>
      </c>
      <c r="DSA3" t="s">
        <v>940</v>
      </c>
      <c r="DSB3" t="s">
        <v>939</v>
      </c>
      <c r="DSF3" t="s">
        <v>184</v>
      </c>
      <c r="DSI3" t="s">
        <v>940</v>
      </c>
      <c r="DSJ3" t="s">
        <v>939</v>
      </c>
      <c r="DSN3" t="s">
        <v>184</v>
      </c>
      <c r="DSQ3" t="s">
        <v>940</v>
      </c>
      <c r="DSR3" t="s">
        <v>939</v>
      </c>
      <c r="DSV3" t="s">
        <v>184</v>
      </c>
      <c r="DSY3" t="s">
        <v>940</v>
      </c>
      <c r="DSZ3" t="s">
        <v>939</v>
      </c>
      <c r="DTD3" t="s">
        <v>184</v>
      </c>
      <c r="DTG3" t="s">
        <v>940</v>
      </c>
      <c r="DTH3" t="s">
        <v>939</v>
      </c>
      <c r="DTL3" t="s">
        <v>184</v>
      </c>
      <c r="DTO3" t="s">
        <v>940</v>
      </c>
      <c r="DTP3" t="s">
        <v>939</v>
      </c>
      <c r="DTT3" t="s">
        <v>184</v>
      </c>
      <c r="DTW3" t="s">
        <v>940</v>
      </c>
      <c r="DTX3" t="s">
        <v>939</v>
      </c>
      <c r="DUB3" t="s">
        <v>184</v>
      </c>
      <c r="DUE3" t="s">
        <v>940</v>
      </c>
      <c r="DUF3" t="s">
        <v>939</v>
      </c>
      <c r="DUJ3" t="s">
        <v>184</v>
      </c>
      <c r="DUM3" t="s">
        <v>940</v>
      </c>
      <c r="DUN3" t="s">
        <v>939</v>
      </c>
      <c r="DUR3" t="s">
        <v>184</v>
      </c>
      <c r="DUU3" t="s">
        <v>940</v>
      </c>
      <c r="DUV3" t="s">
        <v>939</v>
      </c>
      <c r="DUZ3" t="s">
        <v>184</v>
      </c>
      <c r="DVC3" t="s">
        <v>940</v>
      </c>
      <c r="DVD3" t="s">
        <v>939</v>
      </c>
      <c r="DVH3" t="s">
        <v>184</v>
      </c>
      <c r="DVK3" t="s">
        <v>940</v>
      </c>
      <c r="DVL3" t="s">
        <v>939</v>
      </c>
      <c r="DVP3" t="s">
        <v>184</v>
      </c>
      <c r="DVS3" t="s">
        <v>940</v>
      </c>
      <c r="DVT3" t="s">
        <v>939</v>
      </c>
      <c r="DVX3" t="s">
        <v>184</v>
      </c>
      <c r="DWA3" t="s">
        <v>940</v>
      </c>
      <c r="DWB3" t="s">
        <v>939</v>
      </c>
      <c r="DWF3" t="s">
        <v>184</v>
      </c>
      <c r="DWI3" t="s">
        <v>940</v>
      </c>
      <c r="DWJ3" t="s">
        <v>939</v>
      </c>
      <c r="DWN3" t="s">
        <v>184</v>
      </c>
      <c r="DWQ3" t="s">
        <v>940</v>
      </c>
      <c r="DWR3" t="s">
        <v>939</v>
      </c>
      <c r="DWV3" t="s">
        <v>184</v>
      </c>
      <c r="DWY3" t="s">
        <v>940</v>
      </c>
      <c r="DWZ3" t="s">
        <v>939</v>
      </c>
      <c r="DXD3" t="s">
        <v>184</v>
      </c>
      <c r="DXG3" t="s">
        <v>940</v>
      </c>
      <c r="DXH3" t="s">
        <v>939</v>
      </c>
      <c r="DXL3" t="s">
        <v>184</v>
      </c>
      <c r="DXO3" t="s">
        <v>940</v>
      </c>
      <c r="DXP3" t="s">
        <v>939</v>
      </c>
      <c r="DXT3" t="s">
        <v>184</v>
      </c>
      <c r="DXW3" t="s">
        <v>940</v>
      </c>
      <c r="DXX3" t="s">
        <v>939</v>
      </c>
      <c r="DYB3" t="s">
        <v>184</v>
      </c>
      <c r="DYE3" t="s">
        <v>940</v>
      </c>
      <c r="DYF3" t="s">
        <v>939</v>
      </c>
      <c r="DYJ3" t="s">
        <v>184</v>
      </c>
      <c r="DYM3" t="s">
        <v>940</v>
      </c>
      <c r="DYN3" t="s">
        <v>939</v>
      </c>
      <c r="DYR3" t="s">
        <v>184</v>
      </c>
      <c r="DYU3" t="s">
        <v>940</v>
      </c>
      <c r="DYV3" t="s">
        <v>939</v>
      </c>
      <c r="DYZ3" t="s">
        <v>184</v>
      </c>
      <c r="DZC3" t="s">
        <v>940</v>
      </c>
      <c r="DZD3" t="s">
        <v>939</v>
      </c>
      <c r="DZH3" t="s">
        <v>184</v>
      </c>
      <c r="DZK3" t="s">
        <v>940</v>
      </c>
      <c r="DZL3" t="s">
        <v>939</v>
      </c>
      <c r="DZP3" t="s">
        <v>184</v>
      </c>
      <c r="DZS3" t="s">
        <v>940</v>
      </c>
      <c r="DZT3" t="s">
        <v>939</v>
      </c>
      <c r="DZX3" t="s">
        <v>184</v>
      </c>
      <c r="EAA3" t="s">
        <v>940</v>
      </c>
      <c r="EAB3" t="s">
        <v>939</v>
      </c>
      <c r="EAF3" t="s">
        <v>184</v>
      </c>
      <c r="EAI3" t="s">
        <v>940</v>
      </c>
      <c r="EAJ3" t="s">
        <v>939</v>
      </c>
      <c r="EAN3" t="s">
        <v>184</v>
      </c>
      <c r="EAQ3" t="s">
        <v>940</v>
      </c>
      <c r="EAR3" t="s">
        <v>939</v>
      </c>
      <c r="EAV3" t="s">
        <v>184</v>
      </c>
      <c r="EAY3" t="s">
        <v>940</v>
      </c>
      <c r="EAZ3" t="s">
        <v>939</v>
      </c>
      <c r="EBD3" t="s">
        <v>184</v>
      </c>
      <c r="EBG3" t="s">
        <v>940</v>
      </c>
      <c r="EBH3" t="s">
        <v>939</v>
      </c>
      <c r="EBL3" t="s">
        <v>184</v>
      </c>
      <c r="EBO3" t="s">
        <v>940</v>
      </c>
      <c r="EBP3" t="s">
        <v>939</v>
      </c>
      <c r="EBT3" t="s">
        <v>184</v>
      </c>
      <c r="EBW3" t="s">
        <v>940</v>
      </c>
      <c r="EBX3" t="s">
        <v>939</v>
      </c>
      <c r="ECB3" t="s">
        <v>184</v>
      </c>
      <c r="ECE3" t="s">
        <v>940</v>
      </c>
      <c r="ECF3" t="s">
        <v>939</v>
      </c>
      <c r="ECJ3" t="s">
        <v>184</v>
      </c>
      <c r="ECM3" t="s">
        <v>940</v>
      </c>
      <c r="ECN3" t="s">
        <v>939</v>
      </c>
      <c r="ECR3" t="s">
        <v>184</v>
      </c>
      <c r="ECU3" t="s">
        <v>940</v>
      </c>
      <c r="ECV3" t="s">
        <v>939</v>
      </c>
      <c r="ECZ3" t="s">
        <v>184</v>
      </c>
      <c r="EDC3" t="s">
        <v>940</v>
      </c>
      <c r="EDD3" t="s">
        <v>939</v>
      </c>
      <c r="EDH3" t="s">
        <v>184</v>
      </c>
      <c r="EDK3" t="s">
        <v>940</v>
      </c>
      <c r="EDL3" t="s">
        <v>939</v>
      </c>
      <c r="EDP3" t="s">
        <v>184</v>
      </c>
      <c r="EDS3" t="s">
        <v>940</v>
      </c>
      <c r="EDT3" t="s">
        <v>939</v>
      </c>
      <c r="EDX3" t="s">
        <v>184</v>
      </c>
      <c r="EEA3" t="s">
        <v>940</v>
      </c>
      <c r="EEB3" t="s">
        <v>939</v>
      </c>
      <c r="EEF3" t="s">
        <v>184</v>
      </c>
      <c r="EEI3" t="s">
        <v>940</v>
      </c>
      <c r="EEJ3" t="s">
        <v>939</v>
      </c>
      <c r="EEN3" t="s">
        <v>184</v>
      </c>
      <c r="EEQ3" t="s">
        <v>940</v>
      </c>
      <c r="EER3" t="s">
        <v>939</v>
      </c>
      <c r="EEV3" t="s">
        <v>184</v>
      </c>
      <c r="EEY3" t="s">
        <v>940</v>
      </c>
      <c r="EEZ3" t="s">
        <v>939</v>
      </c>
      <c r="EFD3" t="s">
        <v>184</v>
      </c>
      <c r="EFG3" t="s">
        <v>940</v>
      </c>
      <c r="EFH3" t="s">
        <v>939</v>
      </c>
      <c r="EFL3" t="s">
        <v>184</v>
      </c>
      <c r="EFO3" t="s">
        <v>940</v>
      </c>
      <c r="EFP3" t="s">
        <v>939</v>
      </c>
      <c r="EFT3" t="s">
        <v>184</v>
      </c>
      <c r="EFW3" t="s">
        <v>940</v>
      </c>
      <c r="EFX3" t="s">
        <v>939</v>
      </c>
      <c r="EGB3" t="s">
        <v>184</v>
      </c>
      <c r="EGE3" t="s">
        <v>940</v>
      </c>
      <c r="EGF3" t="s">
        <v>939</v>
      </c>
      <c r="EGJ3" t="s">
        <v>184</v>
      </c>
      <c r="EGM3" t="s">
        <v>940</v>
      </c>
      <c r="EGN3" t="s">
        <v>939</v>
      </c>
      <c r="EGR3" t="s">
        <v>184</v>
      </c>
      <c r="EGU3" t="s">
        <v>940</v>
      </c>
      <c r="EGV3" t="s">
        <v>939</v>
      </c>
      <c r="EGZ3" t="s">
        <v>184</v>
      </c>
      <c r="EHC3" t="s">
        <v>940</v>
      </c>
      <c r="EHD3" t="s">
        <v>939</v>
      </c>
      <c r="EHH3" t="s">
        <v>184</v>
      </c>
      <c r="EHK3" t="s">
        <v>940</v>
      </c>
      <c r="EHL3" t="s">
        <v>939</v>
      </c>
      <c r="EHP3" t="s">
        <v>184</v>
      </c>
      <c r="EHS3" t="s">
        <v>940</v>
      </c>
      <c r="EHT3" t="s">
        <v>939</v>
      </c>
      <c r="EHX3" t="s">
        <v>184</v>
      </c>
      <c r="EIA3" t="s">
        <v>940</v>
      </c>
      <c r="EIB3" t="s">
        <v>939</v>
      </c>
      <c r="EIF3" t="s">
        <v>184</v>
      </c>
      <c r="EII3" t="s">
        <v>940</v>
      </c>
      <c r="EIJ3" t="s">
        <v>939</v>
      </c>
      <c r="EIN3" t="s">
        <v>184</v>
      </c>
      <c r="EIQ3" t="s">
        <v>940</v>
      </c>
      <c r="EIR3" t="s">
        <v>939</v>
      </c>
      <c r="EIV3" t="s">
        <v>184</v>
      </c>
      <c r="EIY3" t="s">
        <v>940</v>
      </c>
      <c r="EIZ3" t="s">
        <v>939</v>
      </c>
      <c r="EJD3" t="s">
        <v>184</v>
      </c>
      <c r="EJG3" t="s">
        <v>940</v>
      </c>
      <c r="EJH3" t="s">
        <v>939</v>
      </c>
      <c r="EJL3" t="s">
        <v>184</v>
      </c>
      <c r="EJO3" t="s">
        <v>940</v>
      </c>
      <c r="EJP3" t="s">
        <v>939</v>
      </c>
      <c r="EJT3" t="s">
        <v>184</v>
      </c>
      <c r="EJW3" t="s">
        <v>940</v>
      </c>
      <c r="EJX3" t="s">
        <v>939</v>
      </c>
      <c r="EKB3" t="s">
        <v>184</v>
      </c>
      <c r="EKE3" t="s">
        <v>940</v>
      </c>
      <c r="EKF3" t="s">
        <v>939</v>
      </c>
      <c r="EKJ3" t="s">
        <v>184</v>
      </c>
      <c r="EKM3" t="s">
        <v>940</v>
      </c>
      <c r="EKN3" t="s">
        <v>939</v>
      </c>
      <c r="EKR3" t="s">
        <v>184</v>
      </c>
      <c r="EKU3" t="s">
        <v>940</v>
      </c>
      <c r="EKV3" t="s">
        <v>939</v>
      </c>
      <c r="EKZ3" t="s">
        <v>184</v>
      </c>
      <c r="ELC3" t="s">
        <v>940</v>
      </c>
      <c r="ELD3" t="s">
        <v>939</v>
      </c>
      <c r="ELH3" t="s">
        <v>184</v>
      </c>
      <c r="ELK3" t="s">
        <v>940</v>
      </c>
      <c r="ELL3" t="s">
        <v>939</v>
      </c>
      <c r="ELP3" t="s">
        <v>184</v>
      </c>
      <c r="ELS3" t="s">
        <v>940</v>
      </c>
      <c r="ELT3" t="s">
        <v>939</v>
      </c>
      <c r="ELX3" t="s">
        <v>184</v>
      </c>
      <c r="EMA3" t="s">
        <v>940</v>
      </c>
      <c r="EMB3" t="s">
        <v>939</v>
      </c>
      <c r="EMF3" t="s">
        <v>184</v>
      </c>
      <c r="EMI3" t="s">
        <v>940</v>
      </c>
      <c r="EMJ3" t="s">
        <v>939</v>
      </c>
      <c r="EMN3" t="s">
        <v>184</v>
      </c>
      <c r="EMQ3" t="s">
        <v>940</v>
      </c>
      <c r="EMR3" t="s">
        <v>939</v>
      </c>
      <c r="EMV3" t="s">
        <v>184</v>
      </c>
      <c r="EMY3" t="s">
        <v>940</v>
      </c>
      <c r="EMZ3" t="s">
        <v>939</v>
      </c>
      <c r="END3" t="s">
        <v>184</v>
      </c>
      <c r="ENG3" t="s">
        <v>940</v>
      </c>
      <c r="ENH3" t="s">
        <v>939</v>
      </c>
      <c r="ENL3" t="s">
        <v>184</v>
      </c>
      <c r="ENO3" t="s">
        <v>940</v>
      </c>
      <c r="ENP3" t="s">
        <v>939</v>
      </c>
      <c r="ENT3" t="s">
        <v>184</v>
      </c>
      <c r="ENW3" t="s">
        <v>940</v>
      </c>
      <c r="ENX3" t="s">
        <v>939</v>
      </c>
      <c r="EOB3" t="s">
        <v>184</v>
      </c>
      <c r="EOE3" t="s">
        <v>940</v>
      </c>
      <c r="EOF3" t="s">
        <v>939</v>
      </c>
      <c r="EOJ3" t="s">
        <v>184</v>
      </c>
      <c r="EOM3" t="s">
        <v>940</v>
      </c>
      <c r="EON3" t="s">
        <v>939</v>
      </c>
      <c r="EOR3" t="s">
        <v>184</v>
      </c>
      <c r="EOU3" t="s">
        <v>940</v>
      </c>
      <c r="EOV3" t="s">
        <v>939</v>
      </c>
      <c r="EOZ3" t="s">
        <v>184</v>
      </c>
      <c r="EPC3" t="s">
        <v>940</v>
      </c>
      <c r="EPD3" t="s">
        <v>939</v>
      </c>
      <c r="EPH3" t="s">
        <v>184</v>
      </c>
      <c r="EPK3" t="s">
        <v>940</v>
      </c>
      <c r="EPL3" t="s">
        <v>939</v>
      </c>
      <c r="EPP3" t="s">
        <v>184</v>
      </c>
      <c r="EPS3" t="s">
        <v>940</v>
      </c>
      <c r="EPT3" t="s">
        <v>939</v>
      </c>
      <c r="EPX3" t="s">
        <v>184</v>
      </c>
      <c r="EQA3" t="s">
        <v>940</v>
      </c>
      <c r="EQB3" t="s">
        <v>939</v>
      </c>
      <c r="EQF3" t="s">
        <v>184</v>
      </c>
      <c r="EQI3" t="s">
        <v>940</v>
      </c>
      <c r="EQJ3" t="s">
        <v>939</v>
      </c>
      <c r="EQN3" t="s">
        <v>184</v>
      </c>
      <c r="EQQ3" t="s">
        <v>940</v>
      </c>
      <c r="EQR3" t="s">
        <v>939</v>
      </c>
      <c r="EQV3" t="s">
        <v>184</v>
      </c>
      <c r="EQY3" t="s">
        <v>940</v>
      </c>
      <c r="EQZ3" t="s">
        <v>939</v>
      </c>
      <c r="ERD3" t="s">
        <v>184</v>
      </c>
      <c r="ERG3" t="s">
        <v>940</v>
      </c>
      <c r="ERH3" t="s">
        <v>939</v>
      </c>
      <c r="ERL3" t="s">
        <v>184</v>
      </c>
      <c r="ERO3" t="s">
        <v>940</v>
      </c>
      <c r="ERP3" t="s">
        <v>939</v>
      </c>
      <c r="ERT3" t="s">
        <v>184</v>
      </c>
      <c r="ERW3" t="s">
        <v>940</v>
      </c>
      <c r="ERX3" t="s">
        <v>939</v>
      </c>
      <c r="ESB3" t="s">
        <v>184</v>
      </c>
      <c r="ESE3" t="s">
        <v>940</v>
      </c>
      <c r="ESF3" t="s">
        <v>939</v>
      </c>
      <c r="ESJ3" t="s">
        <v>184</v>
      </c>
      <c r="ESM3" t="s">
        <v>940</v>
      </c>
      <c r="ESN3" t="s">
        <v>939</v>
      </c>
      <c r="ESR3" t="s">
        <v>184</v>
      </c>
      <c r="ESU3" t="s">
        <v>940</v>
      </c>
      <c r="ESV3" t="s">
        <v>939</v>
      </c>
      <c r="ESZ3" t="s">
        <v>184</v>
      </c>
      <c r="ETC3" t="s">
        <v>940</v>
      </c>
      <c r="ETD3" t="s">
        <v>939</v>
      </c>
      <c r="ETH3" t="s">
        <v>184</v>
      </c>
      <c r="ETK3" t="s">
        <v>940</v>
      </c>
      <c r="ETL3" t="s">
        <v>939</v>
      </c>
      <c r="ETP3" t="s">
        <v>184</v>
      </c>
      <c r="ETS3" t="s">
        <v>940</v>
      </c>
      <c r="ETT3" t="s">
        <v>939</v>
      </c>
      <c r="ETX3" t="s">
        <v>184</v>
      </c>
      <c r="EUA3" t="s">
        <v>940</v>
      </c>
      <c r="EUB3" t="s">
        <v>939</v>
      </c>
      <c r="EUF3" t="s">
        <v>184</v>
      </c>
      <c r="EUI3" t="s">
        <v>940</v>
      </c>
      <c r="EUJ3" t="s">
        <v>939</v>
      </c>
      <c r="EUN3" t="s">
        <v>184</v>
      </c>
      <c r="EUQ3" t="s">
        <v>940</v>
      </c>
      <c r="EUR3" t="s">
        <v>939</v>
      </c>
      <c r="EUV3" t="s">
        <v>184</v>
      </c>
      <c r="EUY3" t="s">
        <v>940</v>
      </c>
      <c r="EUZ3" t="s">
        <v>939</v>
      </c>
      <c r="EVD3" t="s">
        <v>184</v>
      </c>
      <c r="EVG3" t="s">
        <v>940</v>
      </c>
      <c r="EVH3" t="s">
        <v>939</v>
      </c>
      <c r="EVL3" t="s">
        <v>184</v>
      </c>
      <c r="EVO3" t="s">
        <v>940</v>
      </c>
      <c r="EVP3" t="s">
        <v>939</v>
      </c>
      <c r="EVT3" t="s">
        <v>184</v>
      </c>
      <c r="EVW3" t="s">
        <v>940</v>
      </c>
      <c r="EVX3" t="s">
        <v>939</v>
      </c>
      <c r="EWB3" t="s">
        <v>184</v>
      </c>
      <c r="EWE3" t="s">
        <v>940</v>
      </c>
      <c r="EWF3" t="s">
        <v>939</v>
      </c>
      <c r="EWJ3" t="s">
        <v>184</v>
      </c>
      <c r="EWM3" t="s">
        <v>940</v>
      </c>
      <c r="EWN3" t="s">
        <v>939</v>
      </c>
      <c r="EWR3" t="s">
        <v>184</v>
      </c>
      <c r="EWU3" t="s">
        <v>940</v>
      </c>
      <c r="EWV3" t="s">
        <v>939</v>
      </c>
      <c r="EWZ3" t="s">
        <v>184</v>
      </c>
      <c r="EXC3" t="s">
        <v>940</v>
      </c>
      <c r="EXD3" t="s">
        <v>939</v>
      </c>
      <c r="EXH3" t="s">
        <v>184</v>
      </c>
      <c r="EXK3" t="s">
        <v>940</v>
      </c>
      <c r="EXL3" t="s">
        <v>939</v>
      </c>
      <c r="EXP3" t="s">
        <v>184</v>
      </c>
      <c r="EXS3" t="s">
        <v>940</v>
      </c>
      <c r="EXT3" t="s">
        <v>939</v>
      </c>
      <c r="EXX3" t="s">
        <v>184</v>
      </c>
      <c r="EYA3" t="s">
        <v>940</v>
      </c>
      <c r="EYB3" t="s">
        <v>939</v>
      </c>
      <c r="EYF3" t="s">
        <v>184</v>
      </c>
      <c r="EYI3" t="s">
        <v>940</v>
      </c>
      <c r="EYJ3" t="s">
        <v>939</v>
      </c>
      <c r="EYN3" t="s">
        <v>184</v>
      </c>
      <c r="EYQ3" t="s">
        <v>940</v>
      </c>
      <c r="EYR3" t="s">
        <v>939</v>
      </c>
      <c r="EYV3" t="s">
        <v>184</v>
      </c>
      <c r="EYY3" t="s">
        <v>940</v>
      </c>
      <c r="EYZ3" t="s">
        <v>939</v>
      </c>
      <c r="EZD3" t="s">
        <v>184</v>
      </c>
      <c r="EZG3" t="s">
        <v>940</v>
      </c>
      <c r="EZH3" t="s">
        <v>939</v>
      </c>
      <c r="EZL3" t="s">
        <v>184</v>
      </c>
      <c r="EZO3" t="s">
        <v>940</v>
      </c>
      <c r="EZP3" t="s">
        <v>939</v>
      </c>
      <c r="EZT3" t="s">
        <v>184</v>
      </c>
      <c r="EZW3" t="s">
        <v>940</v>
      </c>
      <c r="EZX3" t="s">
        <v>939</v>
      </c>
      <c r="FAB3" t="s">
        <v>184</v>
      </c>
      <c r="FAE3" t="s">
        <v>940</v>
      </c>
      <c r="FAF3" t="s">
        <v>939</v>
      </c>
      <c r="FAJ3" t="s">
        <v>184</v>
      </c>
      <c r="FAM3" t="s">
        <v>940</v>
      </c>
      <c r="FAN3" t="s">
        <v>939</v>
      </c>
      <c r="FAR3" t="s">
        <v>184</v>
      </c>
      <c r="FAU3" t="s">
        <v>940</v>
      </c>
      <c r="FAV3" t="s">
        <v>939</v>
      </c>
      <c r="FAZ3" t="s">
        <v>184</v>
      </c>
      <c r="FBC3" t="s">
        <v>940</v>
      </c>
      <c r="FBD3" t="s">
        <v>939</v>
      </c>
      <c r="FBH3" t="s">
        <v>184</v>
      </c>
      <c r="FBK3" t="s">
        <v>940</v>
      </c>
      <c r="FBL3" t="s">
        <v>939</v>
      </c>
      <c r="FBP3" t="s">
        <v>184</v>
      </c>
      <c r="FBS3" t="s">
        <v>940</v>
      </c>
      <c r="FBT3" t="s">
        <v>939</v>
      </c>
      <c r="FBX3" t="s">
        <v>184</v>
      </c>
      <c r="FCA3" t="s">
        <v>940</v>
      </c>
      <c r="FCB3" t="s">
        <v>939</v>
      </c>
      <c r="FCF3" t="s">
        <v>184</v>
      </c>
      <c r="FCI3" t="s">
        <v>940</v>
      </c>
      <c r="FCJ3" t="s">
        <v>939</v>
      </c>
      <c r="FCN3" t="s">
        <v>184</v>
      </c>
      <c r="FCQ3" t="s">
        <v>940</v>
      </c>
      <c r="FCR3" t="s">
        <v>939</v>
      </c>
      <c r="FCV3" t="s">
        <v>184</v>
      </c>
      <c r="FCY3" t="s">
        <v>940</v>
      </c>
      <c r="FCZ3" t="s">
        <v>939</v>
      </c>
      <c r="FDD3" t="s">
        <v>184</v>
      </c>
      <c r="FDG3" t="s">
        <v>940</v>
      </c>
      <c r="FDH3" t="s">
        <v>939</v>
      </c>
      <c r="FDL3" t="s">
        <v>184</v>
      </c>
      <c r="FDO3" t="s">
        <v>940</v>
      </c>
      <c r="FDP3" t="s">
        <v>939</v>
      </c>
      <c r="FDT3" t="s">
        <v>184</v>
      </c>
      <c r="FDW3" t="s">
        <v>940</v>
      </c>
      <c r="FDX3" t="s">
        <v>939</v>
      </c>
      <c r="FEB3" t="s">
        <v>184</v>
      </c>
      <c r="FEE3" t="s">
        <v>940</v>
      </c>
      <c r="FEF3" t="s">
        <v>939</v>
      </c>
      <c r="FEJ3" t="s">
        <v>184</v>
      </c>
      <c r="FEM3" t="s">
        <v>940</v>
      </c>
      <c r="FEN3" t="s">
        <v>939</v>
      </c>
      <c r="FER3" t="s">
        <v>184</v>
      </c>
      <c r="FEU3" t="s">
        <v>940</v>
      </c>
      <c r="FEV3" t="s">
        <v>939</v>
      </c>
      <c r="FEZ3" t="s">
        <v>184</v>
      </c>
      <c r="FFC3" t="s">
        <v>940</v>
      </c>
      <c r="FFD3" t="s">
        <v>939</v>
      </c>
      <c r="FFH3" t="s">
        <v>184</v>
      </c>
      <c r="FFK3" t="s">
        <v>940</v>
      </c>
      <c r="FFL3" t="s">
        <v>939</v>
      </c>
      <c r="FFP3" t="s">
        <v>184</v>
      </c>
      <c r="FFS3" t="s">
        <v>940</v>
      </c>
      <c r="FFT3" t="s">
        <v>939</v>
      </c>
      <c r="FFX3" t="s">
        <v>184</v>
      </c>
      <c r="FGA3" t="s">
        <v>940</v>
      </c>
      <c r="FGB3" t="s">
        <v>939</v>
      </c>
      <c r="FGF3" t="s">
        <v>184</v>
      </c>
      <c r="FGI3" t="s">
        <v>940</v>
      </c>
      <c r="FGJ3" t="s">
        <v>939</v>
      </c>
      <c r="FGN3" t="s">
        <v>184</v>
      </c>
      <c r="FGQ3" t="s">
        <v>940</v>
      </c>
      <c r="FGR3" t="s">
        <v>939</v>
      </c>
      <c r="FGV3" t="s">
        <v>184</v>
      </c>
      <c r="FGY3" t="s">
        <v>940</v>
      </c>
      <c r="FGZ3" t="s">
        <v>939</v>
      </c>
      <c r="FHD3" t="s">
        <v>184</v>
      </c>
      <c r="FHG3" t="s">
        <v>940</v>
      </c>
      <c r="FHH3" t="s">
        <v>939</v>
      </c>
      <c r="FHL3" t="s">
        <v>184</v>
      </c>
      <c r="FHO3" t="s">
        <v>940</v>
      </c>
      <c r="FHP3" t="s">
        <v>939</v>
      </c>
      <c r="FHT3" t="s">
        <v>184</v>
      </c>
      <c r="FHW3" t="s">
        <v>940</v>
      </c>
      <c r="FHX3" t="s">
        <v>939</v>
      </c>
      <c r="FIB3" t="s">
        <v>184</v>
      </c>
      <c r="FIE3" t="s">
        <v>940</v>
      </c>
      <c r="FIF3" t="s">
        <v>939</v>
      </c>
      <c r="FIJ3" t="s">
        <v>184</v>
      </c>
      <c r="FIM3" t="s">
        <v>940</v>
      </c>
      <c r="FIN3" t="s">
        <v>939</v>
      </c>
      <c r="FIR3" t="s">
        <v>184</v>
      </c>
      <c r="FIU3" t="s">
        <v>940</v>
      </c>
      <c r="FIV3" t="s">
        <v>939</v>
      </c>
      <c r="FIZ3" t="s">
        <v>184</v>
      </c>
      <c r="FJC3" t="s">
        <v>940</v>
      </c>
      <c r="FJD3" t="s">
        <v>939</v>
      </c>
      <c r="FJH3" t="s">
        <v>184</v>
      </c>
      <c r="FJK3" t="s">
        <v>940</v>
      </c>
      <c r="FJL3" t="s">
        <v>939</v>
      </c>
      <c r="FJP3" t="s">
        <v>184</v>
      </c>
      <c r="FJS3" t="s">
        <v>940</v>
      </c>
      <c r="FJT3" t="s">
        <v>939</v>
      </c>
      <c r="FJX3" t="s">
        <v>184</v>
      </c>
      <c r="FKA3" t="s">
        <v>940</v>
      </c>
      <c r="FKB3" t="s">
        <v>939</v>
      </c>
      <c r="FKF3" t="s">
        <v>184</v>
      </c>
      <c r="FKI3" t="s">
        <v>940</v>
      </c>
      <c r="FKJ3" t="s">
        <v>939</v>
      </c>
      <c r="FKN3" t="s">
        <v>184</v>
      </c>
      <c r="FKQ3" t="s">
        <v>940</v>
      </c>
      <c r="FKR3" t="s">
        <v>939</v>
      </c>
      <c r="FKV3" t="s">
        <v>184</v>
      </c>
      <c r="FKY3" t="s">
        <v>940</v>
      </c>
      <c r="FKZ3" t="s">
        <v>939</v>
      </c>
      <c r="FLD3" t="s">
        <v>184</v>
      </c>
      <c r="FLG3" t="s">
        <v>940</v>
      </c>
      <c r="FLH3" t="s">
        <v>939</v>
      </c>
      <c r="FLL3" t="s">
        <v>184</v>
      </c>
      <c r="FLO3" t="s">
        <v>940</v>
      </c>
      <c r="FLP3" t="s">
        <v>939</v>
      </c>
      <c r="FLT3" t="s">
        <v>184</v>
      </c>
      <c r="FLW3" t="s">
        <v>940</v>
      </c>
      <c r="FLX3" t="s">
        <v>939</v>
      </c>
      <c r="FMB3" t="s">
        <v>184</v>
      </c>
      <c r="FME3" t="s">
        <v>940</v>
      </c>
      <c r="FMF3" t="s">
        <v>939</v>
      </c>
      <c r="FMJ3" t="s">
        <v>184</v>
      </c>
      <c r="FMM3" t="s">
        <v>940</v>
      </c>
      <c r="FMN3" t="s">
        <v>939</v>
      </c>
      <c r="FMR3" t="s">
        <v>184</v>
      </c>
      <c r="FMU3" t="s">
        <v>940</v>
      </c>
      <c r="FMV3" t="s">
        <v>939</v>
      </c>
      <c r="FMZ3" t="s">
        <v>184</v>
      </c>
      <c r="FNC3" t="s">
        <v>940</v>
      </c>
      <c r="FND3" t="s">
        <v>939</v>
      </c>
      <c r="FNH3" t="s">
        <v>184</v>
      </c>
      <c r="FNK3" t="s">
        <v>940</v>
      </c>
      <c r="FNL3" t="s">
        <v>939</v>
      </c>
      <c r="FNP3" t="s">
        <v>184</v>
      </c>
      <c r="FNS3" t="s">
        <v>940</v>
      </c>
      <c r="FNT3" t="s">
        <v>939</v>
      </c>
      <c r="FNX3" t="s">
        <v>184</v>
      </c>
      <c r="FOA3" t="s">
        <v>940</v>
      </c>
      <c r="FOB3" t="s">
        <v>939</v>
      </c>
      <c r="FOF3" t="s">
        <v>184</v>
      </c>
      <c r="FOI3" t="s">
        <v>940</v>
      </c>
      <c r="FOJ3" t="s">
        <v>939</v>
      </c>
      <c r="FON3" t="s">
        <v>184</v>
      </c>
      <c r="FOQ3" t="s">
        <v>940</v>
      </c>
      <c r="FOR3" t="s">
        <v>939</v>
      </c>
      <c r="FOV3" t="s">
        <v>184</v>
      </c>
      <c r="FOY3" t="s">
        <v>940</v>
      </c>
      <c r="FOZ3" t="s">
        <v>939</v>
      </c>
      <c r="FPD3" t="s">
        <v>184</v>
      </c>
      <c r="FPG3" t="s">
        <v>940</v>
      </c>
      <c r="FPH3" t="s">
        <v>939</v>
      </c>
      <c r="FPL3" t="s">
        <v>184</v>
      </c>
      <c r="FPO3" t="s">
        <v>940</v>
      </c>
      <c r="FPP3" t="s">
        <v>939</v>
      </c>
      <c r="FPT3" t="s">
        <v>184</v>
      </c>
      <c r="FPW3" t="s">
        <v>940</v>
      </c>
      <c r="FPX3" t="s">
        <v>939</v>
      </c>
      <c r="FQB3" t="s">
        <v>184</v>
      </c>
      <c r="FQE3" t="s">
        <v>940</v>
      </c>
      <c r="FQF3" t="s">
        <v>939</v>
      </c>
      <c r="FQJ3" t="s">
        <v>184</v>
      </c>
      <c r="FQM3" t="s">
        <v>940</v>
      </c>
      <c r="FQN3" t="s">
        <v>939</v>
      </c>
      <c r="FQR3" t="s">
        <v>184</v>
      </c>
      <c r="FQU3" t="s">
        <v>940</v>
      </c>
      <c r="FQV3" t="s">
        <v>939</v>
      </c>
      <c r="FQZ3" t="s">
        <v>184</v>
      </c>
      <c r="FRC3" t="s">
        <v>940</v>
      </c>
      <c r="FRD3" t="s">
        <v>939</v>
      </c>
      <c r="FRH3" t="s">
        <v>184</v>
      </c>
      <c r="FRK3" t="s">
        <v>940</v>
      </c>
      <c r="FRL3" t="s">
        <v>939</v>
      </c>
      <c r="FRP3" t="s">
        <v>184</v>
      </c>
      <c r="FRS3" t="s">
        <v>940</v>
      </c>
      <c r="FRT3" t="s">
        <v>939</v>
      </c>
      <c r="FRX3" t="s">
        <v>184</v>
      </c>
      <c r="FSA3" t="s">
        <v>940</v>
      </c>
      <c r="FSB3" t="s">
        <v>939</v>
      </c>
      <c r="FSF3" t="s">
        <v>184</v>
      </c>
      <c r="FSI3" t="s">
        <v>940</v>
      </c>
      <c r="FSJ3" t="s">
        <v>939</v>
      </c>
      <c r="FSN3" t="s">
        <v>184</v>
      </c>
      <c r="FSQ3" t="s">
        <v>940</v>
      </c>
      <c r="FSR3" t="s">
        <v>939</v>
      </c>
      <c r="FSV3" t="s">
        <v>184</v>
      </c>
      <c r="FSY3" t="s">
        <v>940</v>
      </c>
      <c r="FSZ3" t="s">
        <v>939</v>
      </c>
      <c r="FTD3" t="s">
        <v>184</v>
      </c>
      <c r="FTG3" t="s">
        <v>940</v>
      </c>
      <c r="FTH3" t="s">
        <v>939</v>
      </c>
      <c r="FTL3" t="s">
        <v>184</v>
      </c>
      <c r="FTO3" t="s">
        <v>940</v>
      </c>
      <c r="FTP3" t="s">
        <v>939</v>
      </c>
      <c r="FTT3" t="s">
        <v>184</v>
      </c>
      <c r="FTW3" t="s">
        <v>940</v>
      </c>
      <c r="FTX3" t="s">
        <v>939</v>
      </c>
      <c r="FUB3" t="s">
        <v>184</v>
      </c>
      <c r="FUE3" t="s">
        <v>940</v>
      </c>
      <c r="FUF3" t="s">
        <v>939</v>
      </c>
      <c r="FUJ3" t="s">
        <v>184</v>
      </c>
      <c r="FUM3" t="s">
        <v>940</v>
      </c>
      <c r="FUN3" t="s">
        <v>939</v>
      </c>
      <c r="FUR3" t="s">
        <v>184</v>
      </c>
      <c r="FUU3" t="s">
        <v>940</v>
      </c>
      <c r="FUV3" t="s">
        <v>939</v>
      </c>
      <c r="FUZ3" t="s">
        <v>184</v>
      </c>
      <c r="FVC3" t="s">
        <v>940</v>
      </c>
      <c r="FVD3" t="s">
        <v>939</v>
      </c>
      <c r="FVH3" t="s">
        <v>184</v>
      </c>
      <c r="FVK3" t="s">
        <v>940</v>
      </c>
      <c r="FVL3" t="s">
        <v>939</v>
      </c>
      <c r="FVP3" t="s">
        <v>184</v>
      </c>
      <c r="FVS3" t="s">
        <v>940</v>
      </c>
      <c r="FVT3" t="s">
        <v>939</v>
      </c>
      <c r="FVX3" t="s">
        <v>184</v>
      </c>
      <c r="FWA3" t="s">
        <v>940</v>
      </c>
      <c r="FWB3" t="s">
        <v>939</v>
      </c>
      <c r="FWF3" t="s">
        <v>184</v>
      </c>
      <c r="FWI3" t="s">
        <v>940</v>
      </c>
      <c r="FWJ3" t="s">
        <v>939</v>
      </c>
      <c r="FWN3" t="s">
        <v>184</v>
      </c>
      <c r="FWQ3" t="s">
        <v>940</v>
      </c>
      <c r="FWR3" t="s">
        <v>939</v>
      </c>
      <c r="FWV3" t="s">
        <v>184</v>
      </c>
      <c r="FWY3" t="s">
        <v>940</v>
      </c>
      <c r="FWZ3" t="s">
        <v>939</v>
      </c>
      <c r="FXD3" t="s">
        <v>184</v>
      </c>
      <c r="FXG3" t="s">
        <v>940</v>
      </c>
      <c r="FXH3" t="s">
        <v>939</v>
      </c>
      <c r="FXL3" t="s">
        <v>184</v>
      </c>
      <c r="FXO3" t="s">
        <v>940</v>
      </c>
      <c r="FXP3" t="s">
        <v>939</v>
      </c>
      <c r="FXT3" t="s">
        <v>184</v>
      </c>
      <c r="FXW3" t="s">
        <v>940</v>
      </c>
      <c r="FXX3" t="s">
        <v>939</v>
      </c>
      <c r="FYB3" t="s">
        <v>184</v>
      </c>
      <c r="FYE3" t="s">
        <v>940</v>
      </c>
      <c r="FYF3" t="s">
        <v>939</v>
      </c>
      <c r="FYJ3" t="s">
        <v>184</v>
      </c>
      <c r="FYM3" t="s">
        <v>940</v>
      </c>
      <c r="FYN3" t="s">
        <v>939</v>
      </c>
      <c r="FYR3" t="s">
        <v>184</v>
      </c>
      <c r="FYU3" t="s">
        <v>940</v>
      </c>
      <c r="FYV3" t="s">
        <v>939</v>
      </c>
      <c r="FYZ3" t="s">
        <v>184</v>
      </c>
      <c r="FZC3" t="s">
        <v>940</v>
      </c>
      <c r="FZD3" t="s">
        <v>939</v>
      </c>
      <c r="FZH3" t="s">
        <v>184</v>
      </c>
      <c r="FZK3" t="s">
        <v>940</v>
      </c>
      <c r="FZL3" t="s">
        <v>939</v>
      </c>
      <c r="FZP3" t="s">
        <v>184</v>
      </c>
      <c r="FZS3" t="s">
        <v>940</v>
      </c>
      <c r="FZT3" t="s">
        <v>939</v>
      </c>
      <c r="FZX3" t="s">
        <v>184</v>
      </c>
      <c r="GAA3" t="s">
        <v>940</v>
      </c>
      <c r="GAB3" t="s">
        <v>939</v>
      </c>
      <c r="GAF3" t="s">
        <v>184</v>
      </c>
      <c r="GAI3" t="s">
        <v>940</v>
      </c>
      <c r="GAJ3" t="s">
        <v>939</v>
      </c>
      <c r="GAN3" t="s">
        <v>184</v>
      </c>
      <c r="GAQ3" t="s">
        <v>940</v>
      </c>
      <c r="GAR3" t="s">
        <v>939</v>
      </c>
      <c r="GAV3" t="s">
        <v>184</v>
      </c>
      <c r="GAY3" t="s">
        <v>940</v>
      </c>
      <c r="GAZ3" t="s">
        <v>939</v>
      </c>
      <c r="GBD3" t="s">
        <v>184</v>
      </c>
      <c r="GBG3" t="s">
        <v>940</v>
      </c>
      <c r="GBH3" t="s">
        <v>939</v>
      </c>
      <c r="GBL3" t="s">
        <v>184</v>
      </c>
      <c r="GBO3" t="s">
        <v>940</v>
      </c>
      <c r="GBP3" t="s">
        <v>939</v>
      </c>
      <c r="GBT3" t="s">
        <v>184</v>
      </c>
      <c r="GBW3" t="s">
        <v>940</v>
      </c>
      <c r="GBX3" t="s">
        <v>939</v>
      </c>
      <c r="GCB3" t="s">
        <v>184</v>
      </c>
      <c r="GCE3" t="s">
        <v>940</v>
      </c>
      <c r="GCF3" t="s">
        <v>939</v>
      </c>
      <c r="GCJ3" t="s">
        <v>184</v>
      </c>
      <c r="GCM3" t="s">
        <v>940</v>
      </c>
      <c r="GCN3" t="s">
        <v>939</v>
      </c>
      <c r="GCR3" t="s">
        <v>184</v>
      </c>
      <c r="GCU3" t="s">
        <v>940</v>
      </c>
      <c r="GCV3" t="s">
        <v>939</v>
      </c>
      <c r="GCZ3" t="s">
        <v>184</v>
      </c>
      <c r="GDC3" t="s">
        <v>940</v>
      </c>
      <c r="GDD3" t="s">
        <v>939</v>
      </c>
      <c r="GDH3" t="s">
        <v>184</v>
      </c>
      <c r="GDK3" t="s">
        <v>940</v>
      </c>
      <c r="GDL3" t="s">
        <v>939</v>
      </c>
      <c r="GDP3" t="s">
        <v>184</v>
      </c>
      <c r="GDS3" t="s">
        <v>940</v>
      </c>
      <c r="GDT3" t="s">
        <v>939</v>
      </c>
      <c r="GDX3" t="s">
        <v>184</v>
      </c>
      <c r="GEA3" t="s">
        <v>940</v>
      </c>
      <c r="GEB3" t="s">
        <v>939</v>
      </c>
      <c r="GEF3" t="s">
        <v>184</v>
      </c>
      <c r="GEI3" t="s">
        <v>940</v>
      </c>
      <c r="GEJ3" t="s">
        <v>939</v>
      </c>
      <c r="GEN3" t="s">
        <v>184</v>
      </c>
      <c r="GEQ3" t="s">
        <v>940</v>
      </c>
      <c r="GER3" t="s">
        <v>939</v>
      </c>
      <c r="GEV3" t="s">
        <v>184</v>
      </c>
      <c r="GEY3" t="s">
        <v>940</v>
      </c>
      <c r="GEZ3" t="s">
        <v>939</v>
      </c>
      <c r="GFD3" t="s">
        <v>184</v>
      </c>
      <c r="GFG3" t="s">
        <v>940</v>
      </c>
      <c r="GFH3" t="s">
        <v>939</v>
      </c>
      <c r="GFL3" t="s">
        <v>184</v>
      </c>
      <c r="GFO3" t="s">
        <v>940</v>
      </c>
      <c r="GFP3" t="s">
        <v>939</v>
      </c>
      <c r="GFT3" t="s">
        <v>184</v>
      </c>
      <c r="GFW3" t="s">
        <v>940</v>
      </c>
      <c r="GFX3" t="s">
        <v>939</v>
      </c>
      <c r="GGB3" t="s">
        <v>184</v>
      </c>
      <c r="GGE3" t="s">
        <v>940</v>
      </c>
      <c r="GGF3" t="s">
        <v>939</v>
      </c>
      <c r="GGJ3" t="s">
        <v>184</v>
      </c>
      <c r="GGM3" t="s">
        <v>940</v>
      </c>
      <c r="GGN3" t="s">
        <v>939</v>
      </c>
      <c r="GGR3" t="s">
        <v>184</v>
      </c>
      <c r="GGU3" t="s">
        <v>940</v>
      </c>
      <c r="GGV3" t="s">
        <v>939</v>
      </c>
      <c r="GGZ3" t="s">
        <v>184</v>
      </c>
      <c r="GHC3" t="s">
        <v>940</v>
      </c>
      <c r="GHD3" t="s">
        <v>939</v>
      </c>
      <c r="GHH3" t="s">
        <v>184</v>
      </c>
      <c r="GHK3" t="s">
        <v>940</v>
      </c>
      <c r="GHL3" t="s">
        <v>939</v>
      </c>
      <c r="GHP3" t="s">
        <v>184</v>
      </c>
      <c r="GHS3" t="s">
        <v>940</v>
      </c>
      <c r="GHT3" t="s">
        <v>939</v>
      </c>
      <c r="GHX3" t="s">
        <v>184</v>
      </c>
      <c r="GIA3" t="s">
        <v>940</v>
      </c>
      <c r="GIB3" t="s">
        <v>939</v>
      </c>
      <c r="GIF3" t="s">
        <v>184</v>
      </c>
      <c r="GII3" t="s">
        <v>940</v>
      </c>
      <c r="GIJ3" t="s">
        <v>939</v>
      </c>
      <c r="GIN3" t="s">
        <v>184</v>
      </c>
      <c r="GIQ3" t="s">
        <v>940</v>
      </c>
      <c r="GIR3" t="s">
        <v>939</v>
      </c>
      <c r="GIV3" t="s">
        <v>184</v>
      </c>
      <c r="GIY3" t="s">
        <v>940</v>
      </c>
      <c r="GIZ3" t="s">
        <v>939</v>
      </c>
      <c r="GJD3" t="s">
        <v>184</v>
      </c>
      <c r="GJG3" t="s">
        <v>940</v>
      </c>
      <c r="GJH3" t="s">
        <v>939</v>
      </c>
      <c r="GJL3" t="s">
        <v>184</v>
      </c>
      <c r="GJO3" t="s">
        <v>940</v>
      </c>
      <c r="GJP3" t="s">
        <v>939</v>
      </c>
      <c r="GJT3" t="s">
        <v>184</v>
      </c>
      <c r="GJW3" t="s">
        <v>940</v>
      </c>
      <c r="GJX3" t="s">
        <v>939</v>
      </c>
      <c r="GKB3" t="s">
        <v>184</v>
      </c>
      <c r="GKE3" t="s">
        <v>940</v>
      </c>
      <c r="GKF3" t="s">
        <v>939</v>
      </c>
      <c r="GKJ3" t="s">
        <v>184</v>
      </c>
      <c r="GKM3" t="s">
        <v>940</v>
      </c>
      <c r="GKN3" t="s">
        <v>939</v>
      </c>
      <c r="GKR3" t="s">
        <v>184</v>
      </c>
      <c r="GKU3" t="s">
        <v>940</v>
      </c>
      <c r="GKV3" t="s">
        <v>939</v>
      </c>
      <c r="GKZ3" t="s">
        <v>184</v>
      </c>
      <c r="GLC3" t="s">
        <v>940</v>
      </c>
      <c r="GLD3" t="s">
        <v>939</v>
      </c>
      <c r="GLH3" t="s">
        <v>184</v>
      </c>
      <c r="GLK3" t="s">
        <v>940</v>
      </c>
      <c r="GLL3" t="s">
        <v>939</v>
      </c>
      <c r="GLP3" t="s">
        <v>184</v>
      </c>
      <c r="GLS3" t="s">
        <v>940</v>
      </c>
      <c r="GLT3" t="s">
        <v>939</v>
      </c>
      <c r="GLX3" t="s">
        <v>184</v>
      </c>
      <c r="GMA3" t="s">
        <v>940</v>
      </c>
      <c r="GMB3" t="s">
        <v>939</v>
      </c>
      <c r="GMF3" t="s">
        <v>184</v>
      </c>
      <c r="GMI3" t="s">
        <v>940</v>
      </c>
      <c r="GMJ3" t="s">
        <v>939</v>
      </c>
      <c r="GMN3" t="s">
        <v>184</v>
      </c>
      <c r="GMQ3" t="s">
        <v>940</v>
      </c>
      <c r="GMR3" t="s">
        <v>939</v>
      </c>
      <c r="GMV3" t="s">
        <v>184</v>
      </c>
      <c r="GMY3" t="s">
        <v>940</v>
      </c>
      <c r="GMZ3" t="s">
        <v>939</v>
      </c>
      <c r="GND3" t="s">
        <v>184</v>
      </c>
      <c r="GNG3" t="s">
        <v>940</v>
      </c>
      <c r="GNH3" t="s">
        <v>939</v>
      </c>
      <c r="GNL3" t="s">
        <v>184</v>
      </c>
      <c r="GNO3" t="s">
        <v>940</v>
      </c>
      <c r="GNP3" t="s">
        <v>939</v>
      </c>
      <c r="GNT3" t="s">
        <v>184</v>
      </c>
      <c r="GNW3" t="s">
        <v>940</v>
      </c>
      <c r="GNX3" t="s">
        <v>939</v>
      </c>
      <c r="GOB3" t="s">
        <v>184</v>
      </c>
      <c r="GOE3" t="s">
        <v>940</v>
      </c>
      <c r="GOF3" t="s">
        <v>939</v>
      </c>
      <c r="GOJ3" t="s">
        <v>184</v>
      </c>
      <c r="GOM3" t="s">
        <v>940</v>
      </c>
      <c r="GON3" t="s">
        <v>939</v>
      </c>
      <c r="GOR3" t="s">
        <v>184</v>
      </c>
      <c r="GOU3" t="s">
        <v>940</v>
      </c>
      <c r="GOV3" t="s">
        <v>939</v>
      </c>
      <c r="GOZ3" t="s">
        <v>184</v>
      </c>
      <c r="GPC3" t="s">
        <v>940</v>
      </c>
      <c r="GPD3" t="s">
        <v>939</v>
      </c>
      <c r="GPH3" t="s">
        <v>184</v>
      </c>
      <c r="GPK3" t="s">
        <v>940</v>
      </c>
      <c r="GPL3" t="s">
        <v>939</v>
      </c>
      <c r="GPP3" t="s">
        <v>184</v>
      </c>
      <c r="GPS3" t="s">
        <v>940</v>
      </c>
      <c r="GPT3" t="s">
        <v>939</v>
      </c>
      <c r="GPX3" t="s">
        <v>184</v>
      </c>
      <c r="GQA3" t="s">
        <v>940</v>
      </c>
      <c r="GQB3" t="s">
        <v>939</v>
      </c>
      <c r="GQF3" t="s">
        <v>184</v>
      </c>
      <c r="GQI3" t="s">
        <v>940</v>
      </c>
      <c r="GQJ3" t="s">
        <v>939</v>
      </c>
      <c r="GQN3" t="s">
        <v>184</v>
      </c>
      <c r="GQQ3" t="s">
        <v>940</v>
      </c>
      <c r="GQR3" t="s">
        <v>939</v>
      </c>
      <c r="GQV3" t="s">
        <v>184</v>
      </c>
      <c r="GQY3" t="s">
        <v>940</v>
      </c>
      <c r="GQZ3" t="s">
        <v>939</v>
      </c>
      <c r="GRD3" t="s">
        <v>184</v>
      </c>
      <c r="GRG3" t="s">
        <v>940</v>
      </c>
      <c r="GRH3" t="s">
        <v>939</v>
      </c>
      <c r="GRL3" t="s">
        <v>184</v>
      </c>
      <c r="GRO3" t="s">
        <v>940</v>
      </c>
      <c r="GRP3" t="s">
        <v>939</v>
      </c>
      <c r="GRT3" t="s">
        <v>184</v>
      </c>
      <c r="GRW3" t="s">
        <v>940</v>
      </c>
      <c r="GRX3" t="s">
        <v>939</v>
      </c>
      <c r="GSB3" t="s">
        <v>184</v>
      </c>
      <c r="GSE3" t="s">
        <v>940</v>
      </c>
      <c r="GSF3" t="s">
        <v>939</v>
      </c>
      <c r="GSJ3" t="s">
        <v>184</v>
      </c>
      <c r="GSM3" t="s">
        <v>940</v>
      </c>
      <c r="GSN3" t="s">
        <v>939</v>
      </c>
      <c r="GSR3" t="s">
        <v>184</v>
      </c>
      <c r="GSU3" t="s">
        <v>940</v>
      </c>
      <c r="GSV3" t="s">
        <v>939</v>
      </c>
      <c r="GSZ3" t="s">
        <v>184</v>
      </c>
      <c r="GTC3" t="s">
        <v>940</v>
      </c>
      <c r="GTD3" t="s">
        <v>939</v>
      </c>
      <c r="GTH3" t="s">
        <v>184</v>
      </c>
      <c r="GTK3" t="s">
        <v>940</v>
      </c>
      <c r="GTL3" t="s">
        <v>939</v>
      </c>
      <c r="GTP3" t="s">
        <v>184</v>
      </c>
      <c r="GTS3" t="s">
        <v>940</v>
      </c>
      <c r="GTT3" t="s">
        <v>939</v>
      </c>
      <c r="GTX3" t="s">
        <v>184</v>
      </c>
      <c r="GUA3" t="s">
        <v>940</v>
      </c>
      <c r="GUB3" t="s">
        <v>939</v>
      </c>
      <c r="GUF3" t="s">
        <v>184</v>
      </c>
      <c r="GUI3" t="s">
        <v>940</v>
      </c>
      <c r="GUJ3" t="s">
        <v>939</v>
      </c>
      <c r="GUN3" t="s">
        <v>184</v>
      </c>
      <c r="GUQ3" t="s">
        <v>940</v>
      </c>
      <c r="GUR3" t="s">
        <v>939</v>
      </c>
      <c r="GUV3" t="s">
        <v>184</v>
      </c>
      <c r="GUY3" t="s">
        <v>940</v>
      </c>
      <c r="GUZ3" t="s">
        <v>939</v>
      </c>
      <c r="GVD3" t="s">
        <v>184</v>
      </c>
      <c r="GVG3" t="s">
        <v>940</v>
      </c>
      <c r="GVH3" t="s">
        <v>939</v>
      </c>
      <c r="GVL3" t="s">
        <v>184</v>
      </c>
      <c r="GVO3" t="s">
        <v>940</v>
      </c>
      <c r="GVP3" t="s">
        <v>939</v>
      </c>
      <c r="GVT3" t="s">
        <v>184</v>
      </c>
      <c r="GVW3" t="s">
        <v>940</v>
      </c>
      <c r="GVX3" t="s">
        <v>939</v>
      </c>
      <c r="GWB3" t="s">
        <v>184</v>
      </c>
      <c r="GWE3" t="s">
        <v>940</v>
      </c>
      <c r="GWF3" t="s">
        <v>939</v>
      </c>
      <c r="GWJ3" t="s">
        <v>184</v>
      </c>
      <c r="GWM3" t="s">
        <v>940</v>
      </c>
      <c r="GWN3" t="s">
        <v>939</v>
      </c>
      <c r="GWR3" t="s">
        <v>184</v>
      </c>
      <c r="GWU3" t="s">
        <v>940</v>
      </c>
      <c r="GWV3" t="s">
        <v>939</v>
      </c>
      <c r="GWZ3" t="s">
        <v>184</v>
      </c>
      <c r="GXC3" t="s">
        <v>940</v>
      </c>
      <c r="GXD3" t="s">
        <v>939</v>
      </c>
      <c r="GXH3" t="s">
        <v>184</v>
      </c>
      <c r="GXK3" t="s">
        <v>940</v>
      </c>
      <c r="GXL3" t="s">
        <v>939</v>
      </c>
      <c r="GXP3" t="s">
        <v>184</v>
      </c>
      <c r="GXS3" t="s">
        <v>940</v>
      </c>
      <c r="GXT3" t="s">
        <v>939</v>
      </c>
      <c r="GXX3" t="s">
        <v>184</v>
      </c>
      <c r="GYA3" t="s">
        <v>940</v>
      </c>
      <c r="GYB3" t="s">
        <v>939</v>
      </c>
      <c r="GYF3" t="s">
        <v>184</v>
      </c>
      <c r="GYI3" t="s">
        <v>940</v>
      </c>
      <c r="GYJ3" t="s">
        <v>939</v>
      </c>
      <c r="GYN3" t="s">
        <v>184</v>
      </c>
      <c r="GYQ3" t="s">
        <v>940</v>
      </c>
      <c r="GYR3" t="s">
        <v>939</v>
      </c>
      <c r="GYV3" t="s">
        <v>184</v>
      </c>
      <c r="GYY3" t="s">
        <v>940</v>
      </c>
      <c r="GYZ3" t="s">
        <v>939</v>
      </c>
      <c r="GZD3" t="s">
        <v>184</v>
      </c>
      <c r="GZG3" t="s">
        <v>940</v>
      </c>
      <c r="GZH3" t="s">
        <v>939</v>
      </c>
      <c r="GZL3" t="s">
        <v>184</v>
      </c>
      <c r="GZO3" t="s">
        <v>940</v>
      </c>
      <c r="GZP3" t="s">
        <v>939</v>
      </c>
      <c r="GZT3" t="s">
        <v>184</v>
      </c>
      <c r="GZW3" t="s">
        <v>940</v>
      </c>
      <c r="GZX3" t="s">
        <v>939</v>
      </c>
      <c r="HAB3" t="s">
        <v>184</v>
      </c>
      <c r="HAE3" t="s">
        <v>940</v>
      </c>
      <c r="HAF3" t="s">
        <v>939</v>
      </c>
      <c r="HAJ3" t="s">
        <v>184</v>
      </c>
      <c r="HAM3" t="s">
        <v>940</v>
      </c>
      <c r="HAN3" t="s">
        <v>939</v>
      </c>
      <c r="HAR3" t="s">
        <v>184</v>
      </c>
      <c r="HAU3" t="s">
        <v>940</v>
      </c>
      <c r="HAV3" t="s">
        <v>939</v>
      </c>
      <c r="HAZ3" t="s">
        <v>184</v>
      </c>
      <c r="HBC3" t="s">
        <v>940</v>
      </c>
      <c r="HBD3" t="s">
        <v>939</v>
      </c>
      <c r="HBH3" t="s">
        <v>184</v>
      </c>
      <c r="HBK3" t="s">
        <v>940</v>
      </c>
      <c r="HBL3" t="s">
        <v>939</v>
      </c>
      <c r="HBP3" t="s">
        <v>184</v>
      </c>
      <c r="HBS3" t="s">
        <v>940</v>
      </c>
      <c r="HBT3" t="s">
        <v>939</v>
      </c>
      <c r="HBX3" t="s">
        <v>184</v>
      </c>
      <c r="HCA3" t="s">
        <v>940</v>
      </c>
      <c r="HCB3" t="s">
        <v>939</v>
      </c>
      <c r="HCF3" t="s">
        <v>184</v>
      </c>
      <c r="HCI3" t="s">
        <v>940</v>
      </c>
      <c r="HCJ3" t="s">
        <v>939</v>
      </c>
      <c r="HCN3" t="s">
        <v>184</v>
      </c>
      <c r="HCQ3" t="s">
        <v>940</v>
      </c>
      <c r="HCR3" t="s">
        <v>939</v>
      </c>
      <c r="HCV3" t="s">
        <v>184</v>
      </c>
      <c r="HCY3" t="s">
        <v>940</v>
      </c>
      <c r="HCZ3" t="s">
        <v>939</v>
      </c>
      <c r="HDD3" t="s">
        <v>184</v>
      </c>
      <c r="HDG3" t="s">
        <v>940</v>
      </c>
      <c r="HDH3" t="s">
        <v>939</v>
      </c>
      <c r="HDL3" t="s">
        <v>184</v>
      </c>
      <c r="HDO3" t="s">
        <v>940</v>
      </c>
      <c r="HDP3" t="s">
        <v>939</v>
      </c>
      <c r="HDT3" t="s">
        <v>184</v>
      </c>
      <c r="HDW3" t="s">
        <v>940</v>
      </c>
      <c r="HDX3" t="s">
        <v>939</v>
      </c>
      <c r="HEB3" t="s">
        <v>184</v>
      </c>
      <c r="HEE3" t="s">
        <v>940</v>
      </c>
      <c r="HEF3" t="s">
        <v>939</v>
      </c>
      <c r="HEJ3" t="s">
        <v>184</v>
      </c>
      <c r="HEM3" t="s">
        <v>940</v>
      </c>
      <c r="HEN3" t="s">
        <v>939</v>
      </c>
      <c r="HER3" t="s">
        <v>184</v>
      </c>
      <c r="HEU3" t="s">
        <v>940</v>
      </c>
      <c r="HEV3" t="s">
        <v>939</v>
      </c>
      <c r="HEZ3" t="s">
        <v>184</v>
      </c>
      <c r="HFC3" t="s">
        <v>940</v>
      </c>
      <c r="HFD3" t="s">
        <v>939</v>
      </c>
      <c r="HFH3" t="s">
        <v>184</v>
      </c>
      <c r="HFK3" t="s">
        <v>940</v>
      </c>
      <c r="HFL3" t="s">
        <v>939</v>
      </c>
      <c r="HFP3" t="s">
        <v>184</v>
      </c>
      <c r="HFS3" t="s">
        <v>940</v>
      </c>
      <c r="HFT3" t="s">
        <v>939</v>
      </c>
      <c r="HFX3" t="s">
        <v>184</v>
      </c>
      <c r="HGA3" t="s">
        <v>940</v>
      </c>
      <c r="HGB3" t="s">
        <v>939</v>
      </c>
      <c r="HGF3" t="s">
        <v>184</v>
      </c>
      <c r="HGI3" t="s">
        <v>940</v>
      </c>
      <c r="HGJ3" t="s">
        <v>939</v>
      </c>
      <c r="HGN3" t="s">
        <v>184</v>
      </c>
      <c r="HGQ3" t="s">
        <v>940</v>
      </c>
      <c r="HGR3" t="s">
        <v>939</v>
      </c>
      <c r="HGV3" t="s">
        <v>184</v>
      </c>
      <c r="HGY3" t="s">
        <v>940</v>
      </c>
      <c r="HGZ3" t="s">
        <v>939</v>
      </c>
      <c r="HHD3" t="s">
        <v>184</v>
      </c>
      <c r="HHG3" t="s">
        <v>940</v>
      </c>
      <c r="HHH3" t="s">
        <v>939</v>
      </c>
      <c r="HHL3" t="s">
        <v>184</v>
      </c>
      <c r="HHO3" t="s">
        <v>940</v>
      </c>
      <c r="HHP3" t="s">
        <v>939</v>
      </c>
      <c r="HHT3" t="s">
        <v>184</v>
      </c>
      <c r="HHW3" t="s">
        <v>940</v>
      </c>
      <c r="HHX3" t="s">
        <v>939</v>
      </c>
      <c r="HIB3" t="s">
        <v>184</v>
      </c>
      <c r="HIE3" t="s">
        <v>940</v>
      </c>
      <c r="HIF3" t="s">
        <v>939</v>
      </c>
      <c r="HIJ3" t="s">
        <v>184</v>
      </c>
      <c r="HIM3" t="s">
        <v>940</v>
      </c>
      <c r="HIN3" t="s">
        <v>939</v>
      </c>
      <c r="HIR3" t="s">
        <v>184</v>
      </c>
      <c r="HIU3" t="s">
        <v>940</v>
      </c>
      <c r="HIV3" t="s">
        <v>939</v>
      </c>
      <c r="HIZ3" t="s">
        <v>184</v>
      </c>
      <c r="HJC3" t="s">
        <v>940</v>
      </c>
      <c r="HJD3" t="s">
        <v>939</v>
      </c>
      <c r="HJH3" t="s">
        <v>184</v>
      </c>
      <c r="HJK3" t="s">
        <v>940</v>
      </c>
      <c r="HJL3" t="s">
        <v>939</v>
      </c>
      <c r="HJP3" t="s">
        <v>184</v>
      </c>
      <c r="HJS3" t="s">
        <v>940</v>
      </c>
      <c r="HJT3" t="s">
        <v>939</v>
      </c>
      <c r="HJX3" t="s">
        <v>184</v>
      </c>
      <c r="HKA3" t="s">
        <v>940</v>
      </c>
      <c r="HKB3" t="s">
        <v>939</v>
      </c>
      <c r="HKF3" t="s">
        <v>184</v>
      </c>
      <c r="HKI3" t="s">
        <v>940</v>
      </c>
      <c r="HKJ3" t="s">
        <v>939</v>
      </c>
      <c r="HKN3" t="s">
        <v>184</v>
      </c>
      <c r="HKQ3" t="s">
        <v>940</v>
      </c>
      <c r="HKR3" t="s">
        <v>939</v>
      </c>
      <c r="HKV3" t="s">
        <v>184</v>
      </c>
      <c r="HKY3" t="s">
        <v>940</v>
      </c>
      <c r="HKZ3" t="s">
        <v>939</v>
      </c>
      <c r="HLD3" t="s">
        <v>184</v>
      </c>
      <c r="HLG3" t="s">
        <v>940</v>
      </c>
      <c r="HLH3" t="s">
        <v>939</v>
      </c>
      <c r="HLL3" t="s">
        <v>184</v>
      </c>
      <c r="HLO3" t="s">
        <v>940</v>
      </c>
      <c r="HLP3" t="s">
        <v>939</v>
      </c>
      <c r="HLT3" t="s">
        <v>184</v>
      </c>
      <c r="HLW3" t="s">
        <v>940</v>
      </c>
      <c r="HLX3" t="s">
        <v>939</v>
      </c>
      <c r="HMB3" t="s">
        <v>184</v>
      </c>
      <c r="HME3" t="s">
        <v>940</v>
      </c>
      <c r="HMF3" t="s">
        <v>939</v>
      </c>
      <c r="HMJ3" t="s">
        <v>184</v>
      </c>
      <c r="HMM3" t="s">
        <v>940</v>
      </c>
      <c r="HMN3" t="s">
        <v>939</v>
      </c>
      <c r="HMR3" t="s">
        <v>184</v>
      </c>
      <c r="HMU3" t="s">
        <v>940</v>
      </c>
      <c r="HMV3" t="s">
        <v>939</v>
      </c>
      <c r="HMZ3" t="s">
        <v>184</v>
      </c>
      <c r="HNC3" t="s">
        <v>940</v>
      </c>
      <c r="HND3" t="s">
        <v>939</v>
      </c>
      <c r="HNH3" t="s">
        <v>184</v>
      </c>
      <c r="HNK3" t="s">
        <v>940</v>
      </c>
      <c r="HNL3" t="s">
        <v>939</v>
      </c>
      <c r="HNP3" t="s">
        <v>184</v>
      </c>
      <c r="HNS3" t="s">
        <v>940</v>
      </c>
      <c r="HNT3" t="s">
        <v>939</v>
      </c>
      <c r="HNX3" t="s">
        <v>184</v>
      </c>
      <c r="HOA3" t="s">
        <v>940</v>
      </c>
      <c r="HOB3" t="s">
        <v>939</v>
      </c>
      <c r="HOF3" t="s">
        <v>184</v>
      </c>
      <c r="HOI3" t="s">
        <v>940</v>
      </c>
      <c r="HOJ3" t="s">
        <v>939</v>
      </c>
      <c r="HON3" t="s">
        <v>184</v>
      </c>
      <c r="HOQ3" t="s">
        <v>940</v>
      </c>
      <c r="HOR3" t="s">
        <v>939</v>
      </c>
      <c r="HOV3" t="s">
        <v>184</v>
      </c>
      <c r="HOY3" t="s">
        <v>940</v>
      </c>
      <c r="HOZ3" t="s">
        <v>939</v>
      </c>
      <c r="HPD3" t="s">
        <v>184</v>
      </c>
      <c r="HPG3" t="s">
        <v>940</v>
      </c>
      <c r="HPH3" t="s">
        <v>939</v>
      </c>
      <c r="HPL3" t="s">
        <v>184</v>
      </c>
      <c r="HPO3" t="s">
        <v>940</v>
      </c>
      <c r="HPP3" t="s">
        <v>939</v>
      </c>
      <c r="HPT3" t="s">
        <v>184</v>
      </c>
      <c r="HPW3" t="s">
        <v>940</v>
      </c>
      <c r="HPX3" t="s">
        <v>939</v>
      </c>
      <c r="HQB3" t="s">
        <v>184</v>
      </c>
      <c r="HQE3" t="s">
        <v>940</v>
      </c>
      <c r="HQF3" t="s">
        <v>939</v>
      </c>
      <c r="HQJ3" t="s">
        <v>184</v>
      </c>
      <c r="HQM3" t="s">
        <v>940</v>
      </c>
      <c r="HQN3" t="s">
        <v>939</v>
      </c>
      <c r="HQR3" t="s">
        <v>184</v>
      </c>
      <c r="HQU3" t="s">
        <v>940</v>
      </c>
      <c r="HQV3" t="s">
        <v>939</v>
      </c>
      <c r="HQZ3" t="s">
        <v>184</v>
      </c>
      <c r="HRC3" t="s">
        <v>940</v>
      </c>
      <c r="HRD3" t="s">
        <v>939</v>
      </c>
      <c r="HRH3" t="s">
        <v>184</v>
      </c>
      <c r="HRK3" t="s">
        <v>940</v>
      </c>
      <c r="HRL3" t="s">
        <v>939</v>
      </c>
      <c r="HRP3" t="s">
        <v>184</v>
      </c>
      <c r="HRS3" t="s">
        <v>940</v>
      </c>
      <c r="HRT3" t="s">
        <v>939</v>
      </c>
      <c r="HRX3" t="s">
        <v>184</v>
      </c>
      <c r="HSA3" t="s">
        <v>940</v>
      </c>
      <c r="HSB3" t="s">
        <v>939</v>
      </c>
      <c r="HSF3" t="s">
        <v>184</v>
      </c>
      <c r="HSI3" t="s">
        <v>940</v>
      </c>
      <c r="HSJ3" t="s">
        <v>939</v>
      </c>
      <c r="HSN3" t="s">
        <v>184</v>
      </c>
      <c r="HSQ3" t="s">
        <v>940</v>
      </c>
      <c r="HSR3" t="s">
        <v>939</v>
      </c>
      <c r="HSV3" t="s">
        <v>184</v>
      </c>
      <c r="HSY3" t="s">
        <v>940</v>
      </c>
      <c r="HSZ3" t="s">
        <v>939</v>
      </c>
      <c r="HTD3" t="s">
        <v>184</v>
      </c>
      <c r="HTG3" t="s">
        <v>940</v>
      </c>
      <c r="HTH3" t="s">
        <v>939</v>
      </c>
      <c r="HTL3" t="s">
        <v>184</v>
      </c>
      <c r="HTO3" t="s">
        <v>940</v>
      </c>
      <c r="HTP3" t="s">
        <v>939</v>
      </c>
      <c r="HTT3" t="s">
        <v>184</v>
      </c>
      <c r="HTW3" t="s">
        <v>940</v>
      </c>
      <c r="HTX3" t="s">
        <v>939</v>
      </c>
      <c r="HUB3" t="s">
        <v>184</v>
      </c>
      <c r="HUE3" t="s">
        <v>940</v>
      </c>
      <c r="HUF3" t="s">
        <v>939</v>
      </c>
      <c r="HUJ3" t="s">
        <v>184</v>
      </c>
      <c r="HUM3" t="s">
        <v>940</v>
      </c>
      <c r="HUN3" t="s">
        <v>939</v>
      </c>
      <c r="HUR3" t="s">
        <v>184</v>
      </c>
      <c r="HUU3" t="s">
        <v>940</v>
      </c>
      <c r="HUV3" t="s">
        <v>939</v>
      </c>
      <c r="HUZ3" t="s">
        <v>184</v>
      </c>
      <c r="HVC3" t="s">
        <v>940</v>
      </c>
      <c r="HVD3" t="s">
        <v>939</v>
      </c>
      <c r="HVH3" t="s">
        <v>184</v>
      </c>
      <c r="HVK3" t="s">
        <v>940</v>
      </c>
      <c r="HVL3" t="s">
        <v>939</v>
      </c>
      <c r="HVP3" t="s">
        <v>184</v>
      </c>
      <c r="HVS3" t="s">
        <v>940</v>
      </c>
      <c r="HVT3" t="s">
        <v>939</v>
      </c>
      <c r="HVX3" t="s">
        <v>184</v>
      </c>
      <c r="HWA3" t="s">
        <v>940</v>
      </c>
      <c r="HWB3" t="s">
        <v>939</v>
      </c>
      <c r="HWF3" t="s">
        <v>184</v>
      </c>
      <c r="HWI3" t="s">
        <v>940</v>
      </c>
      <c r="HWJ3" t="s">
        <v>939</v>
      </c>
      <c r="HWN3" t="s">
        <v>184</v>
      </c>
      <c r="HWQ3" t="s">
        <v>940</v>
      </c>
      <c r="HWR3" t="s">
        <v>939</v>
      </c>
      <c r="HWV3" t="s">
        <v>184</v>
      </c>
      <c r="HWY3" t="s">
        <v>940</v>
      </c>
      <c r="HWZ3" t="s">
        <v>939</v>
      </c>
      <c r="HXD3" t="s">
        <v>184</v>
      </c>
      <c r="HXG3" t="s">
        <v>940</v>
      </c>
      <c r="HXH3" t="s">
        <v>939</v>
      </c>
      <c r="HXL3" t="s">
        <v>184</v>
      </c>
      <c r="HXO3" t="s">
        <v>940</v>
      </c>
      <c r="HXP3" t="s">
        <v>939</v>
      </c>
      <c r="HXT3" t="s">
        <v>184</v>
      </c>
      <c r="HXW3" t="s">
        <v>940</v>
      </c>
      <c r="HXX3" t="s">
        <v>939</v>
      </c>
      <c r="HYB3" t="s">
        <v>184</v>
      </c>
      <c r="HYE3" t="s">
        <v>940</v>
      </c>
      <c r="HYF3" t="s">
        <v>939</v>
      </c>
      <c r="HYJ3" t="s">
        <v>184</v>
      </c>
      <c r="HYM3" t="s">
        <v>940</v>
      </c>
      <c r="HYN3" t="s">
        <v>939</v>
      </c>
      <c r="HYR3" t="s">
        <v>184</v>
      </c>
      <c r="HYU3" t="s">
        <v>940</v>
      </c>
      <c r="HYV3" t="s">
        <v>939</v>
      </c>
      <c r="HYZ3" t="s">
        <v>184</v>
      </c>
      <c r="HZC3" t="s">
        <v>940</v>
      </c>
      <c r="HZD3" t="s">
        <v>939</v>
      </c>
      <c r="HZH3" t="s">
        <v>184</v>
      </c>
      <c r="HZK3" t="s">
        <v>940</v>
      </c>
      <c r="HZL3" t="s">
        <v>939</v>
      </c>
      <c r="HZP3" t="s">
        <v>184</v>
      </c>
      <c r="HZS3" t="s">
        <v>940</v>
      </c>
      <c r="HZT3" t="s">
        <v>939</v>
      </c>
      <c r="HZX3" t="s">
        <v>184</v>
      </c>
      <c r="IAA3" t="s">
        <v>940</v>
      </c>
      <c r="IAB3" t="s">
        <v>939</v>
      </c>
      <c r="IAF3" t="s">
        <v>184</v>
      </c>
      <c r="IAI3" t="s">
        <v>940</v>
      </c>
      <c r="IAJ3" t="s">
        <v>939</v>
      </c>
      <c r="IAN3" t="s">
        <v>184</v>
      </c>
      <c r="IAQ3" t="s">
        <v>940</v>
      </c>
      <c r="IAR3" t="s">
        <v>939</v>
      </c>
      <c r="IAV3" t="s">
        <v>184</v>
      </c>
      <c r="IAY3" t="s">
        <v>940</v>
      </c>
      <c r="IAZ3" t="s">
        <v>939</v>
      </c>
      <c r="IBD3" t="s">
        <v>184</v>
      </c>
      <c r="IBG3" t="s">
        <v>940</v>
      </c>
      <c r="IBH3" t="s">
        <v>939</v>
      </c>
      <c r="IBL3" t="s">
        <v>184</v>
      </c>
      <c r="IBO3" t="s">
        <v>940</v>
      </c>
      <c r="IBP3" t="s">
        <v>939</v>
      </c>
      <c r="IBT3" t="s">
        <v>184</v>
      </c>
      <c r="IBW3" t="s">
        <v>940</v>
      </c>
      <c r="IBX3" t="s">
        <v>939</v>
      </c>
      <c r="ICB3" t="s">
        <v>184</v>
      </c>
      <c r="ICE3" t="s">
        <v>940</v>
      </c>
      <c r="ICF3" t="s">
        <v>939</v>
      </c>
      <c r="ICJ3" t="s">
        <v>184</v>
      </c>
      <c r="ICM3" t="s">
        <v>940</v>
      </c>
      <c r="ICN3" t="s">
        <v>939</v>
      </c>
      <c r="ICR3" t="s">
        <v>184</v>
      </c>
      <c r="ICU3" t="s">
        <v>940</v>
      </c>
      <c r="ICV3" t="s">
        <v>939</v>
      </c>
      <c r="ICZ3" t="s">
        <v>184</v>
      </c>
      <c r="IDC3" t="s">
        <v>940</v>
      </c>
      <c r="IDD3" t="s">
        <v>939</v>
      </c>
      <c r="IDH3" t="s">
        <v>184</v>
      </c>
      <c r="IDK3" t="s">
        <v>940</v>
      </c>
      <c r="IDL3" t="s">
        <v>939</v>
      </c>
      <c r="IDP3" t="s">
        <v>184</v>
      </c>
      <c r="IDS3" t="s">
        <v>940</v>
      </c>
      <c r="IDT3" t="s">
        <v>939</v>
      </c>
      <c r="IDX3" t="s">
        <v>184</v>
      </c>
      <c r="IEA3" t="s">
        <v>940</v>
      </c>
      <c r="IEB3" t="s">
        <v>939</v>
      </c>
      <c r="IEF3" t="s">
        <v>184</v>
      </c>
      <c r="IEI3" t="s">
        <v>940</v>
      </c>
      <c r="IEJ3" t="s">
        <v>939</v>
      </c>
      <c r="IEN3" t="s">
        <v>184</v>
      </c>
      <c r="IEQ3" t="s">
        <v>940</v>
      </c>
      <c r="IER3" t="s">
        <v>939</v>
      </c>
      <c r="IEV3" t="s">
        <v>184</v>
      </c>
      <c r="IEY3" t="s">
        <v>940</v>
      </c>
      <c r="IEZ3" t="s">
        <v>939</v>
      </c>
      <c r="IFD3" t="s">
        <v>184</v>
      </c>
      <c r="IFG3" t="s">
        <v>940</v>
      </c>
      <c r="IFH3" t="s">
        <v>939</v>
      </c>
      <c r="IFL3" t="s">
        <v>184</v>
      </c>
      <c r="IFO3" t="s">
        <v>940</v>
      </c>
      <c r="IFP3" t="s">
        <v>939</v>
      </c>
      <c r="IFT3" t="s">
        <v>184</v>
      </c>
      <c r="IFW3" t="s">
        <v>940</v>
      </c>
      <c r="IFX3" t="s">
        <v>939</v>
      </c>
      <c r="IGB3" t="s">
        <v>184</v>
      </c>
      <c r="IGE3" t="s">
        <v>940</v>
      </c>
      <c r="IGF3" t="s">
        <v>939</v>
      </c>
      <c r="IGJ3" t="s">
        <v>184</v>
      </c>
      <c r="IGM3" t="s">
        <v>940</v>
      </c>
      <c r="IGN3" t="s">
        <v>939</v>
      </c>
      <c r="IGR3" t="s">
        <v>184</v>
      </c>
      <c r="IGU3" t="s">
        <v>940</v>
      </c>
      <c r="IGV3" t="s">
        <v>939</v>
      </c>
      <c r="IGZ3" t="s">
        <v>184</v>
      </c>
      <c r="IHC3" t="s">
        <v>940</v>
      </c>
      <c r="IHD3" t="s">
        <v>939</v>
      </c>
      <c r="IHH3" t="s">
        <v>184</v>
      </c>
      <c r="IHK3" t="s">
        <v>940</v>
      </c>
      <c r="IHL3" t="s">
        <v>939</v>
      </c>
      <c r="IHP3" t="s">
        <v>184</v>
      </c>
      <c r="IHS3" t="s">
        <v>940</v>
      </c>
      <c r="IHT3" t="s">
        <v>939</v>
      </c>
      <c r="IHX3" t="s">
        <v>184</v>
      </c>
      <c r="IIA3" t="s">
        <v>940</v>
      </c>
      <c r="IIB3" t="s">
        <v>939</v>
      </c>
      <c r="IIF3" t="s">
        <v>184</v>
      </c>
      <c r="III3" t="s">
        <v>940</v>
      </c>
      <c r="IIJ3" t="s">
        <v>939</v>
      </c>
      <c r="IIN3" t="s">
        <v>184</v>
      </c>
      <c r="IIQ3" t="s">
        <v>940</v>
      </c>
      <c r="IIR3" t="s">
        <v>939</v>
      </c>
      <c r="IIV3" t="s">
        <v>184</v>
      </c>
      <c r="IIY3" t="s">
        <v>940</v>
      </c>
      <c r="IIZ3" t="s">
        <v>939</v>
      </c>
      <c r="IJD3" t="s">
        <v>184</v>
      </c>
      <c r="IJG3" t="s">
        <v>940</v>
      </c>
      <c r="IJH3" t="s">
        <v>939</v>
      </c>
      <c r="IJL3" t="s">
        <v>184</v>
      </c>
      <c r="IJO3" t="s">
        <v>940</v>
      </c>
      <c r="IJP3" t="s">
        <v>939</v>
      </c>
      <c r="IJT3" t="s">
        <v>184</v>
      </c>
      <c r="IJW3" t="s">
        <v>940</v>
      </c>
      <c r="IJX3" t="s">
        <v>939</v>
      </c>
      <c r="IKB3" t="s">
        <v>184</v>
      </c>
      <c r="IKE3" t="s">
        <v>940</v>
      </c>
      <c r="IKF3" t="s">
        <v>939</v>
      </c>
      <c r="IKJ3" t="s">
        <v>184</v>
      </c>
      <c r="IKM3" t="s">
        <v>940</v>
      </c>
      <c r="IKN3" t="s">
        <v>939</v>
      </c>
      <c r="IKR3" t="s">
        <v>184</v>
      </c>
      <c r="IKU3" t="s">
        <v>940</v>
      </c>
      <c r="IKV3" t="s">
        <v>939</v>
      </c>
      <c r="IKZ3" t="s">
        <v>184</v>
      </c>
      <c r="ILC3" t="s">
        <v>940</v>
      </c>
      <c r="ILD3" t="s">
        <v>939</v>
      </c>
      <c r="ILH3" t="s">
        <v>184</v>
      </c>
      <c r="ILK3" t="s">
        <v>940</v>
      </c>
      <c r="ILL3" t="s">
        <v>939</v>
      </c>
      <c r="ILP3" t="s">
        <v>184</v>
      </c>
      <c r="ILS3" t="s">
        <v>940</v>
      </c>
      <c r="ILT3" t="s">
        <v>939</v>
      </c>
      <c r="ILX3" t="s">
        <v>184</v>
      </c>
      <c r="IMA3" t="s">
        <v>940</v>
      </c>
      <c r="IMB3" t="s">
        <v>939</v>
      </c>
      <c r="IMF3" t="s">
        <v>184</v>
      </c>
      <c r="IMI3" t="s">
        <v>940</v>
      </c>
      <c r="IMJ3" t="s">
        <v>939</v>
      </c>
      <c r="IMN3" t="s">
        <v>184</v>
      </c>
      <c r="IMQ3" t="s">
        <v>940</v>
      </c>
      <c r="IMR3" t="s">
        <v>939</v>
      </c>
      <c r="IMV3" t="s">
        <v>184</v>
      </c>
      <c r="IMY3" t="s">
        <v>940</v>
      </c>
      <c r="IMZ3" t="s">
        <v>939</v>
      </c>
      <c r="IND3" t="s">
        <v>184</v>
      </c>
      <c r="ING3" t="s">
        <v>940</v>
      </c>
      <c r="INH3" t="s">
        <v>939</v>
      </c>
      <c r="INL3" t="s">
        <v>184</v>
      </c>
      <c r="INO3" t="s">
        <v>940</v>
      </c>
      <c r="INP3" t="s">
        <v>939</v>
      </c>
      <c r="INT3" t="s">
        <v>184</v>
      </c>
      <c r="INW3" t="s">
        <v>940</v>
      </c>
      <c r="INX3" t="s">
        <v>939</v>
      </c>
      <c r="IOB3" t="s">
        <v>184</v>
      </c>
      <c r="IOE3" t="s">
        <v>940</v>
      </c>
      <c r="IOF3" t="s">
        <v>939</v>
      </c>
      <c r="IOJ3" t="s">
        <v>184</v>
      </c>
      <c r="IOM3" t="s">
        <v>940</v>
      </c>
      <c r="ION3" t="s">
        <v>939</v>
      </c>
      <c r="IOR3" t="s">
        <v>184</v>
      </c>
      <c r="IOU3" t="s">
        <v>940</v>
      </c>
      <c r="IOV3" t="s">
        <v>939</v>
      </c>
      <c r="IOZ3" t="s">
        <v>184</v>
      </c>
      <c r="IPC3" t="s">
        <v>940</v>
      </c>
      <c r="IPD3" t="s">
        <v>939</v>
      </c>
      <c r="IPH3" t="s">
        <v>184</v>
      </c>
      <c r="IPK3" t="s">
        <v>940</v>
      </c>
      <c r="IPL3" t="s">
        <v>939</v>
      </c>
      <c r="IPP3" t="s">
        <v>184</v>
      </c>
      <c r="IPS3" t="s">
        <v>940</v>
      </c>
      <c r="IPT3" t="s">
        <v>939</v>
      </c>
      <c r="IPX3" t="s">
        <v>184</v>
      </c>
      <c r="IQA3" t="s">
        <v>940</v>
      </c>
      <c r="IQB3" t="s">
        <v>939</v>
      </c>
      <c r="IQF3" t="s">
        <v>184</v>
      </c>
      <c r="IQI3" t="s">
        <v>940</v>
      </c>
      <c r="IQJ3" t="s">
        <v>939</v>
      </c>
      <c r="IQN3" t="s">
        <v>184</v>
      </c>
      <c r="IQQ3" t="s">
        <v>940</v>
      </c>
      <c r="IQR3" t="s">
        <v>939</v>
      </c>
      <c r="IQV3" t="s">
        <v>184</v>
      </c>
      <c r="IQY3" t="s">
        <v>940</v>
      </c>
      <c r="IQZ3" t="s">
        <v>939</v>
      </c>
      <c r="IRD3" t="s">
        <v>184</v>
      </c>
      <c r="IRG3" t="s">
        <v>940</v>
      </c>
      <c r="IRH3" t="s">
        <v>939</v>
      </c>
      <c r="IRL3" t="s">
        <v>184</v>
      </c>
      <c r="IRO3" t="s">
        <v>940</v>
      </c>
      <c r="IRP3" t="s">
        <v>939</v>
      </c>
      <c r="IRT3" t="s">
        <v>184</v>
      </c>
      <c r="IRW3" t="s">
        <v>940</v>
      </c>
      <c r="IRX3" t="s">
        <v>939</v>
      </c>
      <c r="ISB3" t="s">
        <v>184</v>
      </c>
      <c r="ISE3" t="s">
        <v>940</v>
      </c>
      <c r="ISF3" t="s">
        <v>939</v>
      </c>
      <c r="ISJ3" t="s">
        <v>184</v>
      </c>
      <c r="ISM3" t="s">
        <v>940</v>
      </c>
      <c r="ISN3" t="s">
        <v>939</v>
      </c>
      <c r="ISR3" t="s">
        <v>184</v>
      </c>
      <c r="ISU3" t="s">
        <v>940</v>
      </c>
      <c r="ISV3" t="s">
        <v>939</v>
      </c>
      <c r="ISZ3" t="s">
        <v>184</v>
      </c>
      <c r="ITC3" t="s">
        <v>940</v>
      </c>
      <c r="ITD3" t="s">
        <v>939</v>
      </c>
      <c r="ITH3" t="s">
        <v>184</v>
      </c>
      <c r="ITK3" t="s">
        <v>940</v>
      </c>
      <c r="ITL3" t="s">
        <v>939</v>
      </c>
      <c r="ITP3" t="s">
        <v>184</v>
      </c>
      <c r="ITS3" t="s">
        <v>940</v>
      </c>
      <c r="ITT3" t="s">
        <v>939</v>
      </c>
      <c r="ITX3" t="s">
        <v>184</v>
      </c>
      <c r="IUA3" t="s">
        <v>940</v>
      </c>
      <c r="IUB3" t="s">
        <v>939</v>
      </c>
      <c r="IUF3" t="s">
        <v>184</v>
      </c>
      <c r="IUI3" t="s">
        <v>940</v>
      </c>
      <c r="IUJ3" t="s">
        <v>939</v>
      </c>
      <c r="IUN3" t="s">
        <v>184</v>
      </c>
      <c r="IUQ3" t="s">
        <v>940</v>
      </c>
      <c r="IUR3" t="s">
        <v>939</v>
      </c>
      <c r="IUV3" t="s">
        <v>184</v>
      </c>
      <c r="IUY3" t="s">
        <v>940</v>
      </c>
      <c r="IUZ3" t="s">
        <v>939</v>
      </c>
      <c r="IVD3" t="s">
        <v>184</v>
      </c>
      <c r="IVG3" t="s">
        <v>940</v>
      </c>
      <c r="IVH3" t="s">
        <v>939</v>
      </c>
      <c r="IVL3" t="s">
        <v>184</v>
      </c>
      <c r="IVO3" t="s">
        <v>940</v>
      </c>
      <c r="IVP3" t="s">
        <v>939</v>
      </c>
      <c r="IVT3" t="s">
        <v>184</v>
      </c>
      <c r="IVW3" t="s">
        <v>940</v>
      </c>
      <c r="IVX3" t="s">
        <v>939</v>
      </c>
      <c r="IWB3" t="s">
        <v>184</v>
      </c>
      <c r="IWE3" t="s">
        <v>940</v>
      </c>
      <c r="IWF3" t="s">
        <v>939</v>
      </c>
      <c r="IWJ3" t="s">
        <v>184</v>
      </c>
      <c r="IWM3" t="s">
        <v>940</v>
      </c>
      <c r="IWN3" t="s">
        <v>939</v>
      </c>
      <c r="IWR3" t="s">
        <v>184</v>
      </c>
      <c r="IWU3" t="s">
        <v>940</v>
      </c>
      <c r="IWV3" t="s">
        <v>939</v>
      </c>
      <c r="IWZ3" t="s">
        <v>184</v>
      </c>
      <c r="IXC3" t="s">
        <v>940</v>
      </c>
      <c r="IXD3" t="s">
        <v>939</v>
      </c>
      <c r="IXH3" t="s">
        <v>184</v>
      </c>
      <c r="IXK3" t="s">
        <v>940</v>
      </c>
      <c r="IXL3" t="s">
        <v>939</v>
      </c>
      <c r="IXP3" t="s">
        <v>184</v>
      </c>
      <c r="IXS3" t="s">
        <v>940</v>
      </c>
      <c r="IXT3" t="s">
        <v>939</v>
      </c>
      <c r="IXX3" t="s">
        <v>184</v>
      </c>
      <c r="IYA3" t="s">
        <v>940</v>
      </c>
      <c r="IYB3" t="s">
        <v>939</v>
      </c>
      <c r="IYF3" t="s">
        <v>184</v>
      </c>
      <c r="IYI3" t="s">
        <v>940</v>
      </c>
      <c r="IYJ3" t="s">
        <v>939</v>
      </c>
      <c r="IYN3" t="s">
        <v>184</v>
      </c>
      <c r="IYQ3" t="s">
        <v>940</v>
      </c>
      <c r="IYR3" t="s">
        <v>939</v>
      </c>
      <c r="IYV3" t="s">
        <v>184</v>
      </c>
      <c r="IYY3" t="s">
        <v>940</v>
      </c>
      <c r="IYZ3" t="s">
        <v>939</v>
      </c>
      <c r="IZD3" t="s">
        <v>184</v>
      </c>
      <c r="IZG3" t="s">
        <v>940</v>
      </c>
      <c r="IZH3" t="s">
        <v>939</v>
      </c>
      <c r="IZL3" t="s">
        <v>184</v>
      </c>
      <c r="IZO3" t="s">
        <v>940</v>
      </c>
      <c r="IZP3" t="s">
        <v>939</v>
      </c>
      <c r="IZT3" t="s">
        <v>184</v>
      </c>
      <c r="IZW3" t="s">
        <v>940</v>
      </c>
      <c r="IZX3" t="s">
        <v>939</v>
      </c>
      <c r="JAB3" t="s">
        <v>184</v>
      </c>
      <c r="JAE3" t="s">
        <v>940</v>
      </c>
      <c r="JAF3" t="s">
        <v>939</v>
      </c>
      <c r="JAJ3" t="s">
        <v>184</v>
      </c>
      <c r="JAM3" t="s">
        <v>940</v>
      </c>
      <c r="JAN3" t="s">
        <v>939</v>
      </c>
      <c r="JAR3" t="s">
        <v>184</v>
      </c>
      <c r="JAU3" t="s">
        <v>940</v>
      </c>
      <c r="JAV3" t="s">
        <v>939</v>
      </c>
      <c r="JAZ3" t="s">
        <v>184</v>
      </c>
      <c r="JBC3" t="s">
        <v>940</v>
      </c>
      <c r="JBD3" t="s">
        <v>939</v>
      </c>
      <c r="JBH3" t="s">
        <v>184</v>
      </c>
      <c r="JBK3" t="s">
        <v>940</v>
      </c>
      <c r="JBL3" t="s">
        <v>939</v>
      </c>
      <c r="JBP3" t="s">
        <v>184</v>
      </c>
      <c r="JBS3" t="s">
        <v>940</v>
      </c>
      <c r="JBT3" t="s">
        <v>939</v>
      </c>
      <c r="JBX3" t="s">
        <v>184</v>
      </c>
      <c r="JCA3" t="s">
        <v>940</v>
      </c>
      <c r="JCB3" t="s">
        <v>939</v>
      </c>
      <c r="JCF3" t="s">
        <v>184</v>
      </c>
      <c r="JCI3" t="s">
        <v>940</v>
      </c>
      <c r="JCJ3" t="s">
        <v>939</v>
      </c>
      <c r="JCN3" t="s">
        <v>184</v>
      </c>
      <c r="JCQ3" t="s">
        <v>940</v>
      </c>
      <c r="JCR3" t="s">
        <v>939</v>
      </c>
      <c r="JCV3" t="s">
        <v>184</v>
      </c>
      <c r="JCY3" t="s">
        <v>940</v>
      </c>
      <c r="JCZ3" t="s">
        <v>939</v>
      </c>
      <c r="JDD3" t="s">
        <v>184</v>
      </c>
      <c r="JDG3" t="s">
        <v>940</v>
      </c>
      <c r="JDH3" t="s">
        <v>939</v>
      </c>
      <c r="JDL3" t="s">
        <v>184</v>
      </c>
      <c r="JDO3" t="s">
        <v>940</v>
      </c>
      <c r="JDP3" t="s">
        <v>939</v>
      </c>
      <c r="JDT3" t="s">
        <v>184</v>
      </c>
      <c r="JDW3" t="s">
        <v>940</v>
      </c>
      <c r="JDX3" t="s">
        <v>939</v>
      </c>
      <c r="JEB3" t="s">
        <v>184</v>
      </c>
      <c r="JEE3" t="s">
        <v>940</v>
      </c>
      <c r="JEF3" t="s">
        <v>939</v>
      </c>
      <c r="JEJ3" t="s">
        <v>184</v>
      </c>
      <c r="JEM3" t="s">
        <v>940</v>
      </c>
      <c r="JEN3" t="s">
        <v>939</v>
      </c>
      <c r="JER3" t="s">
        <v>184</v>
      </c>
      <c r="JEU3" t="s">
        <v>940</v>
      </c>
      <c r="JEV3" t="s">
        <v>939</v>
      </c>
      <c r="JEZ3" t="s">
        <v>184</v>
      </c>
      <c r="JFC3" t="s">
        <v>940</v>
      </c>
      <c r="JFD3" t="s">
        <v>939</v>
      </c>
      <c r="JFH3" t="s">
        <v>184</v>
      </c>
      <c r="JFK3" t="s">
        <v>940</v>
      </c>
      <c r="JFL3" t="s">
        <v>939</v>
      </c>
      <c r="JFP3" t="s">
        <v>184</v>
      </c>
      <c r="JFS3" t="s">
        <v>940</v>
      </c>
      <c r="JFT3" t="s">
        <v>939</v>
      </c>
      <c r="JFX3" t="s">
        <v>184</v>
      </c>
      <c r="JGA3" t="s">
        <v>940</v>
      </c>
      <c r="JGB3" t="s">
        <v>939</v>
      </c>
      <c r="JGF3" t="s">
        <v>184</v>
      </c>
      <c r="JGI3" t="s">
        <v>940</v>
      </c>
      <c r="JGJ3" t="s">
        <v>939</v>
      </c>
      <c r="JGN3" t="s">
        <v>184</v>
      </c>
      <c r="JGQ3" t="s">
        <v>940</v>
      </c>
      <c r="JGR3" t="s">
        <v>939</v>
      </c>
      <c r="JGV3" t="s">
        <v>184</v>
      </c>
      <c r="JGY3" t="s">
        <v>940</v>
      </c>
      <c r="JGZ3" t="s">
        <v>939</v>
      </c>
      <c r="JHD3" t="s">
        <v>184</v>
      </c>
      <c r="JHG3" t="s">
        <v>940</v>
      </c>
      <c r="JHH3" t="s">
        <v>939</v>
      </c>
      <c r="JHL3" t="s">
        <v>184</v>
      </c>
      <c r="JHO3" t="s">
        <v>940</v>
      </c>
      <c r="JHP3" t="s">
        <v>939</v>
      </c>
      <c r="JHT3" t="s">
        <v>184</v>
      </c>
      <c r="JHW3" t="s">
        <v>940</v>
      </c>
      <c r="JHX3" t="s">
        <v>939</v>
      </c>
      <c r="JIB3" t="s">
        <v>184</v>
      </c>
      <c r="JIE3" t="s">
        <v>940</v>
      </c>
      <c r="JIF3" t="s">
        <v>939</v>
      </c>
      <c r="JIJ3" t="s">
        <v>184</v>
      </c>
      <c r="JIM3" t="s">
        <v>940</v>
      </c>
      <c r="JIN3" t="s">
        <v>939</v>
      </c>
      <c r="JIR3" t="s">
        <v>184</v>
      </c>
      <c r="JIU3" t="s">
        <v>940</v>
      </c>
      <c r="JIV3" t="s">
        <v>939</v>
      </c>
      <c r="JIZ3" t="s">
        <v>184</v>
      </c>
      <c r="JJC3" t="s">
        <v>940</v>
      </c>
      <c r="JJD3" t="s">
        <v>939</v>
      </c>
      <c r="JJH3" t="s">
        <v>184</v>
      </c>
      <c r="JJK3" t="s">
        <v>940</v>
      </c>
      <c r="JJL3" t="s">
        <v>939</v>
      </c>
      <c r="JJP3" t="s">
        <v>184</v>
      </c>
      <c r="JJS3" t="s">
        <v>940</v>
      </c>
      <c r="JJT3" t="s">
        <v>939</v>
      </c>
      <c r="JJX3" t="s">
        <v>184</v>
      </c>
      <c r="JKA3" t="s">
        <v>940</v>
      </c>
      <c r="JKB3" t="s">
        <v>939</v>
      </c>
      <c r="JKF3" t="s">
        <v>184</v>
      </c>
      <c r="JKI3" t="s">
        <v>940</v>
      </c>
      <c r="JKJ3" t="s">
        <v>939</v>
      </c>
      <c r="JKN3" t="s">
        <v>184</v>
      </c>
      <c r="JKQ3" t="s">
        <v>940</v>
      </c>
      <c r="JKR3" t="s">
        <v>939</v>
      </c>
      <c r="JKV3" t="s">
        <v>184</v>
      </c>
      <c r="JKY3" t="s">
        <v>940</v>
      </c>
      <c r="JKZ3" t="s">
        <v>939</v>
      </c>
      <c r="JLD3" t="s">
        <v>184</v>
      </c>
      <c r="JLG3" t="s">
        <v>940</v>
      </c>
      <c r="JLH3" t="s">
        <v>939</v>
      </c>
      <c r="JLL3" t="s">
        <v>184</v>
      </c>
      <c r="JLO3" t="s">
        <v>940</v>
      </c>
      <c r="JLP3" t="s">
        <v>939</v>
      </c>
      <c r="JLT3" t="s">
        <v>184</v>
      </c>
      <c r="JLW3" t="s">
        <v>940</v>
      </c>
      <c r="JLX3" t="s">
        <v>939</v>
      </c>
      <c r="JMB3" t="s">
        <v>184</v>
      </c>
      <c r="JME3" t="s">
        <v>940</v>
      </c>
      <c r="JMF3" t="s">
        <v>939</v>
      </c>
      <c r="JMJ3" t="s">
        <v>184</v>
      </c>
      <c r="JMM3" t="s">
        <v>940</v>
      </c>
      <c r="JMN3" t="s">
        <v>939</v>
      </c>
      <c r="JMR3" t="s">
        <v>184</v>
      </c>
      <c r="JMU3" t="s">
        <v>940</v>
      </c>
      <c r="JMV3" t="s">
        <v>939</v>
      </c>
      <c r="JMZ3" t="s">
        <v>184</v>
      </c>
      <c r="JNC3" t="s">
        <v>940</v>
      </c>
      <c r="JND3" t="s">
        <v>939</v>
      </c>
      <c r="JNH3" t="s">
        <v>184</v>
      </c>
      <c r="JNK3" t="s">
        <v>940</v>
      </c>
      <c r="JNL3" t="s">
        <v>939</v>
      </c>
      <c r="JNP3" t="s">
        <v>184</v>
      </c>
      <c r="JNS3" t="s">
        <v>940</v>
      </c>
      <c r="JNT3" t="s">
        <v>939</v>
      </c>
      <c r="JNX3" t="s">
        <v>184</v>
      </c>
      <c r="JOA3" t="s">
        <v>940</v>
      </c>
      <c r="JOB3" t="s">
        <v>939</v>
      </c>
      <c r="JOF3" t="s">
        <v>184</v>
      </c>
      <c r="JOI3" t="s">
        <v>940</v>
      </c>
      <c r="JOJ3" t="s">
        <v>939</v>
      </c>
      <c r="JON3" t="s">
        <v>184</v>
      </c>
      <c r="JOQ3" t="s">
        <v>940</v>
      </c>
      <c r="JOR3" t="s">
        <v>939</v>
      </c>
      <c r="JOV3" t="s">
        <v>184</v>
      </c>
      <c r="JOY3" t="s">
        <v>940</v>
      </c>
      <c r="JOZ3" t="s">
        <v>939</v>
      </c>
      <c r="JPD3" t="s">
        <v>184</v>
      </c>
      <c r="JPG3" t="s">
        <v>940</v>
      </c>
      <c r="JPH3" t="s">
        <v>939</v>
      </c>
      <c r="JPL3" t="s">
        <v>184</v>
      </c>
      <c r="JPO3" t="s">
        <v>940</v>
      </c>
      <c r="JPP3" t="s">
        <v>939</v>
      </c>
      <c r="JPT3" t="s">
        <v>184</v>
      </c>
      <c r="JPW3" t="s">
        <v>940</v>
      </c>
      <c r="JPX3" t="s">
        <v>939</v>
      </c>
      <c r="JQB3" t="s">
        <v>184</v>
      </c>
      <c r="JQE3" t="s">
        <v>940</v>
      </c>
      <c r="JQF3" t="s">
        <v>939</v>
      </c>
      <c r="JQJ3" t="s">
        <v>184</v>
      </c>
      <c r="JQM3" t="s">
        <v>940</v>
      </c>
      <c r="JQN3" t="s">
        <v>939</v>
      </c>
      <c r="JQR3" t="s">
        <v>184</v>
      </c>
      <c r="JQU3" t="s">
        <v>940</v>
      </c>
      <c r="JQV3" t="s">
        <v>939</v>
      </c>
      <c r="JQZ3" t="s">
        <v>184</v>
      </c>
      <c r="JRC3" t="s">
        <v>940</v>
      </c>
      <c r="JRD3" t="s">
        <v>939</v>
      </c>
      <c r="JRH3" t="s">
        <v>184</v>
      </c>
      <c r="JRK3" t="s">
        <v>940</v>
      </c>
      <c r="JRL3" t="s">
        <v>939</v>
      </c>
      <c r="JRP3" t="s">
        <v>184</v>
      </c>
      <c r="JRS3" t="s">
        <v>940</v>
      </c>
      <c r="JRT3" t="s">
        <v>939</v>
      </c>
      <c r="JRX3" t="s">
        <v>184</v>
      </c>
      <c r="JSA3" t="s">
        <v>940</v>
      </c>
      <c r="JSB3" t="s">
        <v>939</v>
      </c>
      <c r="JSF3" t="s">
        <v>184</v>
      </c>
      <c r="JSI3" t="s">
        <v>940</v>
      </c>
      <c r="JSJ3" t="s">
        <v>939</v>
      </c>
      <c r="JSN3" t="s">
        <v>184</v>
      </c>
      <c r="JSQ3" t="s">
        <v>940</v>
      </c>
      <c r="JSR3" t="s">
        <v>939</v>
      </c>
      <c r="JSV3" t="s">
        <v>184</v>
      </c>
      <c r="JSY3" t="s">
        <v>940</v>
      </c>
      <c r="JSZ3" t="s">
        <v>939</v>
      </c>
      <c r="JTD3" t="s">
        <v>184</v>
      </c>
      <c r="JTG3" t="s">
        <v>940</v>
      </c>
      <c r="JTH3" t="s">
        <v>939</v>
      </c>
      <c r="JTL3" t="s">
        <v>184</v>
      </c>
      <c r="JTO3" t="s">
        <v>940</v>
      </c>
      <c r="JTP3" t="s">
        <v>939</v>
      </c>
      <c r="JTT3" t="s">
        <v>184</v>
      </c>
      <c r="JTW3" t="s">
        <v>940</v>
      </c>
      <c r="JTX3" t="s">
        <v>939</v>
      </c>
      <c r="JUB3" t="s">
        <v>184</v>
      </c>
      <c r="JUE3" t="s">
        <v>940</v>
      </c>
      <c r="JUF3" t="s">
        <v>939</v>
      </c>
      <c r="JUJ3" t="s">
        <v>184</v>
      </c>
      <c r="JUM3" t="s">
        <v>940</v>
      </c>
      <c r="JUN3" t="s">
        <v>939</v>
      </c>
      <c r="JUR3" t="s">
        <v>184</v>
      </c>
      <c r="JUU3" t="s">
        <v>940</v>
      </c>
      <c r="JUV3" t="s">
        <v>939</v>
      </c>
      <c r="JUZ3" t="s">
        <v>184</v>
      </c>
      <c r="JVC3" t="s">
        <v>940</v>
      </c>
      <c r="JVD3" t="s">
        <v>939</v>
      </c>
      <c r="JVH3" t="s">
        <v>184</v>
      </c>
      <c r="JVK3" t="s">
        <v>940</v>
      </c>
      <c r="JVL3" t="s">
        <v>939</v>
      </c>
      <c r="JVP3" t="s">
        <v>184</v>
      </c>
      <c r="JVS3" t="s">
        <v>940</v>
      </c>
      <c r="JVT3" t="s">
        <v>939</v>
      </c>
      <c r="JVX3" t="s">
        <v>184</v>
      </c>
      <c r="JWA3" t="s">
        <v>940</v>
      </c>
      <c r="JWB3" t="s">
        <v>939</v>
      </c>
      <c r="JWF3" t="s">
        <v>184</v>
      </c>
      <c r="JWI3" t="s">
        <v>940</v>
      </c>
      <c r="JWJ3" t="s">
        <v>939</v>
      </c>
      <c r="JWN3" t="s">
        <v>184</v>
      </c>
      <c r="JWQ3" t="s">
        <v>940</v>
      </c>
      <c r="JWR3" t="s">
        <v>939</v>
      </c>
      <c r="JWV3" t="s">
        <v>184</v>
      </c>
      <c r="JWY3" t="s">
        <v>940</v>
      </c>
      <c r="JWZ3" t="s">
        <v>939</v>
      </c>
      <c r="JXD3" t="s">
        <v>184</v>
      </c>
      <c r="JXG3" t="s">
        <v>940</v>
      </c>
      <c r="JXH3" t="s">
        <v>939</v>
      </c>
      <c r="JXL3" t="s">
        <v>184</v>
      </c>
      <c r="JXO3" t="s">
        <v>940</v>
      </c>
      <c r="JXP3" t="s">
        <v>939</v>
      </c>
      <c r="JXT3" t="s">
        <v>184</v>
      </c>
      <c r="JXW3" t="s">
        <v>940</v>
      </c>
      <c r="JXX3" t="s">
        <v>939</v>
      </c>
      <c r="JYB3" t="s">
        <v>184</v>
      </c>
      <c r="JYE3" t="s">
        <v>940</v>
      </c>
      <c r="JYF3" t="s">
        <v>939</v>
      </c>
      <c r="JYJ3" t="s">
        <v>184</v>
      </c>
      <c r="JYM3" t="s">
        <v>940</v>
      </c>
      <c r="JYN3" t="s">
        <v>939</v>
      </c>
      <c r="JYR3" t="s">
        <v>184</v>
      </c>
      <c r="JYU3" t="s">
        <v>940</v>
      </c>
      <c r="JYV3" t="s">
        <v>939</v>
      </c>
      <c r="JYZ3" t="s">
        <v>184</v>
      </c>
      <c r="JZC3" t="s">
        <v>940</v>
      </c>
      <c r="JZD3" t="s">
        <v>939</v>
      </c>
      <c r="JZH3" t="s">
        <v>184</v>
      </c>
      <c r="JZK3" t="s">
        <v>940</v>
      </c>
      <c r="JZL3" t="s">
        <v>939</v>
      </c>
      <c r="JZP3" t="s">
        <v>184</v>
      </c>
      <c r="JZS3" t="s">
        <v>940</v>
      </c>
      <c r="JZT3" t="s">
        <v>939</v>
      </c>
      <c r="JZX3" t="s">
        <v>184</v>
      </c>
      <c r="KAA3" t="s">
        <v>940</v>
      </c>
      <c r="KAB3" t="s">
        <v>939</v>
      </c>
      <c r="KAF3" t="s">
        <v>184</v>
      </c>
      <c r="KAI3" t="s">
        <v>940</v>
      </c>
      <c r="KAJ3" t="s">
        <v>939</v>
      </c>
      <c r="KAN3" t="s">
        <v>184</v>
      </c>
      <c r="KAQ3" t="s">
        <v>940</v>
      </c>
      <c r="KAR3" t="s">
        <v>939</v>
      </c>
      <c r="KAV3" t="s">
        <v>184</v>
      </c>
      <c r="KAY3" t="s">
        <v>940</v>
      </c>
      <c r="KAZ3" t="s">
        <v>939</v>
      </c>
      <c r="KBD3" t="s">
        <v>184</v>
      </c>
      <c r="KBG3" t="s">
        <v>940</v>
      </c>
      <c r="KBH3" t="s">
        <v>939</v>
      </c>
      <c r="KBL3" t="s">
        <v>184</v>
      </c>
      <c r="KBO3" t="s">
        <v>940</v>
      </c>
      <c r="KBP3" t="s">
        <v>939</v>
      </c>
      <c r="KBT3" t="s">
        <v>184</v>
      </c>
      <c r="KBW3" t="s">
        <v>940</v>
      </c>
      <c r="KBX3" t="s">
        <v>939</v>
      </c>
      <c r="KCB3" t="s">
        <v>184</v>
      </c>
      <c r="KCE3" t="s">
        <v>940</v>
      </c>
      <c r="KCF3" t="s">
        <v>939</v>
      </c>
      <c r="KCJ3" t="s">
        <v>184</v>
      </c>
      <c r="KCM3" t="s">
        <v>940</v>
      </c>
      <c r="KCN3" t="s">
        <v>939</v>
      </c>
      <c r="KCR3" t="s">
        <v>184</v>
      </c>
      <c r="KCU3" t="s">
        <v>940</v>
      </c>
      <c r="KCV3" t="s">
        <v>939</v>
      </c>
      <c r="KCZ3" t="s">
        <v>184</v>
      </c>
      <c r="KDC3" t="s">
        <v>940</v>
      </c>
      <c r="KDD3" t="s">
        <v>939</v>
      </c>
      <c r="KDH3" t="s">
        <v>184</v>
      </c>
      <c r="KDK3" t="s">
        <v>940</v>
      </c>
      <c r="KDL3" t="s">
        <v>939</v>
      </c>
      <c r="KDP3" t="s">
        <v>184</v>
      </c>
      <c r="KDS3" t="s">
        <v>940</v>
      </c>
      <c r="KDT3" t="s">
        <v>939</v>
      </c>
      <c r="KDX3" t="s">
        <v>184</v>
      </c>
      <c r="KEA3" t="s">
        <v>940</v>
      </c>
      <c r="KEB3" t="s">
        <v>939</v>
      </c>
      <c r="KEF3" t="s">
        <v>184</v>
      </c>
      <c r="KEI3" t="s">
        <v>940</v>
      </c>
      <c r="KEJ3" t="s">
        <v>939</v>
      </c>
      <c r="KEN3" t="s">
        <v>184</v>
      </c>
      <c r="KEQ3" t="s">
        <v>940</v>
      </c>
      <c r="KER3" t="s">
        <v>939</v>
      </c>
      <c r="KEV3" t="s">
        <v>184</v>
      </c>
      <c r="KEY3" t="s">
        <v>940</v>
      </c>
      <c r="KEZ3" t="s">
        <v>939</v>
      </c>
      <c r="KFD3" t="s">
        <v>184</v>
      </c>
      <c r="KFG3" t="s">
        <v>940</v>
      </c>
      <c r="KFH3" t="s">
        <v>939</v>
      </c>
      <c r="KFL3" t="s">
        <v>184</v>
      </c>
      <c r="KFO3" t="s">
        <v>940</v>
      </c>
      <c r="KFP3" t="s">
        <v>939</v>
      </c>
      <c r="KFT3" t="s">
        <v>184</v>
      </c>
      <c r="KFW3" t="s">
        <v>940</v>
      </c>
      <c r="KFX3" t="s">
        <v>939</v>
      </c>
      <c r="KGB3" t="s">
        <v>184</v>
      </c>
      <c r="KGE3" t="s">
        <v>940</v>
      </c>
      <c r="KGF3" t="s">
        <v>939</v>
      </c>
      <c r="KGJ3" t="s">
        <v>184</v>
      </c>
      <c r="KGM3" t="s">
        <v>940</v>
      </c>
      <c r="KGN3" t="s">
        <v>939</v>
      </c>
      <c r="KGR3" t="s">
        <v>184</v>
      </c>
      <c r="KGU3" t="s">
        <v>940</v>
      </c>
      <c r="KGV3" t="s">
        <v>939</v>
      </c>
      <c r="KGZ3" t="s">
        <v>184</v>
      </c>
      <c r="KHC3" t="s">
        <v>940</v>
      </c>
      <c r="KHD3" t="s">
        <v>939</v>
      </c>
      <c r="KHH3" t="s">
        <v>184</v>
      </c>
      <c r="KHK3" t="s">
        <v>940</v>
      </c>
      <c r="KHL3" t="s">
        <v>939</v>
      </c>
      <c r="KHP3" t="s">
        <v>184</v>
      </c>
      <c r="KHS3" t="s">
        <v>940</v>
      </c>
      <c r="KHT3" t="s">
        <v>939</v>
      </c>
      <c r="KHX3" t="s">
        <v>184</v>
      </c>
      <c r="KIA3" t="s">
        <v>940</v>
      </c>
      <c r="KIB3" t="s">
        <v>939</v>
      </c>
      <c r="KIF3" t="s">
        <v>184</v>
      </c>
      <c r="KII3" t="s">
        <v>940</v>
      </c>
      <c r="KIJ3" t="s">
        <v>939</v>
      </c>
      <c r="KIN3" t="s">
        <v>184</v>
      </c>
      <c r="KIQ3" t="s">
        <v>940</v>
      </c>
      <c r="KIR3" t="s">
        <v>939</v>
      </c>
      <c r="KIV3" t="s">
        <v>184</v>
      </c>
      <c r="KIY3" t="s">
        <v>940</v>
      </c>
      <c r="KIZ3" t="s">
        <v>939</v>
      </c>
      <c r="KJD3" t="s">
        <v>184</v>
      </c>
      <c r="KJG3" t="s">
        <v>940</v>
      </c>
      <c r="KJH3" t="s">
        <v>939</v>
      </c>
      <c r="KJL3" t="s">
        <v>184</v>
      </c>
      <c r="KJO3" t="s">
        <v>940</v>
      </c>
      <c r="KJP3" t="s">
        <v>939</v>
      </c>
      <c r="KJT3" t="s">
        <v>184</v>
      </c>
      <c r="KJW3" t="s">
        <v>940</v>
      </c>
      <c r="KJX3" t="s">
        <v>939</v>
      </c>
      <c r="KKB3" t="s">
        <v>184</v>
      </c>
      <c r="KKE3" t="s">
        <v>940</v>
      </c>
      <c r="KKF3" t="s">
        <v>939</v>
      </c>
      <c r="KKJ3" t="s">
        <v>184</v>
      </c>
      <c r="KKM3" t="s">
        <v>940</v>
      </c>
      <c r="KKN3" t="s">
        <v>939</v>
      </c>
      <c r="KKR3" t="s">
        <v>184</v>
      </c>
      <c r="KKU3" t="s">
        <v>940</v>
      </c>
      <c r="KKV3" t="s">
        <v>939</v>
      </c>
      <c r="KKZ3" t="s">
        <v>184</v>
      </c>
      <c r="KLC3" t="s">
        <v>940</v>
      </c>
      <c r="KLD3" t="s">
        <v>939</v>
      </c>
      <c r="KLH3" t="s">
        <v>184</v>
      </c>
      <c r="KLK3" t="s">
        <v>940</v>
      </c>
      <c r="KLL3" t="s">
        <v>939</v>
      </c>
      <c r="KLP3" t="s">
        <v>184</v>
      </c>
      <c r="KLS3" t="s">
        <v>940</v>
      </c>
      <c r="KLT3" t="s">
        <v>939</v>
      </c>
      <c r="KLX3" t="s">
        <v>184</v>
      </c>
      <c r="KMA3" t="s">
        <v>940</v>
      </c>
      <c r="KMB3" t="s">
        <v>939</v>
      </c>
      <c r="KMF3" t="s">
        <v>184</v>
      </c>
      <c r="KMI3" t="s">
        <v>940</v>
      </c>
      <c r="KMJ3" t="s">
        <v>939</v>
      </c>
      <c r="KMN3" t="s">
        <v>184</v>
      </c>
      <c r="KMQ3" t="s">
        <v>940</v>
      </c>
      <c r="KMR3" t="s">
        <v>939</v>
      </c>
      <c r="KMV3" t="s">
        <v>184</v>
      </c>
      <c r="KMY3" t="s">
        <v>940</v>
      </c>
      <c r="KMZ3" t="s">
        <v>939</v>
      </c>
      <c r="KND3" t="s">
        <v>184</v>
      </c>
      <c r="KNG3" t="s">
        <v>940</v>
      </c>
      <c r="KNH3" t="s">
        <v>939</v>
      </c>
      <c r="KNL3" t="s">
        <v>184</v>
      </c>
      <c r="KNO3" t="s">
        <v>940</v>
      </c>
      <c r="KNP3" t="s">
        <v>939</v>
      </c>
      <c r="KNT3" t="s">
        <v>184</v>
      </c>
      <c r="KNW3" t="s">
        <v>940</v>
      </c>
      <c r="KNX3" t="s">
        <v>939</v>
      </c>
      <c r="KOB3" t="s">
        <v>184</v>
      </c>
      <c r="KOE3" t="s">
        <v>940</v>
      </c>
      <c r="KOF3" t="s">
        <v>939</v>
      </c>
      <c r="KOJ3" t="s">
        <v>184</v>
      </c>
      <c r="KOM3" t="s">
        <v>940</v>
      </c>
      <c r="KON3" t="s">
        <v>939</v>
      </c>
      <c r="KOR3" t="s">
        <v>184</v>
      </c>
      <c r="KOU3" t="s">
        <v>940</v>
      </c>
      <c r="KOV3" t="s">
        <v>939</v>
      </c>
      <c r="KOZ3" t="s">
        <v>184</v>
      </c>
      <c r="KPC3" t="s">
        <v>940</v>
      </c>
      <c r="KPD3" t="s">
        <v>939</v>
      </c>
      <c r="KPH3" t="s">
        <v>184</v>
      </c>
      <c r="KPK3" t="s">
        <v>940</v>
      </c>
      <c r="KPL3" t="s">
        <v>939</v>
      </c>
      <c r="KPP3" t="s">
        <v>184</v>
      </c>
      <c r="KPS3" t="s">
        <v>940</v>
      </c>
      <c r="KPT3" t="s">
        <v>939</v>
      </c>
      <c r="KPX3" t="s">
        <v>184</v>
      </c>
      <c r="KQA3" t="s">
        <v>940</v>
      </c>
      <c r="KQB3" t="s">
        <v>939</v>
      </c>
      <c r="KQF3" t="s">
        <v>184</v>
      </c>
      <c r="KQI3" t="s">
        <v>940</v>
      </c>
      <c r="KQJ3" t="s">
        <v>939</v>
      </c>
      <c r="KQN3" t="s">
        <v>184</v>
      </c>
      <c r="KQQ3" t="s">
        <v>940</v>
      </c>
      <c r="KQR3" t="s">
        <v>939</v>
      </c>
      <c r="KQV3" t="s">
        <v>184</v>
      </c>
      <c r="KQY3" t="s">
        <v>940</v>
      </c>
      <c r="KQZ3" t="s">
        <v>939</v>
      </c>
      <c r="KRD3" t="s">
        <v>184</v>
      </c>
      <c r="KRG3" t="s">
        <v>940</v>
      </c>
      <c r="KRH3" t="s">
        <v>939</v>
      </c>
      <c r="KRL3" t="s">
        <v>184</v>
      </c>
      <c r="KRO3" t="s">
        <v>940</v>
      </c>
      <c r="KRP3" t="s">
        <v>939</v>
      </c>
      <c r="KRT3" t="s">
        <v>184</v>
      </c>
      <c r="KRW3" t="s">
        <v>940</v>
      </c>
      <c r="KRX3" t="s">
        <v>939</v>
      </c>
      <c r="KSB3" t="s">
        <v>184</v>
      </c>
      <c r="KSE3" t="s">
        <v>940</v>
      </c>
      <c r="KSF3" t="s">
        <v>939</v>
      </c>
      <c r="KSJ3" t="s">
        <v>184</v>
      </c>
      <c r="KSM3" t="s">
        <v>940</v>
      </c>
      <c r="KSN3" t="s">
        <v>939</v>
      </c>
      <c r="KSR3" t="s">
        <v>184</v>
      </c>
      <c r="KSU3" t="s">
        <v>940</v>
      </c>
      <c r="KSV3" t="s">
        <v>939</v>
      </c>
      <c r="KSZ3" t="s">
        <v>184</v>
      </c>
      <c r="KTC3" t="s">
        <v>940</v>
      </c>
      <c r="KTD3" t="s">
        <v>939</v>
      </c>
      <c r="KTH3" t="s">
        <v>184</v>
      </c>
      <c r="KTK3" t="s">
        <v>940</v>
      </c>
      <c r="KTL3" t="s">
        <v>939</v>
      </c>
      <c r="KTP3" t="s">
        <v>184</v>
      </c>
      <c r="KTS3" t="s">
        <v>940</v>
      </c>
      <c r="KTT3" t="s">
        <v>939</v>
      </c>
      <c r="KTX3" t="s">
        <v>184</v>
      </c>
      <c r="KUA3" t="s">
        <v>940</v>
      </c>
      <c r="KUB3" t="s">
        <v>939</v>
      </c>
      <c r="KUF3" t="s">
        <v>184</v>
      </c>
      <c r="KUI3" t="s">
        <v>940</v>
      </c>
      <c r="KUJ3" t="s">
        <v>939</v>
      </c>
      <c r="KUN3" t="s">
        <v>184</v>
      </c>
      <c r="KUQ3" t="s">
        <v>940</v>
      </c>
      <c r="KUR3" t="s">
        <v>939</v>
      </c>
      <c r="KUV3" t="s">
        <v>184</v>
      </c>
      <c r="KUY3" t="s">
        <v>940</v>
      </c>
      <c r="KUZ3" t="s">
        <v>939</v>
      </c>
      <c r="KVD3" t="s">
        <v>184</v>
      </c>
      <c r="KVG3" t="s">
        <v>940</v>
      </c>
      <c r="KVH3" t="s">
        <v>939</v>
      </c>
      <c r="KVL3" t="s">
        <v>184</v>
      </c>
      <c r="KVO3" t="s">
        <v>940</v>
      </c>
      <c r="KVP3" t="s">
        <v>939</v>
      </c>
      <c r="KVT3" t="s">
        <v>184</v>
      </c>
      <c r="KVW3" t="s">
        <v>940</v>
      </c>
      <c r="KVX3" t="s">
        <v>939</v>
      </c>
      <c r="KWB3" t="s">
        <v>184</v>
      </c>
      <c r="KWE3" t="s">
        <v>940</v>
      </c>
      <c r="KWF3" t="s">
        <v>939</v>
      </c>
      <c r="KWJ3" t="s">
        <v>184</v>
      </c>
      <c r="KWM3" t="s">
        <v>940</v>
      </c>
      <c r="KWN3" t="s">
        <v>939</v>
      </c>
      <c r="KWR3" t="s">
        <v>184</v>
      </c>
      <c r="KWU3" t="s">
        <v>940</v>
      </c>
      <c r="KWV3" t="s">
        <v>939</v>
      </c>
      <c r="KWZ3" t="s">
        <v>184</v>
      </c>
      <c r="KXC3" t="s">
        <v>940</v>
      </c>
      <c r="KXD3" t="s">
        <v>939</v>
      </c>
      <c r="KXH3" t="s">
        <v>184</v>
      </c>
      <c r="KXK3" t="s">
        <v>940</v>
      </c>
      <c r="KXL3" t="s">
        <v>939</v>
      </c>
      <c r="KXP3" t="s">
        <v>184</v>
      </c>
      <c r="KXS3" t="s">
        <v>940</v>
      </c>
      <c r="KXT3" t="s">
        <v>939</v>
      </c>
      <c r="KXX3" t="s">
        <v>184</v>
      </c>
      <c r="KYA3" t="s">
        <v>940</v>
      </c>
      <c r="KYB3" t="s">
        <v>939</v>
      </c>
      <c r="KYF3" t="s">
        <v>184</v>
      </c>
      <c r="KYI3" t="s">
        <v>940</v>
      </c>
      <c r="KYJ3" t="s">
        <v>939</v>
      </c>
      <c r="KYN3" t="s">
        <v>184</v>
      </c>
      <c r="KYQ3" t="s">
        <v>940</v>
      </c>
      <c r="KYR3" t="s">
        <v>939</v>
      </c>
      <c r="KYV3" t="s">
        <v>184</v>
      </c>
      <c r="KYY3" t="s">
        <v>940</v>
      </c>
      <c r="KYZ3" t="s">
        <v>939</v>
      </c>
      <c r="KZD3" t="s">
        <v>184</v>
      </c>
      <c r="KZG3" t="s">
        <v>940</v>
      </c>
      <c r="KZH3" t="s">
        <v>939</v>
      </c>
      <c r="KZL3" t="s">
        <v>184</v>
      </c>
      <c r="KZO3" t="s">
        <v>940</v>
      </c>
      <c r="KZP3" t="s">
        <v>939</v>
      </c>
      <c r="KZT3" t="s">
        <v>184</v>
      </c>
      <c r="KZW3" t="s">
        <v>940</v>
      </c>
      <c r="KZX3" t="s">
        <v>939</v>
      </c>
      <c r="LAB3" t="s">
        <v>184</v>
      </c>
      <c r="LAE3" t="s">
        <v>940</v>
      </c>
      <c r="LAF3" t="s">
        <v>939</v>
      </c>
      <c r="LAJ3" t="s">
        <v>184</v>
      </c>
      <c r="LAM3" t="s">
        <v>940</v>
      </c>
      <c r="LAN3" t="s">
        <v>939</v>
      </c>
      <c r="LAR3" t="s">
        <v>184</v>
      </c>
      <c r="LAU3" t="s">
        <v>940</v>
      </c>
      <c r="LAV3" t="s">
        <v>939</v>
      </c>
      <c r="LAZ3" t="s">
        <v>184</v>
      </c>
      <c r="LBC3" t="s">
        <v>940</v>
      </c>
      <c r="LBD3" t="s">
        <v>939</v>
      </c>
      <c r="LBH3" t="s">
        <v>184</v>
      </c>
      <c r="LBK3" t="s">
        <v>940</v>
      </c>
      <c r="LBL3" t="s">
        <v>939</v>
      </c>
      <c r="LBP3" t="s">
        <v>184</v>
      </c>
      <c r="LBS3" t="s">
        <v>940</v>
      </c>
      <c r="LBT3" t="s">
        <v>939</v>
      </c>
      <c r="LBX3" t="s">
        <v>184</v>
      </c>
      <c r="LCA3" t="s">
        <v>940</v>
      </c>
      <c r="LCB3" t="s">
        <v>939</v>
      </c>
      <c r="LCF3" t="s">
        <v>184</v>
      </c>
      <c r="LCI3" t="s">
        <v>940</v>
      </c>
      <c r="LCJ3" t="s">
        <v>939</v>
      </c>
      <c r="LCN3" t="s">
        <v>184</v>
      </c>
      <c r="LCQ3" t="s">
        <v>940</v>
      </c>
      <c r="LCR3" t="s">
        <v>939</v>
      </c>
      <c r="LCV3" t="s">
        <v>184</v>
      </c>
      <c r="LCY3" t="s">
        <v>940</v>
      </c>
      <c r="LCZ3" t="s">
        <v>939</v>
      </c>
      <c r="LDD3" t="s">
        <v>184</v>
      </c>
      <c r="LDG3" t="s">
        <v>940</v>
      </c>
      <c r="LDH3" t="s">
        <v>939</v>
      </c>
      <c r="LDL3" t="s">
        <v>184</v>
      </c>
      <c r="LDO3" t="s">
        <v>940</v>
      </c>
      <c r="LDP3" t="s">
        <v>939</v>
      </c>
      <c r="LDT3" t="s">
        <v>184</v>
      </c>
      <c r="LDW3" t="s">
        <v>940</v>
      </c>
      <c r="LDX3" t="s">
        <v>939</v>
      </c>
      <c r="LEB3" t="s">
        <v>184</v>
      </c>
      <c r="LEE3" t="s">
        <v>940</v>
      </c>
      <c r="LEF3" t="s">
        <v>939</v>
      </c>
      <c r="LEJ3" t="s">
        <v>184</v>
      </c>
      <c r="LEM3" t="s">
        <v>940</v>
      </c>
      <c r="LEN3" t="s">
        <v>939</v>
      </c>
      <c r="LER3" t="s">
        <v>184</v>
      </c>
      <c r="LEU3" t="s">
        <v>940</v>
      </c>
      <c r="LEV3" t="s">
        <v>939</v>
      </c>
      <c r="LEZ3" t="s">
        <v>184</v>
      </c>
      <c r="LFC3" t="s">
        <v>940</v>
      </c>
      <c r="LFD3" t="s">
        <v>939</v>
      </c>
      <c r="LFH3" t="s">
        <v>184</v>
      </c>
      <c r="LFK3" t="s">
        <v>940</v>
      </c>
      <c r="LFL3" t="s">
        <v>939</v>
      </c>
      <c r="LFP3" t="s">
        <v>184</v>
      </c>
      <c r="LFS3" t="s">
        <v>940</v>
      </c>
      <c r="LFT3" t="s">
        <v>939</v>
      </c>
      <c r="LFX3" t="s">
        <v>184</v>
      </c>
      <c r="LGA3" t="s">
        <v>940</v>
      </c>
      <c r="LGB3" t="s">
        <v>939</v>
      </c>
      <c r="LGF3" t="s">
        <v>184</v>
      </c>
      <c r="LGI3" t="s">
        <v>940</v>
      </c>
      <c r="LGJ3" t="s">
        <v>939</v>
      </c>
      <c r="LGN3" t="s">
        <v>184</v>
      </c>
      <c r="LGQ3" t="s">
        <v>940</v>
      </c>
      <c r="LGR3" t="s">
        <v>939</v>
      </c>
      <c r="LGV3" t="s">
        <v>184</v>
      </c>
      <c r="LGY3" t="s">
        <v>940</v>
      </c>
      <c r="LGZ3" t="s">
        <v>939</v>
      </c>
      <c r="LHD3" t="s">
        <v>184</v>
      </c>
      <c r="LHG3" t="s">
        <v>940</v>
      </c>
      <c r="LHH3" t="s">
        <v>939</v>
      </c>
      <c r="LHL3" t="s">
        <v>184</v>
      </c>
      <c r="LHO3" t="s">
        <v>940</v>
      </c>
      <c r="LHP3" t="s">
        <v>939</v>
      </c>
      <c r="LHT3" t="s">
        <v>184</v>
      </c>
      <c r="LHW3" t="s">
        <v>940</v>
      </c>
      <c r="LHX3" t="s">
        <v>939</v>
      </c>
      <c r="LIB3" t="s">
        <v>184</v>
      </c>
      <c r="LIE3" t="s">
        <v>940</v>
      </c>
      <c r="LIF3" t="s">
        <v>939</v>
      </c>
      <c r="LIJ3" t="s">
        <v>184</v>
      </c>
      <c r="LIM3" t="s">
        <v>940</v>
      </c>
      <c r="LIN3" t="s">
        <v>939</v>
      </c>
      <c r="LIR3" t="s">
        <v>184</v>
      </c>
      <c r="LIU3" t="s">
        <v>940</v>
      </c>
      <c r="LIV3" t="s">
        <v>939</v>
      </c>
      <c r="LIZ3" t="s">
        <v>184</v>
      </c>
      <c r="LJC3" t="s">
        <v>940</v>
      </c>
      <c r="LJD3" t="s">
        <v>939</v>
      </c>
      <c r="LJH3" t="s">
        <v>184</v>
      </c>
      <c r="LJK3" t="s">
        <v>940</v>
      </c>
      <c r="LJL3" t="s">
        <v>939</v>
      </c>
      <c r="LJP3" t="s">
        <v>184</v>
      </c>
      <c r="LJS3" t="s">
        <v>940</v>
      </c>
      <c r="LJT3" t="s">
        <v>939</v>
      </c>
      <c r="LJX3" t="s">
        <v>184</v>
      </c>
      <c r="LKA3" t="s">
        <v>940</v>
      </c>
      <c r="LKB3" t="s">
        <v>939</v>
      </c>
      <c r="LKF3" t="s">
        <v>184</v>
      </c>
      <c r="LKI3" t="s">
        <v>940</v>
      </c>
      <c r="LKJ3" t="s">
        <v>939</v>
      </c>
      <c r="LKN3" t="s">
        <v>184</v>
      </c>
      <c r="LKQ3" t="s">
        <v>940</v>
      </c>
      <c r="LKR3" t="s">
        <v>939</v>
      </c>
      <c r="LKV3" t="s">
        <v>184</v>
      </c>
      <c r="LKY3" t="s">
        <v>940</v>
      </c>
      <c r="LKZ3" t="s">
        <v>939</v>
      </c>
      <c r="LLD3" t="s">
        <v>184</v>
      </c>
      <c r="LLG3" t="s">
        <v>940</v>
      </c>
      <c r="LLH3" t="s">
        <v>939</v>
      </c>
      <c r="LLL3" t="s">
        <v>184</v>
      </c>
      <c r="LLO3" t="s">
        <v>940</v>
      </c>
      <c r="LLP3" t="s">
        <v>939</v>
      </c>
      <c r="LLT3" t="s">
        <v>184</v>
      </c>
      <c r="LLW3" t="s">
        <v>940</v>
      </c>
      <c r="LLX3" t="s">
        <v>939</v>
      </c>
      <c r="LMB3" t="s">
        <v>184</v>
      </c>
      <c r="LME3" t="s">
        <v>940</v>
      </c>
      <c r="LMF3" t="s">
        <v>939</v>
      </c>
      <c r="LMJ3" t="s">
        <v>184</v>
      </c>
      <c r="LMM3" t="s">
        <v>940</v>
      </c>
      <c r="LMN3" t="s">
        <v>939</v>
      </c>
      <c r="LMR3" t="s">
        <v>184</v>
      </c>
      <c r="LMU3" t="s">
        <v>940</v>
      </c>
      <c r="LMV3" t="s">
        <v>939</v>
      </c>
      <c r="LMZ3" t="s">
        <v>184</v>
      </c>
      <c r="LNC3" t="s">
        <v>940</v>
      </c>
      <c r="LND3" t="s">
        <v>939</v>
      </c>
      <c r="LNH3" t="s">
        <v>184</v>
      </c>
      <c r="LNK3" t="s">
        <v>940</v>
      </c>
      <c r="LNL3" t="s">
        <v>939</v>
      </c>
      <c r="LNP3" t="s">
        <v>184</v>
      </c>
      <c r="LNS3" t="s">
        <v>940</v>
      </c>
      <c r="LNT3" t="s">
        <v>939</v>
      </c>
      <c r="LNX3" t="s">
        <v>184</v>
      </c>
      <c r="LOA3" t="s">
        <v>940</v>
      </c>
      <c r="LOB3" t="s">
        <v>939</v>
      </c>
      <c r="LOF3" t="s">
        <v>184</v>
      </c>
      <c r="LOI3" t="s">
        <v>940</v>
      </c>
      <c r="LOJ3" t="s">
        <v>939</v>
      </c>
      <c r="LON3" t="s">
        <v>184</v>
      </c>
      <c r="LOQ3" t="s">
        <v>940</v>
      </c>
      <c r="LOR3" t="s">
        <v>939</v>
      </c>
      <c r="LOV3" t="s">
        <v>184</v>
      </c>
      <c r="LOY3" t="s">
        <v>940</v>
      </c>
      <c r="LOZ3" t="s">
        <v>939</v>
      </c>
      <c r="LPD3" t="s">
        <v>184</v>
      </c>
      <c r="LPG3" t="s">
        <v>940</v>
      </c>
      <c r="LPH3" t="s">
        <v>939</v>
      </c>
      <c r="LPL3" t="s">
        <v>184</v>
      </c>
      <c r="LPO3" t="s">
        <v>940</v>
      </c>
      <c r="LPP3" t="s">
        <v>939</v>
      </c>
      <c r="LPT3" t="s">
        <v>184</v>
      </c>
      <c r="LPW3" t="s">
        <v>940</v>
      </c>
      <c r="LPX3" t="s">
        <v>939</v>
      </c>
      <c r="LQB3" t="s">
        <v>184</v>
      </c>
      <c r="LQE3" t="s">
        <v>940</v>
      </c>
      <c r="LQF3" t="s">
        <v>939</v>
      </c>
      <c r="LQJ3" t="s">
        <v>184</v>
      </c>
      <c r="LQM3" t="s">
        <v>940</v>
      </c>
      <c r="LQN3" t="s">
        <v>939</v>
      </c>
      <c r="LQR3" t="s">
        <v>184</v>
      </c>
      <c r="LQU3" t="s">
        <v>940</v>
      </c>
      <c r="LQV3" t="s">
        <v>939</v>
      </c>
      <c r="LQZ3" t="s">
        <v>184</v>
      </c>
      <c r="LRC3" t="s">
        <v>940</v>
      </c>
      <c r="LRD3" t="s">
        <v>939</v>
      </c>
      <c r="LRH3" t="s">
        <v>184</v>
      </c>
      <c r="LRK3" t="s">
        <v>940</v>
      </c>
      <c r="LRL3" t="s">
        <v>939</v>
      </c>
      <c r="LRP3" t="s">
        <v>184</v>
      </c>
      <c r="LRS3" t="s">
        <v>940</v>
      </c>
      <c r="LRT3" t="s">
        <v>939</v>
      </c>
      <c r="LRX3" t="s">
        <v>184</v>
      </c>
      <c r="LSA3" t="s">
        <v>940</v>
      </c>
      <c r="LSB3" t="s">
        <v>939</v>
      </c>
      <c r="LSF3" t="s">
        <v>184</v>
      </c>
      <c r="LSI3" t="s">
        <v>940</v>
      </c>
      <c r="LSJ3" t="s">
        <v>939</v>
      </c>
      <c r="LSN3" t="s">
        <v>184</v>
      </c>
      <c r="LSQ3" t="s">
        <v>940</v>
      </c>
      <c r="LSR3" t="s">
        <v>939</v>
      </c>
      <c r="LSV3" t="s">
        <v>184</v>
      </c>
      <c r="LSY3" t="s">
        <v>940</v>
      </c>
      <c r="LSZ3" t="s">
        <v>939</v>
      </c>
      <c r="LTD3" t="s">
        <v>184</v>
      </c>
      <c r="LTG3" t="s">
        <v>940</v>
      </c>
      <c r="LTH3" t="s">
        <v>939</v>
      </c>
      <c r="LTL3" t="s">
        <v>184</v>
      </c>
      <c r="LTO3" t="s">
        <v>940</v>
      </c>
      <c r="LTP3" t="s">
        <v>939</v>
      </c>
      <c r="LTT3" t="s">
        <v>184</v>
      </c>
      <c r="LTW3" t="s">
        <v>940</v>
      </c>
      <c r="LTX3" t="s">
        <v>939</v>
      </c>
      <c r="LUB3" t="s">
        <v>184</v>
      </c>
      <c r="LUE3" t="s">
        <v>940</v>
      </c>
      <c r="LUF3" t="s">
        <v>939</v>
      </c>
      <c r="LUJ3" t="s">
        <v>184</v>
      </c>
      <c r="LUM3" t="s">
        <v>940</v>
      </c>
      <c r="LUN3" t="s">
        <v>939</v>
      </c>
      <c r="LUR3" t="s">
        <v>184</v>
      </c>
      <c r="LUU3" t="s">
        <v>940</v>
      </c>
      <c r="LUV3" t="s">
        <v>939</v>
      </c>
      <c r="LUZ3" t="s">
        <v>184</v>
      </c>
      <c r="LVC3" t="s">
        <v>940</v>
      </c>
      <c r="LVD3" t="s">
        <v>939</v>
      </c>
      <c r="LVH3" t="s">
        <v>184</v>
      </c>
      <c r="LVK3" t="s">
        <v>940</v>
      </c>
      <c r="LVL3" t="s">
        <v>939</v>
      </c>
      <c r="LVP3" t="s">
        <v>184</v>
      </c>
      <c r="LVS3" t="s">
        <v>940</v>
      </c>
      <c r="LVT3" t="s">
        <v>939</v>
      </c>
      <c r="LVX3" t="s">
        <v>184</v>
      </c>
      <c r="LWA3" t="s">
        <v>940</v>
      </c>
      <c r="LWB3" t="s">
        <v>939</v>
      </c>
      <c r="LWF3" t="s">
        <v>184</v>
      </c>
      <c r="LWI3" t="s">
        <v>940</v>
      </c>
      <c r="LWJ3" t="s">
        <v>939</v>
      </c>
      <c r="LWN3" t="s">
        <v>184</v>
      </c>
      <c r="LWQ3" t="s">
        <v>940</v>
      </c>
      <c r="LWR3" t="s">
        <v>939</v>
      </c>
      <c r="LWV3" t="s">
        <v>184</v>
      </c>
      <c r="LWY3" t="s">
        <v>940</v>
      </c>
      <c r="LWZ3" t="s">
        <v>939</v>
      </c>
      <c r="LXD3" t="s">
        <v>184</v>
      </c>
      <c r="LXG3" t="s">
        <v>940</v>
      </c>
      <c r="LXH3" t="s">
        <v>939</v>
      </c>
      <c r="LXL3" t="s">
        <v>184</v>
      </c>
      <c r="LXO3" t="s">
        <v>940</v>
      </c>
      <c r="LXP3" t="s">
        <v>939</v>
      </c>
      <c r="LXT3" t="s">
        <v>184</v>
      </c>
      <c r="LXW3" t="s">
        <v>940</v>
      </c>
      <c r="LXX3" t="s">
        <v>939</v>
      </c>
      <c r="LYB3" t="s">
        <v>184</v>
      </c>
      <c r="LYE3" t="s">
        <v>940</v>
      </c>
      <c r="LYF3" t="s">
        <v>939</v>
      </c>
      <c r="LYJ3" t="s">
        <v>184</v>
      </c>
      <c r="LYM3" t="s">
        <v>940</v>
      </c>
      <c r="LYN3" t="s">
        <v>939</v>
      </c>
      <c r="LYR3" t="s">
        <v>184</v>
      </c>
      <c r="LYU3" t="s">
        <v>940</v>
      </c>
      <c r="LYV3" t="s">
        <v>939</v>
      </c>
      <c r="LYZ3" t="s">
        <v>184</v>
      </c>
      <c r="LZC3" t="s">
        <v>940</v>
      </c>
      <c r="LZD3" t="s">
        <v>939</v>
      </c>
      <c r="LZH3" t="s">
        <v>184</v>
      </c>
      <c r="LZK3" t="s">
        <v>940</v>
      </c>
      <c r="LZL3" t="s">
        <v>939</v>
      </c>
      <c r="LZP3" t="s">
        <v>184</v>
      </c>
      <c r="LZS3" t="s">
        <v>940</v>
      </c>
      <c r="LZT3" t="s">
        <v>939</v>
      </c>
      <c r="LZX3" t="s">
        <v>184</v>
      </c>
      <c r="MAA3" t="s">
        <v>940</v>
      </c>
      <c r="MAB3" t="s">
        <v>939</v>
      </c>
      <c r="MAF3" t="s">
        <v>184</v>
      </c>
      <c r="MAI3" t="s">
        <v>940</v>
      </c>
      <c r="MAJ3" t="s">
        <v>939</v>
      </c>
      <c r="MAN3" t="s">
        <v>184</v>
      </c>
      <c r="MAQ3" t="s">
        <v>940</v>
      </c>
      <c r="MAR3" t="s">
        <v>939</v>
      </c>
      <c r="MAV3" t="s">
        <v>184</v>
      </c>
      <c r="MAY3" t="s">
        <v>940</v>
      </c>
      <c r="MAZ3" t="s">
        <v>939</v>
      </c>
      <c r="MBD3" t="s">
        <v>184</v>
      </c>
      <c r="MBG3" t="s">
        <v>940</v>
      </c>
      <c r="MBH3" t="s">
        <v>939</v>
      </c>
      <c r="MBL3" t="s">
        <v>184</v>
      </c>
      <c r="MBO3" t="s">
        <v>940</v>
      </c>
      <c r="MBP3" t="s">
        <v>939</v>
      </c>
      <c r="MBT3" t="s">
        <v>184</v>
      </c>
      <c r="MBW3" t="s">
        <v>940</v>
      </c>
      <c r="MBX3" t="s">
        <v>939</v>
      </c>
      <c r="MCB3" t="s">
        <v>184</v>
      </c>
      <c r="MCE3" t="s">
        <v>940</v>
      </c>
      <c r="MCF3" t="s">
        <v>939</v>
      </c>
      <c r="MCJ3" t="s">
        <v>184</v>
      </c>
      <c r="MCM3" t="s">
        <v>940</v>
      </c>
      <c r="MCN3" t="s">
        <v>939</v>
      </c>
      <c r="MCR3" t="s">
        <v>184</v>
      </c>
      <c r="MCU3" t="s">
        <v>940</v>
      </c>
      <c r="MCV3" t="s">
        <v>939</v>
      </c>
      <c r="MCZ3" t="s">
        <v>184</v>
      </c>
      <c r="MDC3" t="s">
        <v>940</v>
      </c>
      <c r="MDD3" t="s">
        <v>939</v>
      </c>
      <c r="MDH3" t="s">
        <v>184</v>
      </c>
      <c r="MDK3" t="s">
        <v>940</v>
      </c>
      <c r="MDL3" t="s">
        <v>939</v>
      </c>
      <c r="MDP3" t="s">
        <v>184</v>
      </c>
      <c r="MDS3" t="s">
        <v>940</v>
      </c>
      <c r="MDT3" t="s">
        <v>939</v>
      </c>
      <c r="MDX3" t="s">
        <v>184</v>
      </c>
      <c r="MEA3" t="s">
        <v>940</v>
      </c>
      <c r="MEB3" t="s">
        <v>939</v>
      </c>
      <c r="MEF3" t="s">
        <v>184</v>
      </c>
      <c r="MEI3" t="s">
        <v>940</v>
      </c>
      <c r="MEJ3" t="s">
        <v>939</v>
      </c>
      <c r="MEN3" t="s">
        <v>184</v>
      </c>
      <c r="MEQ3" t="s">
        <v>940</v>
      </c>
      <c r="MER3" t="s">
        <v>939</v>
      </c>
      <c r="MEV3" t="s">
        <v>184</v>
      </c>
      <c r="MEY3" t="s">
        <v>940</v>
      </c>
      <c r="MEZ3" t="s">
        <v>939</v>
      </c>
      <c r="MFD3" t="s">
        <v>184</v>
      </c>
      <c r="MFG3" t="s">
        <v>940</v>
      </c>
      <c r="MFH3" t="s">
        <v>939</v>
      </c>
      <c r="MFL3" t="s">
        <v>184</v>
      </c>
      <c r="MFO3" t="s">
        <v>940</v>
      </c>
      <c r="MFP3" t="s">
        <v>939</v>
      </c>
      <c r="MFT3" t="s">
        <v>184</v>
      </c>
      <c r="MFW3" t="s">
        <v>940</v>
      </c>
      <c r="MFX3" t="s">
        <v>939</v>
      </c>
      <c r="MGB3" t="s">
        <v>184</v>
      </c>
      <c r="MGE3" t="s">
        <v>940</v>
      </c>
      <c r="MGF3" t="s">
        <v>939</v>
      </c>
      <c r="MGJ3" t="s">
        <v>184</v>
      </c>
      <c r="MGM3" t="s">
        <v>940</v>
      </c>
      <c r="MGN3" t="s">
        <v>939</v>
      </c>
      <c r="MGR3" t="s">
        <v>184</v>
      </c>
      <c r="MGU3" t="s">
        <v>940</v>
      </c>
      <c r="MGV3" t="s">
        <v>939</v>
      </c>
      <c r="MGZ3" t="s">
        <v>184</v>
      </c>
      <c r="MHC3" t="s">
        <v>940</v>
      </c>
      <c r="MHD3" t="s">
        <v>939</v>
      </c>
      <c r="MHH3" t="s">
        <v>184</v>
      </c>
      <c r="MHK3" t="s">
        <v>940</v>
      </c>
      <c r="MHL3" t="s">
        <v>939</v>
      </c>
      <c r="MHP3" t="s">
        <v>184</v>
      </c>
      <c r="MHS3" t="s">
        <v>940</v>
      </c>
      <c r="MHT3" t="s">
        <v>939</v>
      </c>
      <c r="MHX3" t="s">
        <v>184</v>
      </c>
      <c r="MIA3" t="s">
        <v>940</v>
      </c>
      <c r="MIB3" t="s">
        <v>939</v>
      </c>
      <c r="MIF3" t="s">
        <v>184</v>
      </c>
      <c r="MII3" t="s">
        <v>940</v>
      </c>
      <c r="MIJ3" t="s">
        <v>939</v>
      </c>
      <c r="MIN3" t="s">
        <v>184</v>
      </c>
      <c r="MIQ3" t="s">
        <v>940</v>
      </c>
      <c r="MIR3" t="s">
        <v>939</v>
      </c>
      <c r="MIV3" t="s">
        <v>184</v>
      </c>
      <c r="MIY3" t="s">
        <v>940</v>
      </c>
      <c r="MIZ3" t="s">
        <v>939</v>
      </c>
      <c r="MJD3" t="s">
        <v>184</v>
      </c>
      <c r="MJG3" t="s">
        <v>940</v>
      </c>
      <c r="MJH3" t="s">
        <v>939</v>
      </c>
      <c r="MJL3" t="s">
        <v>184</v>
      </c>
      <c r="MJO3" t="s">
        <v>940</v>
      </c>
      <c r="MJP3" t="s">
        <v>939</v>
      </c>
      <c r="MJT3" t="s">
        <v>184</v>
      </c>
      <c r="MJW3" t="s">
        <v>940</v>
      </c>
      <c r="MJX3" t="s">
        <v>939</v>
      </c>
      <c r="MKB3" t="s">
        <v>184</v>
      </c>
      <c r="MKE3" t="s">
        <v>940</v>
      </c>
      <c r="MKF3" t="s">
        <v>939</v>
      </c>
      <c r="MKJ3" t="s">
        <v>184</v>
      </c>
      <c r="MKM3" t="s">
        <v>940</v>
      </c>
      <c r="MKN3" t="s">
        <v>939</v>
      </c>
      <c r="MKR3" t="s">
        <v>184</v>
      </c>
      <c r="MKU3" t="s">
        <v>940</v>
      </c>
      <c r="MKV3" t="s">
        <v>939</v>
      </c>
      <c r="MKZ3" t="s">
        <v>184</v>
      </c>
      <c r="MLC3" t="s">
        <v>940</v>
      </c>
      <c r="MLD3" t="s">
        <v>939</v>
      </c>
      <c r="MLH3" t="s">
        <v>184</v>
      </c>
      <c r="MLK3" t="s">
        <v>940</v>
      </c>
      <c r="MLL3" t="s">
        <v>939</v>
      </c>
      <c r="MLP3" t="s">
        <v>184</v>
      </c>
      <c r="MLS3" t="s">
        <v>940</v>
      </c>
      <c r="MLT3" t="s">
        <v>939</v>
      </c>
      <c r="MLX3" t="s">
        <v>184</v>
      </c>
      <c r="MMA3" t="s">
        <v>940</v>
      </c>
      <c r="MMB3" t="s">
        <v>939</v>
      </c>
      <c r="MMF3" t="s">
        <v>184</v>
      </c>
      <c r="MMI3" t="s">
        <v>940</v>
      </c>
      <c r="MMJ3" t="s">
        <v>939</v>
      </c>
      <c r="MMN3" t="s">
        <v>184</v>
      </c>
      <c r="MMQ3" t="s">
        <v>940</v>
      </c>
      <c r="MMR3" t="s">
        <v>939</v>
      </c>
      <c r="MMV3" t="s">
        <v>184</v>
      </c>
      <c r="MMY3" t="s">
        <v>940</v>
      </c>
      <c r="MMZ3" t="s">
        <v>939</v>
      </c>
      <c r="MND3" t="s">
        <v>184</v>
      </c>
      <c r="MNG3" t="s">
        <v>940</v>
      </c>
      <c r="MNH3" t="s">
        <v>939</v>
      </c>
      <c r="MNL3" t="s">
        <v>184</v>
      </c>
      <c r="MNO3" t="s">
        <v>940</v>
      </c>
      <c r="MNP3" t="s">
        <v>939</v>
      </c>
      <c r="MNT3" t="s">
        <v>184</v>
      </c>
      <c r="MNW3" t="s">
        <v>940</v>
      </c>
      <c r="MNX3" t="s">
        <v>939</v>
      </c>
      <c r="MOB3" t="s">
        <v>184</v>
      </c>
      <c r="MOE3" t="s">
        <v>940</v>
      </c>
      <c r="MOF3" t="s">
        <v>939</v>
      </c>
      <c r="MOJ3" t="s">
        <v>184</v>
      </c>
      <c r="MOM3" t="s">
        <v>940</v>
      </c>
      <c r="MON3" t="s">
        <v>939</v>
      </c>
      <c r="MOR3" t="s">
        <v>184</v>
      </c>
      <c r="MOU3" t="s">
        <v>940</v>
      </c>
      <c r="MOV3" t="s">
        <v>939</v>
      </c>
      <c r="MOZ3" t="s">
        <v>184</v>
      </c>
      <c r="MPC3" t="s">
        <v>940</v>
      </c>
      <c r="MPD3" t="s">
        <v>939</v>
      </c>
      <c r="MPH3" t="s">
        <v>184</v>
      </c>
      <c r="MPK3" t="s">
        <v>940</v>
      </c>
      <c r="MPL3" t="s">
        <v>939</v>
      </c>
      <c r="MPP3" t="s">
        <v>184</v>
      </c>
      <c r="MPS3" t="s">
        <v>940</v>
      </c>
      <c r="MPT3" t="s">
        <v>939</v>
      </c>
      <c r="MPX3" t="s">
        <v>184</v>
      </c>
      <c r="MQA3" t="s">
        <v>940</v>
      </c>
      <c r="MQB3" t="s">
        <v>939</v>
      </c>
      <c r="MQF3" t="s">
        <v>184</v>
      </c>
      <c r="MQI3" t="s">
        <v>940</v>
      </c>
      <c r="MQJ3" t="s">
        <v>939</v>
      </c>
      <c r="MQN3" t="s">
        <v>184</v>
      </c>
      <c r="MQQ3" t="s">
        <v>940</v>
      </c>
      <c r="MQR3" t="s">
        <v>939</v>
      </c>
      <c r="MQV3" t="s">
        <v>184</v>
      </c>
      <c r="MQY3" t="s">
        <v>940</v>
      </c>
      <c r="MQZ3" t="s">
        <v>939</v>
      </c>
      <c r="MRD3" t="s">
        <v>184</v>
      </c>
      <c r="MRG3" t="s">
        <v>940</v>
      </c>
      <c r="MRH3" t="s">
        <v>939</v>
      </c>
      <c r="MRL3" t="s">
        <v>184</v>
      </c>
      <c r="MRO3" t="s">
        <v>940</v>
      </c>
      <c r="MRP3" t="s">
        <v>939</v>
      </c>
      <c r="MRT3" t="s">
        <v>184</v>
      </c>
      <c r="MRW3" t="s">
        <v>940</v>
      </c>
      <c r="MRX3" t="s">
        <v>939</v>
      </c>
      <c r="MSB3" t="s">
        <v>184</v>
      </c>
      <c r="MSE3" t="s">
        <v>940</v>
      </c>
      <c r="MSF3" t="s">
        <v>939</v>
      </c>
      <c r="MSJ3" t="s">
        <v>184</v>
      </c>
      <c r="MSM3" t="s">
        <v>940</v>
      </c>
      <c r="MSN3" t="s">
        <v>939</v>
      </c>
      <c r="MSR3" t="s">
        <v>184</v>
      </c>
      <c r="MSU3" t="s">
        <v>940</v>
      </c>
      <c r="MSV3" t="s">
        <v>939</v>
      </c>
      <c r="MSZ3" t="s">
        <v>184</v>
      </c>
      <c r="MTC3" t="s">
        <v>940</v>
      </c>
      <c r="MTD3" t="s">
        <v>939</v>
      </c>
      <c r="MTH3" t="s">
        <v>184</v>
      </c>
      <c r="MTK3" t="s">
        <v>940</v>
      </c>
      <c r="MTL3" t="s">
        <v>939</v>
      </c>
      <c r="MTP3" t="s">
        <v>184</v>
      </c>
      <c r="MTS3" t="s">
        <v>940</v>
      </c>
      <c r="MTT3" t="s">
        <v>939</v>
      </c>
      <c r="MTX3" t="s">
        <v>184</v>
      </c>
      <c r="MUA3" t="s">
        <v>940</v>
      </c>
      <c r="MUB3" t="s">
        <v>939</v>
      </c>
      <c r="MUF3" t="s">
        <v>184</v>
      </c>
      <c r="MUI3" t="s">
        <v>940</v>
      </c>
      <c r="MUJ3" t="s">
        <v>939</v>
      </c>
      <c r="MUN3" t="s">
        <v>184</v>
      </c>
      <c r="MUQ3" t="s">
        <v>940</v>
      </c>
      <c r="MUR3" t="s">
        <v>939</v>
      </c>
      <c r="MUV3" t="s">
        <v>184</v>
      </c>
      <c r="MUY3" t="s">
        <v>940</v>
      </c>
      <c r="MUZ3" t="s">
        <v>939</v>
      </c>
      <c r="MVD3" t="s">
        <v>184</v>
      </c>
      <c r="MVG3" t="s">
        <v>940</v>
      </c>
      <c r="MVH3" t="s">
        <v>939</v>
      </c>
      <c r="MVL3" t="s">
        <v>184</v>
      </c>
      <c r="MVO3" t="s">
        <v>940</v>
      </c>
      <c r="MVP3" t="s">
        <v>939</v>
      </c>
      <c r="MVT3" t="s">
        <v>184</v>
      </c>
      <c r="MVW3" t="s">
        <v>940</v>
      </c>
      <c r="MVX3" t="s">
        <v>939</v>
      </c>
      <c r="MWB3" t="s">
        <v>184</v>
      </c>
      <c r="MWE3" t="s">
        <v>940</v>
      </c>
      <c r="MWF3" t="s">
        <v>939</v>
      </c>
      <c r="MWJ3" t="s">
        <v>184</v>
      </c>
      <c r="MWM3" t="s">
        <v>940</v>
      </c>
      <c r="MWN3" t="s">
        <v>939</v>
      </c>
      <c r="MWR3" t="s">
        <v>184</v>
      </c>
      <c r="MWU3" t="s">
        <v>940</v>
      </c>
      <c r="MWV3" t="s">
        <v>939</v>
      </c>
      <c r="MWZ3" t="s">
        <v>184</v>
      </c>
      <c r="MXC3" t="s">
        <v>940</v>
      </c>
      <c r="MXD3" t="s">
        <v>939</v>
      </c>
      <c r="MXH3" t="s">
        <v>184</v>
      </c>
      <c r="MXK3" t="s">
        <v>940</v>
      </c>
      <c r="MXL3" t="s">
        <v>939</v>
      </c>
      <c r="MXP3" t="s">
        <v>184</v>
      </c>
      <c r="MXS3" t="s">
        <v>940</v>
      </c>
      <c r="MXT3" t="s">
        <v>939</v>
      </c>
      <c r="MXX3" t="s">
        <v>184</v>
      </c>
      <c r="MYA3" t="s">
        <v>940</v>
      </c>
      <c r="MYB3" t="s">
        <v>939</v>
      </c>
      <c r="MYF3" t="s">
        <v>184</v>
      </c>
      <c r="MYI3" t="s">
        <v>940</v>
      </c>
      <c r="MYJ3" t="s">
        <v>939</v>
      </c>
      <c r="MYN3" t="s">
        <v>184</v>
      </c>
      <c r="MYQ3" t="s">
        <v>940</v>
      </c>
      <c r="MYR3" t="s">
        <v>939</v>
      </c>
      <c r="MYV3" t="s">
        <v>184</v>
      </c>
      <c r="MYY3" t="s">
        <v>940</v>
      </c>
      <c r="MYZ3" t="s">
        <v>939</v>
      </c>
      <c r="MZD3" t="s">
        <v>184</v>
      </c>
      <c r="MZG3" t="s">
        <v>940</v>
      </c>
      <c r="MZH3" t="s">
        <v>939</v>
      </c>
      <c r="MZL3" t="s">
        <v>184</v>
      </c>
      <c r="MZO3" t="s">
        <v>940</v>
      </c>
      <c r="MZP3" t="s">
        <v>939</v>
      </c>
      <c r="MZT3" t="s">
        <v>184</v>
      </c>
      <c r="MZW3" t="s">
        <v>940</v>
      </c>
      <c r="MZX3" t="s">
        <v>939</v>
      </c>
      <c r="NAB3" t="s">
        <v>184</v>
      </c>
      <c r="NAE3" t="s">
        <v>940</v>
      </c>
      <c r="NAF3" t="s">
        <v>939</v>
      </c>
      <c r="NAJ3" t="s">
        <v>184</v>
      </c>
      <c r="NAM3" t="s">
        <v>940</v>
      </c>
      <c r="NAN3" t="s">
        <v>939</v>
      </c>
      <c r="NAR3" t="s">
        <v>184</v>
      </c>
      <c r="NAU3" t="s">
        <v>940</v>
      </c>
      <c r="NAV3" t="s">
        <v>939</v>
      </c>
      <c r="NAZ3" t="s">
        <v>184</v>
      </c>
      <c r="NBC3" t="s">
        <v>940</v>
      </c>
      <c r="NBD3" t="s">
        <v>939</v>
      </c>
      <c r="NBH3" t="s">
        <v>184</v>
      </c>
      <c r="NBK3" t="s">
        <v>940</v>
      </c>
      <c r="NBL3" t="s">
        <v>939</v>
      </c>
      <c r="NBP3" t="s">
        <v>184</v>
      </c>
      <c r="NBS3" t="s">
        <v>940</v>
      </c>
      <c r="NBT3" t="s">
        <v>939</v>
      </c>
      <c r="NBX3" t="s">
        <v>184</v>
      </c>
      <c r="NCA3" t="s">
        <v>940</v>
      </c>
      <c r="NCB3" t="s">
        <v>939</v>
      </c>
      <c r="NCF3" t="s">
        <v>184</v>
      </c>
      <c r="NCI3" t="s">
        <v>940</v>
      </c>
      <c r="NCJ3" t="s">
        <v>939</v>
      </c>
      <c r="NCN3" t="s">
        <v>184</v>
      </c>
      <c r="NCQ3" t="s">
        <v>940</v>
      </c>
      <c r="NCR3" t="s">
        <v>939</v>
      </c>
      <c r="NCV3" t="s">
        <v>184</v>
      </c>
      <c r="NCY3" t="s">
        <v>940</v>
      </c>
      <c r="NCZ3" t="s">
        <v>939</v>
      </c>
      <c r="NDD3" t="s">
        <v>184</v>
      </c>
      <c r="NDG3" t="s">
        <v>940</v>
      </c>
      <c r="NDH3" t="s">
        <v>939</v>
      </c>
      <c r="NDL3" t="s">
        <v>184</v>
      </c>
      <c r="NDO3" t="s">
        <v>940</v>
      </c>
      <c r="NDP3" t="s">
        <v>939</v>
      </c>
      <c r="NDT3" t="s">
        <v>184</v>
      </c>
      <c r="NDW3" t="s">
        <v>940</v>
      </c>
      <c r="NDX3" t="s">
        <v>939</v>
      </c>
      <c r="NEB3" t="s">
        <v>184</v>
      </c>
      <c r="NEE3" t="s">
        <v>940</v>
      </c>
      <c r="NEF3" t="s">
        <v>939</v>
      </c>
      <c r="NEJ3" t="s">
        <v>184</v>
      </c>
      <c r="NEM3" t="s">
        <v>940</v>
      </c>
      <c r="NEN3" t="s">
        <v>939</v>
      </c>
      <c r="NER3" t="s">
        <v>184</v>
      </c>
      <c r="NEU3" t="s">
        <v>940</v>
      </c>
      <c r="NEV3" t="s">
        <v>939</v>
      </c>
      <c r="NEZ3" t="s">
        <v>184</v>
      </c>
      <c r="NFC3" t="s">
        <v>940</v>
      </c>
      <c r="NFD3" t="s">
        <v>939</v>
      </c>
      <c r="NFH3" t="s">
        <v>184</v>
      </c>
      <c r="NFK3" t="s">
        <v>940</v>
      </c>
      <c r="NFL3" t="s">
        <v>939</v>
      </c>
      <c r="NFP3" t="s">
        <v>184</v>
      </c>
      <c r="NFS3" t="s">
        <v>940</v>
      </c>
      <c r="NFT3" t="s">
        <v>939</v>
      </c>
      <c r="NFX3" t="s">
        <v>184</v>
      </c>
      <c r="NGA3" t="s">
        <v>940</v>
      </c>
      <c r="NGB3" t="s">
        <v>939</v>
      </c>
      <c r="NGF3" t="s">
        <v>184</v>
      </c>
      <c r="NGI3" t="s">
        <v>940</v>
      </c>
      <c r="NGJ3" t="s">
        <v>939</v>
      </c>
      <c r="NGN3" t="s">
        <v>184</v>
      </c>
      <c r="NGQ3" t="s">
        <v>940</v>
      </c>
      <c r="NGR3" t="s">
        <v>939</v>
      </c>
      <c r="NGV3" t="s">
        <v>184</v>
      </c>
      <c r="NGY3" t="s">
        <v>940</v>
      </c>
      <c r="NGZ3" t="s">
        <v>939</v>
      </c>
      <c r="NHD3" t="s">
        <v>184</v>
      </c>
      <c r="NHG3" t="s">
        <v>940</v>
      </c>
      <c r="NHH3" t="s">
        <v>939</v>
      </c>
      <c r="NHL3" t="s">
        <v>184</v>
      </c>
      <c r="NHO3" t="s">
        <v>940</v>
      </c>
      <c r="NHP3" t="s">
        <v>939</v>
      </c>
      <c r="NHT3" t="s">
        <v>184</v>
      </c>
      <c r="NHW3" t="s">
        <v>940</v>
      </c>
      <c r="NHX3" t="s">
        <v>939</v>
      </c>
      <c r="NIB3" t="s">
        <v>184</v>
      </c>
      <c r="NIE3" t="s">
        <v>940</v>
      </c>
      <c r="NIF3" t="s">
        <v>939</v>
      </c>
      <c r="NIJ3" t="s">
        <v>184</v>
      </c>
      <c r="NIM3" t="s">
        <v>940</v>
      </c>
      <c r="NIN3" t="s">
        <v>939</v>
      </c>
      <c r="NIR3" t="s">
        <v>184</v>
      </c>
      <c r="NIU3" t="s">
        <v>940</v>
      </c>
      <c r="NIV3" t="s">
        <v>939</v>
      </c>
      <c r="NIZ3" t="s">
        <v>184</v>
      </c>
      <c r="NJC3" t="s">
        <v>940</v>
      </c>
      <c r="NJD3" t="s">
        <v>939</v>
      </c>
      <c r="NJH3" t="s">
        <v>184</v>
      </c>
      <c r="NJK3" t="s">
        <v>940</v>
      </c>
      <c r="NJL3" t="s">
        <v>939</v>
      </c>
      <c r="NJP3" t="s">
        <v>184</v>
      </c>
      <c r="NJS3" t="s">
        <v>940</v>
      </c>
      <c r="NJT3" t="s">
        <v>939</v>
      </c>
      <c r="NJX3" t="s">
        <v>184</v>
      </c>
      <c r="NKA3" t="s">
        <v>940</v>
      </c>
      <c r="NKB3" t="s">
        <v>939</v>
      </c>
      <c r="NKF3" t="s">
        <v>184</v>
      </c>
      <c r="NKI3" t="s">
        <v>940</v>
      </c>
      <c r="NKJ3" t="s">
        <v>939</v>
      </c>
      <c r="NKN3" t="s">
        <v>184</v>
      </c>
      <c r="NKQ3" t="s">
        <v>940</v>
      </c>
      <c r="NKR3" t="s">
        <v>939</v>
      </c>
      <c r="NKV3" t="s">
        <v>184</v>
      </c>
      <c r="NKY3" t="s">
        <v>940</v>
      </c>
      <c r="NKZ3" t="s">
        <v>939</v>
      </c>
      <c r="NLD3" t="s">
        <v>184</v>
      </c>
      <c r="NLG3" t="s">
        <v>940</v>
      </c>
      <c r="NLH3" t="s">
        <v>939</v>
      </c>
      <c r="NLL3" t="s">
        <v>184</v>
      </c>
      <c r="NLO3" t="s">
        <v>940</v>
      </c>
      <c r="NLP3" t="s">
        <v>939</v>
      </c>
      <c r="NLT3" t="s">
        <v>184</v>
      </c>
      <c r="NLW3" t="s">
        <v>940</v>
      </c>
      <c r="NLX3" t="s">
        <v>939</v>
      </c>
      <c r="NMB3" t="s">
        <v>184</v>
      </c>
      <c r="NME3" t="s">
        <v>940</v>
      </c>
      <c r="NMF3" t="s">
        <v>939</v>
      </c>
      <c r="NMJ3" t="s">
        <v>184</v>
      </c>
      <c r="NMM3" t="s">
        <v>940</v>
      </c>
      <c r="NMN3" t="s">
        <v>939</v>
      </c>
      <c r="NMR3" t="s">
        <v>184</v>
      </c>
      <c r="NMU3" t="s">
        <v>940</v>
      </c>
      <c r="NMV3" t="s">
        <v>939</v>
      </c>
      <c r="NMZ3" t="s">
        <v>184</v>
      </c>
      <c r="NNC3" t="s">
        <v>940</v>
      </c>
      <c r="NND3" t="s">
        <v>939</v>
      </c>
      <c r="NNH3" t="s">
        <v>184</v>
      </c>
      <c r="NNK3" t="s">
        <v>940</v>
      </c>
      <c r="NNL3" t="s">
        <v>939</v>
      </c>
      <c r="NNP3" t="s">
        <v>184</v>
      </c>
      <c r="NNS3" t="s">
        <v>940</v>
      </c>
      <c r="NNT3" t="s">
        <v>939</v>
      </c>
      <c r="NNX3" t="s">
        <v>184</v>
      </c>
      <c r="NOA3" t="s">
        <v>940</v>
      </c>
      <c r="NOB3" t="s">
        <v>939</v>
      </c>
      <c r="NOF3" t="s">
        <v>184</v>
      </c>
      <c r="NOI3" t="s">
        <v>940</v>
      </c>
      <c r="NOJ3" t="s">
        <v>939</v>
      </c>
      <c r="NON3" t="s">
        <v>184</v>
      </c>
      <c r="NOQ3" t="s">
        <v>940</v>
      </c>
      <c r="NOR3" t="s">
        <v>939</v>
      </c>
      <c r="NOV3" t="s">
        <v>184</v>
      </c>
      <c r="NOY3" t="s">
        <v>940</v>
      </c>
      <c r="NOZ3" t="s">
        <v>939</v>
      </c>
      <c r="NPD3" t="s">
        <v>184</v>
      </c>
      <c r="NPG3" t="s">
        <v>940</v>
      </c>
      <c r="NPH3" t="s">
        <v>939</v>
      </c>
      <c r="NPL3" t="s">
        <v>184</v>
      </c>
      <c r="NPO3" t="s">
        <v>940</v>
      </c>
      <c r="NPP3" t="s">
        <v>939</v>
      </c>
      <c r="NPT3" t="s">
        <v>184</v>
      </c>
      <c r="NPW3" t="s">
        <v>940</v>
      </c>
      <c r="NPX3" t="s">
        <v>939</v>
      </c>
      <c r="NQB3" t="s">
        <v>184</v>
      </c>
      <c r="NQE3" t="s">
        <v>940</v>
      </c>
      <c r="NQF3" t="s">
        <v>939</v>
      </c>
      <c r="NQJ3" t="s">
        <v>184</v>
      </c>
      <c r="NQM3" t="s">
        <v>940</v>
      </c>
      <c r="NQN3" t="s">
        <v>939</v>
      </c>
      <c r="NQR3" t="s">
        <v>184</v>
      </c>
      <c r="NQU3" t="s">
        <v>940</v>
      </c>
      <c r="NQV3" t="s">
        <v>939</v>
      </c>
      <c r="NQZ3" t="s">
        <v>184</v>
      </c>
      <c r="NRC3" t="s">
        <v>940</v>
      </c>
      <c r="NRD3" t="s">
        <v>939</v>
      </c>
      <c r="NRH3" t="s">
        <v>184</v>
      </c>
      <c r="NRK3" t="s">
        <v>940</v>
      </c>
      <c r="NRL3" t="s">
        <v>939</v>
      </c>
      <c r="NRP3" t="s">
        <v>184</v>
      </c>
      <c r="NRS3" t="s">
        <v>940</v>
      </c>
      <c r="NRT3" t="s">
        <v>939</v>
      </c>
      <c r="NRX3" t="s">
        <v>184</v>
      </c>
      <c r="NSA3" t="s">
        <v>940</v>
      </c>
      <c r="NSB3" t="s">
        <v>939</v>
      </c>
      <c r="NSF3" t="s">
        <v>184</v>
      </c>
      <c r="NSI3" t="s">
        <v>940</v>
      </c>
      <c r="NSJ3" t="s">
        <v>939</v>
      </c>
      <c r="NSN3" t="s">
        <v>184</v>
      </c>
      <c r="NSQ3" t="s">
        <v>940</v>
      </c>
      <c r="NSR3" t="s">
        <v>939</v>
      </c>
      <c r="NSV3" t="s">
        <v>184</v>
      </c>
      <c r="NSY3" t="s">
        <v>940</v>
      </c>
      <c r="NSZ3" t="s">
        <v>939</v>
      </c>
      <c r="NTD3" t="s">
        <v>184</v>
      </c>
      <c r="NTG3" t="s">
        <v>940</v>
      </c>
      <c r="NTH3" t="s">
        <v>939</v>
      </c>
      <c r="NTL3" t="s">
        <v>184</v>
      </c>
      <c r="NTO3" t="s">
        <v>940</v>
      </c>
      <c r="NTP3" t="s">
        <v>939</v>
      </c>
      <c r="NTT3" t="s">
        <v>184</v>
      </c>
      <c r="NTW3" t="s">
        <v>940</v>
      </c>
      <c r="NTX3" t="s">
        <v>939</v>
      </c>
      <c r="NUB3" t="s">
        <v>184</v>
      </c>
      <c r="NUE3" t="s">
        <v>940</v>
      </c>
      <c r="NUF3" t="s">
        <v>939</v>
      </c>
      <c r="NUJ3" t="s">
        <v>184</v>
      </c>
      <c r="NUM3" t="s">
        <v>940</v>
      </c>
      <c r="NUN3" t="s">
        <v>939</v>
      </c>
      <c r="NUR3" t="s">
        <v>184</v>
      </c>
      <c r="NUU3" t="s">
        <v>940</v>
      </c>
      <c r="NUV3" t="s">
        <v>939</v>
      </c>
      <c r="NUZ3" t="s">
        <v>184</v>
      </c>
      <c r="NVC3" t="s">
        <v>940</v>
      </c>
      <c r="NVD3" t="s">
        <v>939</v>
      </c>
      <c r="NVH3" t="s">
        <v>184</v>
      </c>
      <c r="NVK3" t="s">
        <v>940</v>
      </c>
      <c r="NVL3" t="s">
        <v>939</v>
      </c>
      <c r="NVP3" t="s">
        <v>184</v>
      </c>
      <c r="NVS3" t="s">
        <v>940</v>
      </c>
      <c r="NVT3" t="s">
        <v>939</v>
      </c>
      <c r="NVX3" t="s">
        <v>184</v>
      </c>
      <c r="NWA3" t="s">
        <v>940</v>
      </c>
      <c r="NWB3" t="s">
        <v>939</v>
      </c>
      <c r="NWF3" t="s">
        <v>184</v>
      </c>
      <c r="NWI3" t="s">
        <v>940</v>
      </c>
      <c r="NWJ3" t="s">
        <v>939</v>
      </c>
      <c r="NWN3" t="s">
        <v>184</v>
      </c>
      <c r="NWQ3" t="s">
        <v>940</v>
      </c>
      <c r="NWR3" t="s">
        <v>939</v>
      </c>
      <c r="NWV3" t="s">
        <v>184</v>
      </c>
      <c r="NWY3" t="s">
        <v>940</v>
      </c>
      <c r="NWZ3" t="s">
        <v>939</v>
      </c>
      <c r="NXD3" t="s">
        <v>184</v>
      </c>
      <c r="NXG3" t="s">
        <v>940</v>
      </c>
      <c r="NXH3" t="s">
        <v>939</v>
      </c>
      <c r="NXL3" t="s">
        <v>184</v>
      </c>
      <c r="NXO3" t="s">
        <v>940</v>
      </c>
      <c r="NXP3" t="s">
        <v>939</v>
      </c>
      <c r="NXT3" t="s">
        <v>184</v>
      </c>
      <c r="NXW3" t="s">
        <v>940</v>
      </c>
      <c r="NXX3" t="s">
        <v>939</v>
      </c>
      <c r="NYB3" t="s">
        <v>184</v>
      </c>
      <c r="NYE3" t="s">
        <v>940</v>
      </c>
      <c r="NYF3" t="s">
        <v>939</v>
      </c>
      <c r="NYJ3" t="s">
        <v>184</v>
      </c>
      <c r="NYM3" t="s">
        <v>940</v>
      </c>
      <c r="NYN3" t="s">
        <v>939</v>
      </c>
      <c r="NYR3" t="s">
        <v>184</v>
      </c>
      <c r="NYU3" t="s">
        <v>940</v>
      </c>
      <c r="NYV3" t="s">
        <v>939</v>
      </c>
      <c r="NYZ3" t="s">
        <v>184</v>
      </c>
      <c r="NZC3" t="s">
        <v>940</v>
      </c>
      <c r="NZD3" t="s">
        <v>939</v>
      </c>
      <c r="NZH3" t="s">
        <v>184</v>
      </c>
      <c r="NZK3" t="s">
        <v>940</v>
      </c>
      <c r="NZL3" t="s">
        <v>939</v>
      </c>
      <c r="NZP3" t="s">
        <v>184</v>
      </c>
      <c r="NZS3" t="s">
        <v>940</v>
      </c>
      <c r="NZT3" t="s">
        <v>939</v>
      </c>
      <c r="NZX3" t="s">
        <v>184</v>
      </c>
      <c r="OAA3" t="s">
        <v>940</v>
      </c>
      <c r="OAB3" t="s">
        <v>939</v>
      </c>
      <c r="OAF3" t="s">
        <v>184</v>
      </c>
      <c r="OAI3" t="s">
        <v>940</v>
      </c>
      <c r="OAJ3" t="s">
        <v>939</v>
      </c>
      <c r="OAN3" t="s">
        <v>184</v>
      </c>
      <c r="OAQ3" t="s">
        <v>940</v>
      </c>
      <c r="OAR3" t="s">
        <v>939</v>
      </c>
      <c r="OAV3" t="s">
        <v>184</v>
      </c>
      <c r="OAY3" t="s">
        <v>940</v>
      </c>
      <c r="OAZ3" t="s">
        <v>939</v>
      </c>
      <c r="OBD3" t="s">
        <v>184</v>
      </c>
      <c r="OBG3" t="s">
        <v>940</v>
      </c>
      <c r="OBH3" t="s">
        <v>939</v>
      </c>
      <c r="OBL3" t="s">
        <v>184</v>
      </c>
      <c r="OBO3" t="s">
        <v>940</v>
      </c>
      <c r="OBP3" t="s">
        <v>939</v>
      </c>
      <c r="OBT3" t="s">
        <v>184</v>
      </c>
      <c r="OBW3" t="s">
        <v>940</v>
      </c>
      <c r="OBX3" t="s">
        <v>939</v>
      </c>
      <c r="OCB3" t="s">
        <v>184</v>
      </c>
      <c r="OCE3" t="s">
        <v>940</v>
      </c>
      <c r="OCF3" t="s">
        <v>939</v>
      </c>
      <c r="OCJ3" t="s">
        <v>184</v>
      </c>
      <c r="OCM3" t="s">
        <v>940</v>
      </c>
      <c r="OCN3" t="s">
        <v>939</v>
      </c>
      <c r="OCR3" t="s">
        <v>184</v>
      </c>
      <c r="OCU3" t="s">
        <v>940</v>
      </c>
      <c r="OCV3" t="s">
        <v>939</v>
      </c>
      <c r="OCZ3" t="s">
        <v>184</v>
      </c>
      <c r="ODC3" t="s">
        <v>940</v>
      </c>
      <c r="ODD3" t="s">
        <v>939</v>
      </c>
      <c r="ODH3" t="s">
        <v>184</v>
      </c>
      <c r="ODK3" t="s">
        <v>940</v>
      </c>
      <c r="ODL3" t="s">
        <v>939</v>
      </c>
      <c r="ODP3" t="s">
        <v>184</v>
      </c>
      <c r="ODS3" t="s">
        <v>940</v>
      </c>
      <c r="ODT3" t="s">
        <v>939</v>
      </c>
      <c r="ODX3" t="s">
        <v>184</v>
      </c>
      <c r="OEA3" t="s">
        <v>940</v>
      </c>
      <c r="OEB3" t="s">
        <v>939</v>
      </c>
      <c r="OEF3" t="s">
        <v>184</v>
      </c>
      <c r="OEI3" t="s">
        <v>940</v>
      </c>
      <c r="OEJ3" t="s">
        <v>939</v>
      </c>
      <c r="OEN3" t="s">
        <v>184</v>
      </c>
      <c r="OEQ3" t="s">
        <v>940</v>
      </c>
      <c r="OER3" t="s">
        <v>939</v>
      </c>
      <c r="OEV3" t="s">
        <v>184</v>
      </c>
      <c r="OEY3" t="s">
        <v>940</v>
      </c>
      <c r="OEZ3" t="s">
        <v>939</v>
      </c>
      <c r="OFD3" t="s">
        <v>184</v>
      </c>
      <c r="OFG3" t="s">
        <v>940</v>
      </c>
      <c r="OFH3" t="s">
        <v>939</v>
      </c>
      <c r="OFL3" t="s">
        <v>184</v>
      </c>
      <c r="OFO3" t="s">
        <v>940</v>
      </c>
      <c r="OFP3" t="s">
        <v>939</v>
      </c>
      <c r="OFT3" t="s">
        <v>184</v>
      </c>
      <c r="OFW3" t="s">
        <v>940</v>
      </c>
      <c r="OFX3" t="s">
        <v>939</v>
      </c>
      <c r="OGB3" t="s">
        <v>184</v>
      </c>
      <c r="OGE3" t="s">
        <v>940</v>
      </c>
      <c r="OGF3" t="s">
        <v>939</v>
      </c>
      <c r="OGJ3" t="s">
        <v>184</v>
      </c>
      <c r="OGM3" t="s">
        <v>940</v>
      </c>
      <c r="OGN3" t="s">
        <v>939</v>
      </c>
      <c r="OGR3" t="s">
        <v>184</v>
      </c>
      <c r="OGU3" t="s">
        <v>940</v>
      </c>
      <c r="OGV3" t="s">
        <v>939</v>
      </c>
      <c r="OGZ3" t="s">
        <v>184</v>
      </c>
      <c r="OHC3" t="s">
        <v>940</v>
      </c>
      <c r="OHD3" t="s">
        <v>939</v>
      </c>
      <c r="OHH3" t="s">
        <v>184</v>
      </c>
      <c r="OHK3" t="s">
        <v>940</v>
      </c>
      <c r="OHL3" t="s">
        <v>939</v>
      </c>
      <c r="OHP3" t="s">
        <v>184</v>
      </c>
      <c r="OHS3" t="s">
        <v>940</v>
      </c>
      <c r="OHT3" t="s">
        <v>939</v>
      </c>
      <c r="OHX3" t="s">
        <v>184</v>
      </c>
      <c r="OIA3" t="s">
        <v>940</v>
      </c>
      <c r="OIB3" t="s">
        <v>939</v>
      </c>
      <c r="OIF3" t="s">
        <v>184</v>
      </c>
      <c r="OII3" t="s">
        <v>940</v>
      </c>
      <c r="OIJ3" t="s">
        <v>939</v>
      </c>
      <c r="OIN3" t="s">
        <v>184</v>
      </c>
      <c r="OIQ3" t="s">
        <v>940</v>
      </c>
      <c r="OIR3" t="s">
        <v>939</v>
      </c>
      <c r="OIV3" t="s">
        <v>184</v>
      </c>
      <c r="OIY3" t="s">
        <v>940</v>
      </c>
      <c r="OIZ3" t="s">
        <v>939</v>
      </c>
      <c r="OJD3" t="s">
        <v>184</v>
      </c>
      <c r="OJG3" t="s">
        <v>940</v>
      </c>
      <c r="OJH3" t="s">
        <v>939</v>
      </c>
      <c r="OJL3" t="s">
        <v>184</v>
      </c>
      <c r="OJO3" t="s">
        <v>940</v>
      </c>
      <c r="OJP3" t="s">
        <v>939</v>
      </c>
      <c r="OJT3" t="s">
        <v>184</v>
      </c>
      <c r="OJW3" t="s">
        <v>940</v>
      </c>
      <c r="OJX3" t="s">
        <v>939</v>
      </c>
      <c r="OKB3" t="s">
        <v>184</v>
      </c>
      <c r="OKE3" t="s">
        <v>940</v>
      </c>
      <c r="OKF3" t="s">
        <v>939</v>
      </c>
      <c r="OKJ3" t="s">
        <v>184</v>
      </c>
      <c r="OKM3" t="s">
        <v>940</v>
      </c>
      <c r="OKN3" t="s">
        <v>939</v>
      </c>
      <c r="OKR3" t="s">
        <v>184</v>
      </c>
      <c r="OKU3" t="s">
        <v>940</v>
      </c>
      <c r="OKV3" t="s">
        <v>939</v>
      </c>
      <c r="OKZ3" t="s">
        <v>184</v>
      </c>
      <c r="OLC3" t="s">
        <v>940</v>
      </c>
      <c r="OLD3" t="s">
        <v>939</v>
      </c>
      <c r="OLH3" t="s">
        <v>184</v>
      </c>
      <c r="OLK3" t="s">
        <v>940</v>
      </c>
      <c r="OLL3" t="s">
        <v>939</v>
      </c>
      <c r="OLP3" t="s">
        <v>184</v>
      </c>
      <c r="OLS3" t="s">
        <v>940</v>
      </c>
      <c r="OLT3" t="s">
        <v>939</v>
      </c>
      <c r="OLX3" t="s">
        <v>184</v>
      </c>
      <c r="OMA3" t="s">
        <v>940</v>
      </c>
      <c r="OMB3" t="s">
        <v>939</v>
      </c>
      <c r="OMF3" t="s">
        <v>184</v>
      </c>
      <c r="OMI3" t="s">
        <v>940</v>
      </c>
      <c r="OMJ3" t="s">
        <v>939</v>
      </c>
      <c r="OMN3" t="s">
        <v>184</v>
      </c>
      <c r="OMQ3" t="s">
        <v>940</v>
      </c>
      <c r="OMR3" t="s">
        <v>939</v>
      </c>
      <c r="OMV3" t="s">
        <v>184</v>
      </c>
      <c r="OMY3" t="s">
        <v>940</v>
      </c>
      <c r="OMZ3" t="s">
        <v>939</v>
      </c>
      <c r="OND3" t="s">
        <v>184</v>
      </c>
      <c r="ONG3" t="s">
        <v>940</v>
      </c>
      <c r="ONH3" t="s">
        <v>939</v>
      </c>
      <c r="ONL3" t="s">
        <v>184</v>
      </c>
      <c r="ONO3" t="s">
        <v>940</v>
      </c>
      <c r="ONP3" t="s">
        <v>939</v>
      </c>
      <c r="ONT3" t="s">
        <v>184</v>
      </c>
      <c r="ONW3" t="s">
        <v>940</v>
      </c>
      <c r="ONX3" t="s">
        <v>939</v>
      </c>
      <c r="OOB3" t="s">
        <v>184</v>
      </c>
      <c r="OOE3" t="s">
        <v>940</v>
      </c>
      <c r="OOF3" t="s">
        <v>939</v>
      </c>
      <c r="OOJ3" t="s">
        <v>184</v>
      </c>
      <c r="OOM3" t="s">
        <v>940</v>
      </c>
      <c r="OON3" t="s">
        <v>939</v>
      </c>
      <c r="OOR3" t="s">
        <v>184</v>
      </c>
      <c r="OOU3" t="s">
        <v>940</v>
      </c>
      <c r="OOV3" t="s">
        <v>939</v>
      </c>
      <c r="OOZ3" t="s">
        <v>184</v>
      </c>
      <c r="OPC3" t="s">
        <v>940</v>
      </c>
      <c r="OPD3" t="s">
        <v>939</v>
      </c>
      <c r="OPH3" t="s">
        <v>184</v>
      </c>
      <c r="OPK3" t="s">
        <v>940</v>
      </c>
      <c r="OPL3" t="s">
        <v>939</v>
      </c>
      <c r="OPP3" t="s">
        <v>184</v>
      </c>
      <c r="OPS3" t="s">
        <v>940</v>
      </c>
      <c r="OPT3" t="s">
        <v>939</v>
      </c>
      <c r="OPX3" t="s">
        <v>184</v>
      </c>
      <c r="OQA3" t="s">
        <v>940</v>
      </c>
      <c r="OQB3" t="s">
        <v>939</v>
      </c>
      <c r="OQF3" t="s">
        <v>184</v>
      </c>
      <c r="OQI3" t="s">
        <v>940</v>
      </c>
      <c r="OQJ3" t="s">
        <v>939</v>
      </c>
      <c r="OQN3" t="s">
        <v>184</v>
      </c>
      <c r="OQQ3" t="s">
        <v>940</v>
      </c>
      <c r="OQR3" t="s">
        <v>939</v>
      </c>
      <c r="OQV3" t="s">
        <v>184</v>
      </c>
      <c r="OQY3" t="s">
        <v>940</v>
      </c>
      <c r="OQZ3" t="s">
        <v>939</v>
      </c>
      <c r="ORD3" t="s">
        <v>184</v>
      </c>
      <c r="ORG3" t="s">
        <v>940</v>
      </c>
      <c r="ORH3" t="s">
        <v>939</v>
      </c>
      <c r="ORL3" t="s">
        <v>184</v>
      </c>
      <c r="ORO3" t="s">
        <v>940</v>
      </c>
      <c r="ORP3" t="s">
        <v>939</v>
      </c>
      <c r="ORT3" t="s">
        <v>184</v>
      </c>
      <c r="ORW3" t="s">
        <v>940</v>
      </c>
      <c r="ORX3" t="s">
        <v>939</v>
      </c>
      <c r="OSB3" t="s">
        <v>184</v>
      </c>
      <c r="OSE3" t="s">
        <v>940</v>
      </c>
      <c r="OSF3" t="s">
        <v>939</v>
      </c>
      <c r="OSJ3" t="s">
        <v>184</v>
      </c>
      <c r="OSM3" t="s">
        <v>940</v>
      </c>
      <c r="OSN3" t="s">
        <v>939</v>
      </c>
      <c r="OSR3" t="s">
        <v>184</v>
      </c>
      <c r="OSU3" t="s">
        <v>940</v>
      </c>
      <c r="OSV3" t="s">
        <v>939</v>
      </c>
      <c r="OSZ3" t="s">
        <v>184</v>
      </c>
      <c r="OTC3" t="s">
        <v>940</v>
      </c>
      <c r="OTD3" t="s">
        <v>939</v>
      </c>
      <c r="OTH3" t="s">
        <v>184</v>
      </c>
      <c r="OTK3" t="s">
        <v>940</v>
      </c>
      <c r="OTL3" t="s">
        <v>939</v>
      </c>
      <c r="OTP3" t="s">
        <v>184</v>
      </c>
      <c r="OTS3" t="s">
        <v>940</v>
      </c>
      <c r="OTT3" t="s">
        <v>939</v>
      </c>
      <c r="OTX3" t="s">
        <v>184</v>
      </c>
      <c r="OUA3" t="s">
        <v>940</v>
      </c>
      <c r="OUB3" t="s">
        <v>939</v>
      </c>
      <c r="OUF3" t="s">
        <v>184</v>
      </c>
      <c r="OUI3" t="s">
        <v>940</v>
      </c>
      <c r="OUJ3" t="s">
        <v>939</v>
      </c>
      <c r="OUN3" t="s">
        <v>184</v>
      </c>
      <c r="OUQ3" t="s">
        <v>940</v>
      </c>
      <c r="OUR3" t="s">
        <v>939</v>
      </c>
      <c r="OUV3" t="s">
        <v>184</v>
      </c>
      <c r="OUY3" t="s">
        <v>940</v>
      </c>
      <c r="OUZ3" t="s">
        <v>939</v>
      </c>
      <c r="OVD3" t="s">
        <v>184</v>
      </c>
      <c r="OVG3" t="s">
        <v>940</v>
      </c>
      <c r="OVH3" t="s">
        <v>939</v>
      </c>
      <c r="OVL3" t="s">
        <v>184</v>
      </c>
      <c r="OVO3" t="s">
        <v>940</v>
      </c>
      <c r="OVP3" t="s">
        <v>939</v>
      </c>
      <c r="OVT3" t="s">
        <v>184</v>
      </c>
      <c r="OVW3" t="s">
        <v>940</v>
      </c>
      <c r="OVX3" t="s">
        <v>939</v>
      </c>
      <c r="OWB3" t="s">
        <v>184</v>
      </c>
      <c r="OWE3" t="s">
        <v>940</v>
      </c>
      <c r="OWF3" t="s">
        <v>939</v>
      </c>
      <c r="OWJ3" t="s">
        <v>184</v>
      </c>
      <c r="OWM3" t="s">
        <v>940</v>
      </c>
      <c r="OWN3" t="s">
        <v>939</v>
      </c>
      <c r="OWR3" t="s">
        <v>184</v>
      </c>
      <c r="OWU3" t="s">
        <v>940</v>
      </c>
      <c r="OWV3" t="s">
        <v>939</v>
      </c>
      <c r="OWZ3" t="s">
        <v>184</v>
      </c>
      <c r="OXC3" t="s">
        <v>940</v>
      </c>
      <c r="OXD3" t="s">
        <v>939</v>
      </c>
      <c r="OXH3" t="s">
        <v>184</v>
      </c>
      <c r="OXK3" t="s">
        <v>940</v>
      </c>
      <c r="OXL3" t="s">
        <v>939</v>
      </c>
      <c r="OXP3" t="s">
        <v>184</v>
      </c>
      <c r="OXS3" t="s">
        <v>940</v>
      </c>
      <c r="OXT3" t="s">
        <v>939</v>
      </c>
      <c r="OXX3" t="s">
        <v>184</v>
      </c>
      <c r="OYA3" t="s">
        <v>940</v>
      </c>
      <c r="OYB3" t="s">
        <v>939</v>
      </c>
      <c r="OYF3" t="s">
        <v>184</v>
      </c>
      <c r="OYI3" t="s">
        <v>940</v>
      </c>
      <c r="OYJ3" t="s">
        <v>939</v>
      </c>
      <c r="OYN3" t="s">
        <v>184</v>
      </c>
      <c r="OYQ3" t="s">
        <v>940</v>
      </c>
      <c r="OYR3" t="s">
        <v>939</v>
      </c>
      <c r="OYV3" t="s">
        <v>184</v>
      </c>
      <c r="OYY3" t="s">
        <v>940</v>
      </c>
      <c r="OYZ3" t="s">
        <v>939</v>
      </c>
      <c r="OZD3" t="s">
        <v>184</v>
      </c>
      <c r="OZG3" t="s">
        <v>940</v>
      </c>
      <c r="OZH3" t="s">
        <v>939</v>
      </c>
      <c r="OZL3" t="s">
        <v>184</v>
      </c>
      <c r="OZO3" t="s">
        <v>940</v>
      </c>
      <c r="OZP3" t="s">
        <v>939</v>
      </c>
      <c r="OZT3" t="s">
        <v>184</v>
      </c>
      <c r="OZW3" t="s">
        <v>940</v>
      </c>
      <c r="OZX3" t="s">
        <v>939</v>
      </c>
      <c r="PAB3" t="s">
        <v>184</v>
      </c>
      <c r="PAE3" t="s">
        <v>940</v>
      </c>
      <c r="PAF3" t="s">
        <v>939</v>
      </c>
      <c r="PAJ3" t="s">
        <v>184</v>
      </c>
      <c r="PAM3" t="s">
        <v>940</v>
      </c>
      <c r="PAN3" t="s">
        <v>939</v>
      </c>
      <c r="PAR3" t="s">
        <v>184</v>
      </c>
      <c r="PAU3" t="s">
        <v>940</v>
      </c>
      <c r="PAV3" t="s">
        <v>939</v>
      </c>
      <c r="PAZ3" t="s">
        <v>184</v>
      </c>
      <c r="PBC3" t="s">
        <v>940</v>
      </c>
      <c r="PBD3" t="s">
        <v>939</v>
      </c>
      <c r="PBH3" t="s">
        <v>184</v>
      </c>
      <c r="PBK3" t="s">
        <v>940</v>
      </c>
      <c r="PBL3" t="s">
        <v>939</v>
      </c>
      <c r="PBP3" t="s">
        <v>184</v>
      </c>
      <c r="PBS3" t="s">
        <v>940</v>
      </c>
      <c r="PBT3" t="s">
        <v>939</v>
      </c>
      <c r="PBX3" t="s">
        <v>184</v>
      </c>
      <c r="PCA3" t="s">
        <v>940</v>
      </c>
      <c r="PCB3" t="s">
        <v>939</v>
      </c>
      <c r="PCF3" t="s">
        <v>184</v>
      </c>
      <c r="PCI3" t="s">
        <v>940</v>
      </c>
      <c r="PCJ3" t="s">
        <v>939</v>
      </c>
      <c r="PCN3" t="s">
        <v>184</v>
      </c>
      <c r="PCQ3" t="s">
        <v>940</v>
      </c>
      <c r="PCR3" t="s">
        <v>939</v>
      </c>
      <c r="PCV3" t="s">
        <v>184</v>
      </c>
      <c r="PCY3" t="s">
        <v>940</v>
      </c>
      <c r="PCZ3" t="s">
        <v>939</v>
      </c>
      <c r="PDD3" t="s">
        <v>184</v>
      </c>
      <c r="PDG3" t="s">
        <v>940</v>
      </c>
      <c r="PDH3" t="s">
        <v>939</v>
      </c>
      <c r="PDL3" t="s">
        <v>184</v>
      </c>
      <c r="PDO3" t="s">
        <v>940</v>
      </c>
      <c r="PDP3" t="s">
        <v>939</v>
      </c>
      <c r="PDT3" t="s">
        <v>184</v>
      </c>
      <c r="PDW3" t="s">
        <v>940</v>
      </c>
      <c r="PDX3" t="s">
        <v>939</v>
      </c>
      <c r="PEB3" t="s">
        <v>184</v>
      </c>
      <c r="PEE3" t="s">
        <v>940</v>
      </c>
      <c r="PEF3" t="s">
        <v>939</v>
      </c>
      <c r="PEJ3" t="s">
        <v>184</v>
      </c>
      <c r="PEM3" t="s">
        <v>940</v>
      </c>
      <c r="PEN3" t="s">
        <v>939</v>
      </c>
      <c r="PER3" t="s">
        <v>184</v>
      </c>
      <c r="PEU3" t="s">
        <v>940</v>
      </c>
      <c r="PEV3" t="s">
        <v>939</v>
      </c>
      <c r="PEZ3" t="s">
        <v>184</v>
      </c>
      <c r="PFC3" t="s">
        <v>940</v>
      </c>
      <c r="PFD3" t="s">
        <v>939</v>
      </c>
      <c r="PFH3" t="s">
        <v>184</v>
      </c>
      <c r="PFK3" t="s">
        <v>940</v>
      </c>
      <c r="PFL3" t="s">
        <v>939</v>
      </c>
      <c r="PFP3" t="s">
        <v>184</v>
      </c>
      <c r="PFS3" t="s">
        <v>940</v>
      </c>
      <c r="PFT3" t="s">
        <v>939</v>
      </c>
      <c r="PFX3" t="s">
        <v>184</v>
      </c>
      <c r="PGA3" t="s">
        <v>940</v>
      </c>
      <c r="PGB3" t="s">
        <v>939</v>
      </c>
      <c r="PGF3" t="s">
        <v>184</v>
      </c>
      <c r="PGI3" t="s">
        <v>940</v>
      </c>
      <c r="PGJ3" t="s">
        <v>939</v>
      </c>
      <c r="PGN3" t="s">
        <v>184</v>
      </c>
      <c r="PGQ3" t="s">
        <v>940</v>
      </c>
      <c r="PGR3" t="s">
        <v>939</v>
      </c>
      <c r="PGV3" t="s">
        <v>184</v>
      </c>
      <c r="PGY3" t="s">
        <v>940</v>
      </c>
      <c r="PGZ3" t="s">
        <v>939</v>
      </c>
      <c r="PHD3" t="s">
        <v>184</v>
      </c>
      <c r="PHG3" t="s">
        <v>940</v>
      </c>
      <c r="PHH3" t="s">
        <v>939</v>
      </c>
      <c r="PHL3" t="s">
        <v>184</v>
      </c>
      <c r="PHO3" t="s">
        <v>940</v>
      </c>
      <c r="PHP3" t="s">
        <v>939</v>
      </c>
      <c r="PHT3" t="s">
        <v>184</v>
      </c>
      <c r="PHW3" t="s">
        <v>940</v>
      </c>
      <c r="PHX3" t="s">
        <v>939</v>
      </c>
      <c r="PIB3" t="s">
        <v>184</v>
      </c>
      <c r="PIE3" t="s">
        <v>940</v>
      </c>
      <c r="PIF3" t="s">
        <v>939</v>
      </c>
      <c r="PIJ3" t="s">
        <v>184</v>
      </c>
      <c r="PIM3" t="s">
        <v>940</v>
      </c>
      <c r="PIN3" t="s">
        <v>939</v>
      </c>
      <c r="PIR3" t="s">
        <v>184</v>
      </c>
      <c r="PIU3" t="s">
        <v>940</v>
      </c>
      <c r="PIV3" t="s">
        <v>939</v>
      </c>
      <c r="PIZ3" t="s">
        <v>184</v>
      </c>
      <c r="PJC3" t="s">
        <v>940</v>
      </c>
      <c r="PJD3" t="s">
        <v>939</v>
      </c>
      <c r="PJH3" t="s">
        <v>184</v>
      </c>
      <c r="PJK3" t="s">
        <v>940</v>
      </c>
      <c r="PJL3" t="s">
        <v>939</v>
      </c>
      <c r="PJP3" t="s">
        <v>184</v>
      </c>
      <c r="PJS3" t="s">
        <v>940</v>
      </c>
      <c r="PJT3" t="s">
        <v>939</v>
      </c>
      <c r="PJX3" t="s">
        <v>184</v>
      </c>
      <c r="PKA3" t="s">
        <v>940</v>
      </c>
      <c r="PKB3" t="s">
        <v>939</v>
      </c>
      <c r="PKF3" t="s">
        <v>184</v>
      </c>
      <c r="PKI3" t="s">
        <v>940</v>
      </c>
      <c r="PKJ3" t="s">
        <v>939</v>
      </c>
      <c r="PKN3" t="s">
        <v>184</v>
      </c>
      <c r="PKQ3" t="s">
        <v>940</v>
      </c>
      <c r="PKR3" t="s">
        <v>939</v>
      </c>
      <c r="PKV3" t="s">
        <v>184</v>
      </c>
      <c r="PKY3" t="s">
        <v>940</v>
      </c>
      <c r="PKZ3" t="s">
        <v>939</v>
      </c>
      <c r="PLD3" t="s">
        <v>184</v>
      </c>
      <c r="PLG3" t="s">
        <v>940</v>
      </c>
      <c r="PLH3" t="s">
        <v>939</v>
      </c>
      <c r="PLL3" t="s">
        <v>184</v>
      </c>
      <c r="PLO3" t="s">
        <v>940</v>
      </c>
      <c r="PLP3" t="s">
        <v>939</v>
      </c>
      <c r="PLT3" t="s">
        <v>184</v>
      </c>
      <c r="PLW3" t="s">
        <v>940</v>
      </c>
      <c r="PLX3" t="s">
        <v>939</v>
      </c>
      <c r="PMB3" t="s">
        <v>184</v>
      </c>
      <c r="PME3" t="s">
        <v>940</v>
      </c>
      <c r="PMF3" t="s">
        <v>939</v>
      </c>
      <c r="PMJ3" t="s">
        <v>184</v>
      </c>
      <c r="PMM3" t="s">
        <v>940</v>
      </c>
      <c r="PMN3" t="s">
        <v>939</v>
      </c>
      <c r="PMR3" t="s">
        <v>184</v>
      </c>
      <c r="PMU3" t="s">
        <v>940</v>
      </c>
      <c r="PMV3" t="s">
        <v>939</v>
      </c>
      <c r="PMZ3" t="s">
        <v>184</v>
      </c>
      <c r="PNC3" t="s">
        <v>940</v>
      </c>
      <c r="PND3" t="s">
        <v>939</v>
      </c>
      <c r="PNH3" t="s">
        <v>184</v>
      </c>
      <c r="PNK3" t="s">
        <v>940</v>
      </c>
      <c r="PNL3" t="s">
        <v>939</v>
      </c>
      <c r="PNP3" t="s">
        <v>184</v>
      </c>
      <c r="PNS3" t="s">
        <v>940</v>
      </c>
      <c r="PNT3" t="s">
        <v>939</v>
      </c>
      <c r="PNX3" t="s">
        <v>184</v>
      </c>
      <c r="POA3" t="s">
        <v>940</v>
      </c>
      <c r="POB3" t="s">
        <v>939</v>
      </c>
      <c r="POF3" t="s">
        <v>184</v>
      </c>
      <c r="POI3" t="s">
        <v>940</v>
      </c>
      <c r="POJ3" t="s">
        <v>939</v>
      </c>
      <c r="PON3" t="s">
        <v>184</v>
      </c>
      <c r="POQ3" t="s">
        <v>940</v>
      </c>
      <c r="POR3" t="s">
        <v>939</v>
      </c>
      <c r="POV3" t="s">
        <v>184</v>
      </c>
      <c r="POY3" t="s">
        <v>940</v>
      </c>
      <c r="POZ3" t="s">
        <v>939</v>
      </c>
      <c r="PPD3" t="s">
        <v>184</v>
      </c>
      <c r="PPG3" t="s">
        <v>940</v>
      </c>
      <c r="PPH3" t="s">
        <v>939</v>
      </c>
      <c r="PPL3" t="s">
        <v>184</v>
      </c>
      <c r="PPO3" t="s">
        <v>940</v>
      </c>
      <c r="PPP3" t="s">
        <v>939</v>
      </c>
      <c r="PPT3" t="s">
        <v>184</v>
      </c>
      <c r="PPW3" t="s">
        <v>940</v>
      </c>
      <c r="PPX3" t="s">
        <v>939</v>
      </c>
      <c r="PQB3" t="s">
        <v>184</v>
      </c>
      <c r="PQE3" t="s">
        <v>940</v>
      </c>
      <c r="PQF3" t="s">
        <v>939</v>
      </c>
      <c r="PQJ3" t="s">
        <v>184</v>
      </c>
      <c r="PQM3" t="s">
        <v>940</v>
      </c>
      <c r="PQN3" t="s">
        <v>939</v>
      </c>
      <c r="PQR3" t="s">
        <v>184</v>
      </c>
      <c r="PQU3" t="s">
        <v>940</v>
      </c>
      <c r="PQV3" t="s">
        <v>939</v>
      </c>
      <c r="PQZ3" t="s">
        <v>184</v>
      </c>
      <c r="PRC3" t="s">
        <v>940</v>
      </c>
      <c r="PRD3" t="s">
        <v>939</v>
      </c>
      <c r="PRH3" t="s">
        <v>184</v>
      </c>
      <c r="PRK3" t="s">
        <v>940</v>
      </c>
      <c r="PRL3" t="s">
        <v>939</v>
      </c>
      <c r="PRP3" t="s">
        <v>184</v>
      </c>
      <c r="PRS3" t="s">
        <v>940</v>
      </c>
      <c r="PRT3" t="s">
        <v>939</v>
      </c>
      <c r="PRX3" t="s">
        <v>184</v>
      </c>
      <c r="PSA3" t="s">
        <v>940</v>
      </c>
      <c r="PSB3" t="s">
        <v>939</v>
      </c>
      <c r="PSF3" t="s">
        <v>184</v>
      </c>
      <c r="PSI3" t="s">
        <v>940</v>
      </c>
      <c r="PSJ3" t="s">
        <v>939</v>
      </c>
      <c r="PSN3" t="s">
        <v>184</v>
      </c>
      <c r="PSQ3" t="s">
        <v>940</v>
      </c>
      <c r="PSR3" t="s">
        <v>939</v>
      </c>
      <c r="PSV3" t="s">
        <v>184</v>
      </c>
      <c r="PSY3" t="s">
        <v>940</v>
      </c>
      <c r="PSZ3" t="s">
        <v>939</v>
      </c>
      <c r="PTD3" t="s">
        <v>184</v>
      </c>
      <c r="PTG3" t="s">
        <v>940</v>
      </c>
      <c r="PTH3" t="s">
        <v>939</v>
      </c>
      <c r="PTL3" t="s">
        <v>184</v>
      </c>
      <c r="PTO3" t="s">
        <v>940</v>
      </c>
      <c r="PTP3" t="s">
        <v>939</v>
      </c>
      <c r="PTT3" t="s">
        <v>184</v>
      </c>
      <c r="PTW3" t="s">
        <v>940</v>
      </c>
      <c r="PTX3" t="s">
        <v>939</v>
      </c>
      <c r="PUB3" t="s">
        <v>184</v>
      </c>
      <c r="PUE3" t="s">
        <v>940</v>
      </c>
      <c r="PUF3" t="s">
        <v>939</v>
      </c>
      <c r="PUJ3" t="s">
        <v>184</v>
      </c>
      <c r="PUM3" t="s">
        <v>940</v>
      </c>
      <c r="PUN3" t="s">
        <v>939</v>
      </c>
      <c r="PUR3" t="s">
        <v>184</v>
      </c>
      <c r="PUU3" t="s">
        <v>940</v>
      </c>
      <c r="PUV3" t="s">
        <v>939</v>
      </c>
      <c r="PUZ3" t="s">
        <v>184</v>
      </c>
      <c r="PVC3" t="s">
        <v>940</v>
      </c>
      <c r="PVD3" t="s">
        <v>939</v>
      </c>
      <c r="PVH3" t="s">
        <v>184</v>
      </c>
      <c r="PVK3" t="s">
        <v>940</v>
      </c>
      <c r="PVL3" t="s">
        <v>939</v>
      </c>
      <c r="PVP3" t="s">
        <v>184</v>
      </c>
      <c r="PVS3" t="s">
        <v>940</v>
      </c>
      <c r="PVT3" t="s">
        <v>939</v>
      </c>
      <c r="PVX3" t="s">
        <v>184</v>
      </c>
      <c r="PWA3" t="s">
        <v>940</v>
      </c>
      <c r="PWB3" t="s">
        <v>939</v>
      </c>
      <c r="PWF3" t="s">
        <v>184</v>
      </c>
      <c r="PWI3" t="s">
        <v>940</v>
      </c>
      <c r="PWJ3" t="s">
        <v>939</v>
      </c>
      <c r="PWN3" t="s">
        <v>184</v>
      </c>
      <c r="PWQ3" t="s">
        <v>940</v>
      </c>
      <c r="PWR3" t="s">
        <v>939</v>
      </c>
      <c r="PWV3" t="s">
        <v>184</v>
      </c>
      <c r="PWY3" t="s">
        <v>940</v>
      </c>
      <c r="PWZ3" t="s">
        <v>939</v>
      </c>
      <c r="PXD3" t="s">
        <v>184</v>
      </c>
      <c r="PXG3" t="s">
        <v>940</v>
      </c>
      <c r="PXH3" t="s">
        <v>939</v>
      </c>
      <c r="PXL3" t="s">
        <v>184</v>
      </c>
      <c r="PXO3" t="s">
        <v>940</v>
      </c>
      <c r="PXP3" t="s">
        <v>939</v>
      </c>
      <c r="PXT3" t="s">
        <v>184</v>
      </c>
      <c r="PXW3" t="s">
        <v>940</v>
      </c>
      <c r="PXX3" t="s">
        <v>939</v>
      </c>
      <c r="PYB3" t="s">
        <v>184</v>
      </c>
      <c r="PYE3" t="s">
        <v>940</v>
      </c>
      <c r="PYF3" t="s">
        <v>939</v>
      </c>
      <c r="PYJ3" t="s">
        <v>184</v>
      </c>
      <c r="PYM3" t="s">
        <v>940</v>
      </c>
      <c r="PYN3" t="s">
        <v>939</v>
      </c>
      <c r="PYR3" t="s">
        <v>184</v>
      </c>
      <c r="PYU3" t="s">
        <v>940</v>
      </c>
      <c r="PYV3" t="s">
        <v>939</v>
      </c>
      <c r="PYZ3" t="s">
        <v>184</v>
      </c>
      <c r="PZC3" t="s">
        <v>940</v>
      </c>
      <c r="PZD3" t="s">
        <v>939</v>
      </c>
      <c r="PZH3" t="s">
        <v>184</v>
      </c>
      <c r="PZK3" t="s">
        <v>940</v>
      </c>
      <c r="PZL3" t="s">
        <v>939</v>
      </c>
      <c r="PZP3" t="s">
        <v>184</v>
      </c>
      <c r="PZS3" t="s">
        <v>940</v>
      </c>
      <c r="PZT3" t="s">
        <v>939</v>
      </c>
      <c r="PZX3" t="s">
        <v>184</v>
      </c>
      <c r="QAA3" t="s">
        <v>940</v>
      </c>
      <c r="QAB3" t="s">
        <v>939</v>
      </c>
      <c r="QAF3" t="s">
        <v>184</v>
      </c>
      <c r="QAI3" t="s">
        <v>940</v>
      </c>
      <c r="QAJ3" t="s">
        <v>939</v>
      </c>
      <c r="QAN3" t="s">
        <v>184</v>
      </c>
      <c r="QAQ3" t="s">
        <v>940</v>
      </c>
      <c r="QAR3" t="s">
        <v>939</v>
      </c>
      <c r="QAV3" t="s">
        <v>184</v>
      </c>
      <c r="QAY3" t="s">
        <v>940</v>
      </c>
      <c r="QAZ3" t="s">
        <v>939</v>
      </c>
      <c r="QBD3" t="s">
        <v>184</v>
      </c>
      <c r="QBG3" t="s">
        <v>940</v>
      </c>
      <c r="QBH3" t="s">
        <v>939</v>
      </c>
      <c r="QBL3" t="s">
        <v>184</v>
      </c>
      <c r="QBO3" t="s">
        <v>940</v>
      </c>
      <c r="QBP3" t="s">
        <v>939</v>
      </c>
      <c r="QBT3" t="s">
        <v>184</v>
      </c>
      <c r="QBW3" t="s">
        <v>940</v>
      </c>
      <c r="QBX3" t="s">
        <v>939</v>
      </c>
      <c r="QCB3" t="s">
        <v>184</v>
      </c>
      <c r="QCE3" t="s">
        <v>940</v>
      </c>
      <c r="QCF3" t="s">
        <v>939</v>
      </c>
      <c r="QCJ3" t="s">
        <v>184</v>
      </c>
      <c r="QCM3" t="s">
        <v>940</v>
      </c>
      <c r="QCN3" t="s">
        <v>939</v>
      </c>
      <c r="QCR3" t="s">
        <v>184</v>
      </c>
      <c r="QCU3" t="s">
        <v>940</v>
      </c>
      <c r="QCV3" t="s">
        <v>939</v>
      </c>
      <c r="QCZ3" t="s">
        <v>184</v>
      </c>
      <c r="QDC3" t="s">
        <v>940</v>
      </c>
      <c r="QDD3" t="s">
        <v>939</v>
      </c>
      <c r="QDH3" t="s">
        <v>184</v>
      </c>
      <c r="QDK3" t="s">
        <v>940</v>
      </c>
      <c r="QDL3" t="s">
        <v>939</v>
      </c>
      <c r="QDP3" t="s">
        <v>184</v>
      </c>
      <c r="QDS3" t="s">
        <v>940</v>
      </c>
      <c r="QDT3" t="s">
        <v>939</v>
      </c>
      <c r="QDX3" t="s">
        <v>184</v>
      </c>
      <c r="QEA3" t="s">
        <v>940</v>
      </c>
      <c r="QEB3" t="s">
        <v>939</v>
      </c>
      <c r="QEF3" t="s">
        <v>184</v>
      </c>
      <c r="QEI3" t="s">
        <v>940</v>
      </c>
      <c r="QEJ3" t="s">
        <v>939</v>
      </c>
      <c r="QEN3" t="s">
        <v>184</v>
      </c>
      <c r="QEQ3" t="s">
        <v>940</v>
      </c>
      <c r="QER3" t="s">
        <v>939</v>
      </c>
      <c r="QEV3" t="s">
        <v>184</v>
      </c>
      <c r="QEY3" t="s">
        <v>940</v>
      </c>
      <c r="QEZ3" t="s">
        <v>939</v>
      </c>
      <c r="QFD3" t="s">
        <v>184</v>
      </c>
      <c r="QFG3" t="s">
        <v>940</v>
      </c>
      <c r="QFH3" t="s">
        <v>939</v>
      </c>
      <c r="QFL3" t="s">
        <v>184</v>
      </c>
      <c r="QFO3" t="s">
        <v>940</v>
      </c>
      <c r="QFP3" t="s">
        <v>939</v>
      </c>
      <c r="QFT3" t="s">
        <v>184</v>
      </c>
      <c r="QFW3" t="s">
        <v>940</v>
      </c>
      <c r="QFX3" t="s">
        <v>939</v>
      </c>
      <c r="QGB3" t="s">
        <v>184</v>
      </c>
      <c r="QGE3" t="s">
        <v>940</v>
      </c>
      <c r="QGF3" t="s">
        <v>939</v>
      </c>
      <c r="QGJ3" t="s">
        <v>184</v>
      </c>
      <c r="QGM3" t="s">
        <v>940</v>
      </c>
      <c r="QGN3" t="s">
        <v>939</v>
      </c>
      <c r="QGR3" t="s">
        <v>184</v>
      </c>
      <c r="QGU3" t="s">
        <v>940</v>
      </c>
      <c r="QGV3" t="s">
        <v>939</v>
      </c>
      <c r="QGZ3" t="s">
        <v>184</v>
      </c>
      <c r="QHC3" t="s">
        <v>940</v>
      </c>
      <c r="QHD3" t="s">
        <v>939</v>
      </c>
      <c r="QHH3" t="s">
        <v>184</v>
      </c>
      <c r="QHK3" t="s">
        <v>940</v>
      </c>
      <c r="QHL3" t="s">
        <v>939</v>
      </c>
      <c r="QHP3" t="s">
        <v>184</v>
      </c>
      <c r="QHS3" t="s">
        <v>940</v>
      </c>
      <c r="QHT3" t="s">
        <v>939</v>
      </c>
      <c r="QHX3" t="s">
        <v>184</v>
      </c>
      <c r="QIA3" t="s">
        <v>940</v>
      </c>
      <c r="QIB3" t="s">
        <v>939</v>
      </c>
      <c r="QIF3" t="s">
        <v>184</v>
      </c>
      <c r="QII3" t="s">
        <v>940</v>
      </c>
      <c r="QIJ3" t="s">
        <v>939</v>
      </c>
      <c r="QIN3" t="s">
        <v>184</v>
      </c>
      <c r="QIQ3" t="s">
        <v>940</v>
      </c>
      <c r="QIR3" t="s">
        <v>939</v>
      </c>
      <c r="QIV3" t="s">
        <v>184</v>
      </c>
      <c r="QIY3" t="s">
        <v>940</v>
      </c>
      <c r="QIZ3" t="s">
        <v>939</v>
      </c>
      <c r="QJD3" t="s">
        <v>184</v>
      </c>
      <c r="QJG3" t="s">
        <v>940</v>
      </c>
      <c r="QJH3" t="s">
        <v>939</v>
      </c>
      <c r="QJL3" t="s">
        <v>184</v>
      </c>
      <c r="QJO3" t="s">
        <v>940</v>
      </c>
      <c r="QJP3" t="s">
        <v>939</v>
      </c>
      <c r="QJT3" t="s">
        <v>184</v>
      </c>
      <c r="QJW3" t="s">
        <v>940</v>
      </c>
      <c r="QJX3" t="s">
        <v>939</v>
      </c>
      <c r="QKB3" t="s">
        <v>184</v>
      </c>
      <c r="QKE3" t="s">
        <v>940</v>
      </c>
      <c r="QKF3" t="s">
        <v>939</v>
      </c>
      <c r="QKJ3" t="s">
        <v>184</v>
      </c>
      <c r="QKM3" t="s">
        <v>940</v>
      </c>
      <c r="QKN3" t="s">
        <v>939</v>
      </c>
      <c r="QKR3" t="s">
        <v>184</v>
      </c>
      <c r="QKU3" t="s">
        <v>940</v>
      </c>
      <c r="QKV3" t="s">
        <v>939</v>
      </c>
      <c r="QKZ3" t="s">
        <v>184</v>
      </c>
      <c r="QLC3" t="s">
        <v>940</v>
      </c>
      <c r="QLD3" t="s">
        <v>939</v>
      </c>
      <c r="QLH3" t="s">
        <v>184</v>
      </c>
      <c r="QLK3" t="s">
        <v>940</v>
      </c>
      <c r="QLL3" t="s">
        <v>939</v>
      </c>
      <c r="QLP3" t="s">
        <v>184</v>
      </c>
      <c r="QLS3" t="s">
        <v>940</v>
      </c>
      <c r="QLT3" t="s">
        <v>939</v>
      </c>
      <c r="QLX3" t="s">
        <v>184</v>
      </c>
      <c r="QMA3" t="s">
        <v>940</v>
      </c>
      <c r="QMB3" t="s">
        <v>939</v>
      </c>
      <c r="QMF3" t="s">
        <v>184</v>
      </c>
      <c r="QMI3" t="s">
        <v>940</v>
      </c>
      <c r="QMJ3" t="s">
        <v>939</v>
      </c>
      <c r="QMN3" t="s">
        <v>184</v>
      </c>
      <c r="QMQ3" t="s">
        <v>940</v>
      </c>
      <c r="QMR3" t="s">
        <v>939</v>
      </c>
      <c r="QMV3" t="s">
        <v>184</v>
      </c>
      <c r="QMY3" t="s">
        <v>940</v>
      </c>
      <c r="QMZ3" t="s">
        <v>939</v>
      </c>
      <c r="QND3" t="s">
        <v>184</v>
      </c>
      <c r="QNG3" t="s">
        <v>940</v>
      </c>
      <c r="QNH3" t="s">
        <v>939</v>
      </c>
      <c r="QNL3" t="s">
        <v>184</v>
      </c>
      <c r="QNO3" t="s">
        <v>940</v>
      </c>
      <c r="QNP3" t="s">
        <v>939</v>
      </c>
      <c r="QNT3" t="s">
        <v>184</v>
      </c>
      <c r="QNW3" t="s">
        <v>940</v>
      </c>
      <c r="QNX3" t="s">
        <v>939</v>
      </c>
      <c r="QOB3" t="s">
        <v>184</v>
      </c>
      <c r="QOE3" t="s">
        <v>940</v>
      </c>
      <c r="QOF3" t="s">
        <v>939</v>
      </c>
      <c r="QOJ3" t="s">
        <v>184</v>
      </c>
      <c r="QOM3" t="s">
        <v>940</v>
      </c>
      <c r="QON3" t="s">
        <v>939</v>
      </c>
      <c r="QOR3" t="s">
        <v>184</v>
      </c>
      <c r="QOU3" t="s">
        <v>940</v>
      </c>
      <c r="QOV3" t="s">
        <v>939</v>
      </c>
      <c r="QOZ3" t="s">
        <v>184</v>
      </c>
      <c r="QPC3" t="s">
        <v>940</v>
      </c>
      <c r="QPD3" t="s">
        <v>939</v>
      </c>
      <c r="QPH3" t="s">
        <v>184</v>
      </c>
      <c r="QPK3" t="s">
        <v>940</v>
      </c>
      <c r="QPL3" t="s">
        <v>939</v>
      </c>
      <c r="QPP3" t="s">
        <v>184</v>
      </c>
      <c r="QPS3" t="s">
        <v>940</v>
      </c>
      <c r="QPT3" t="s">
        <v>939</v>
      </c>
      <c r="QPX3" t="s">
        <v>184</v>
      </c>
      <c r="QQA3" t="s">
        <v>940</v>
      </c>
      <c r="QQB3" t="s">
        <v>939</v>
      </c>
      <c r="QQF3" t="s">
        <v>184</v>
      </c>
      <c r="QQI3" t="s">
        <v>940</v>
      </c>
      <c r="QQJ3" t="s">
        <v>939</v>
      </c>
      <c r="QQN3" t="s">
        <v>184</v>
      </c>
      <c r="QQQ3" t="s">
        <v>940</v>
      </c>
      <c r="QQR3" t="s">
        <v>939</v>
      </c>
      <c r="QQV3" t="s">
        <v>184</v>
      </c>
      <c r="QQY3" t="s">
        <v>940</v>
      </c>
      <c r="QQZ3" t="s">
        <v>939</v>
      </c>
      <c r="QRD3" t="s">
        <v>184</v>
      </c>
      <c r="QRG3" t="s">
        <v>940</v>
      </c>
      <c r="QRH3" t="s">
        <v>939</v>
      </c>
      <c r="QRL3" t="s">
        <v>184</v>
      </c>
      <c r="QRO3" t="s">
        <v>940</v>
      </c>
      <c r="QRP3" t="s">
        <v>939</v>
      </c>
      <c r="QRT3" t="s">
        <v>184</v>
      </c>
      <c r="QRW3" t="s">
        <v>940</v>
      </c>
      <c r="QRX3" t="s">
        <v>939</v>
      </c>
      <c r="QSB3" t="s">
        <v>184</v>
      </c>
      <c r="QSE3" t="s">
        <v>940</v>
      </c>
      <c r="QSF3" t="s">
        <v>939</v>
      </c>
      <c r="QSJ3" t="s">
        <v>184</v>
      </c>
      <c r="QSM3" t="s">
        <v>940</v>
      </c>
      <c r="QSN3" t="s">
        <v>939</v>
      </c>
      <c r="QSR3" t="s">
        <v>184</v>
      </c>
      <c r="QSU3" t="s">
        <v>940</v>
      </c>
      <c r="QSV3" t="s">
        <v>939</v>
      </c>
      <c r="QSZ3" t="s">
        <v>184</v>
      </c>
      <c r="QTC3" t="s">
        <v>940</v>
      </c>
      <c r="QTD3" t="s">
        <v>939</v>
      </c>
      <c r="QTH3" t="s">
        <v>184</v>
      </c>
      <c r="QTK3" t="s">
        <v>940</v>
      </c>
      <c r="QTL3" t="s">
        <v>939</v>
      </c>
      <c r="QTP3" t="s">
        <v>184</v>
      </c>
      <c r="QTS3" t="s">
        <v>940</v>
      </c>
      <c r="QTT3" t="s">
        <v>939</v>
      </c>
      <c r="QTX3" t="s">
        <v>184</v>
      </c>
      <c r="QUA3" t="s">
        <v>940</v>
      </c>
      <c r="QUB3" t="s">
        <v>939</v>
      </c>
      <c r="QUF3" t="s">
        <v>184</v>
      </c>
      <c r="QUI3" t="s">
        <v>940</v>
      </c>
      <c r="QUJ3" t="s">
        <v>939</v>
      </c>
      <c r="QUN3" t="s">
        <v>184</v>
      </c>
      <c r="QUQ3" t="s">
        <v>940</v>
      </c>
      <c r="QUR3" t="s">
        <v>939</v>
      </c>
      <c r="QUV3" t="s">
        <v>184</v>
      </c>
      <c r="QUY3" t="s">
        <v>940</v>
      </c>
      <c r="QUZ3" t="s">
        <v>939</v>
      </c>
      <c r="QVD3" t="s">
        <v>184</v>
      </c>
      <c r="QVG3" t="s">
        <v>940</v>
      </c>
      <c r="QVH3" t="s">
        <v>939</v>
      </c>
      <c r="QVL3" t="s">
        <v>184</v>
      </c>
      <c r="QVO3" t="s">
        <v>940</v>
      </c>
      <c r="QVP3" t="s">
        <v>939</v>
      </c>
      <c r="QVT3" t="s">
        <v>184</v>
      </c>
      <c r="QVW3" t="s">
        <v>940</v>
      </c>
      <c r="QVX3" t="s">
        <v>939</v>
      </c>
      <c r="QWB3" t="s">
        <v>184</v>
      </c>
      <c r="QWE3" t="s">
        <v>940</v>
      </c>
      <c r="QWF3" t="s">
        <v>939</v>
      </c>
      <c r="QWJ3" t="s">
        <v>184</v>
      </c>
      <c r="QWM3" t="s">
        <v>940</v>
      </c>
      <c r="QWN3" t="s">
        <v>939</v>
      </c>
      <c r="QWR3" t="s">
        <v>184</v>
      </c>
      <c r="QWU3" t="s">
        <v>940</v>
      </c>
      <c r="QWV3" t="s">
        <v>939</v>
      </c>
      <c r="QWZ3" t="s">
        <v>184</v>
      </c>
      <c r="QXC3" t="s">
        <v>940</v>
      </c>
      <c r="QXD3" t="s">
        <v>939</v>
      </c>
      <c r="QXH3" t="s">
        <v>184</v>
      </c>
      <c r="QXK3" t="s">
        <v>940</v>
      </c>
      <c r="QXL3" t="s">
        <v>939</v>
      </c>
      <c r="QXP3" t="s">
        <v>184</v>
      </c>
      <c r="QXS3" t="s">
        <v>940</v>
      </c>
      <c r="QXT3" t="s">
        <v>939</v>
      </c>
      <c r="QXX3" t="s">
        <v>184</v>
      </c>
      <c r="QYA3" t="s">
        <v>940</v>
      </c>
      <c r="QYB3" t="s">
        <v>939</v>
      </c>
      <c r="QYF3" t="s">
        <v>184</v>
      </c>
      <c r="QYI3" t="s">
        <v>940</v>
      </c>
      <c r="QYJ3" t="s">
        <v>939</v>
      </c>
      <c r="QYN3" t="s">
        <v>184</v>
      </c>
      <c r="QYQ3" t="s">
        <v>940</v>
      </c>
      <c r="QYR3" t="s">
        <v>939</v>
      </c>
      <c r="QYV3" t="s">
        <v>184</v>
      </c>
      <c r="QYY3" t="s">
        <v>940</v>
      </c>
      <c r="QYZ3" t="s">
        <v>939</v>
      </c>
      <c r="QZD3" t="s">
        <v>184</v>
      </c>
      <c r="QZG3" t="s">
        <v>940</v>
      </c>
      <c r="QZH3" t="s">
        <v>939</v>
      </c>
      <c r="QZL3" t="s">
        <v>184</v>
      </c>
      <c r="QZO3" t="s">
        <v>940</v>
      </c>
      <c r="QZP3" t="s">
        <v>939</v>
      </c>
      <c r="QZT3" t="s">
        <v>184</v>
      </c>
      <c r="QZW3" t="s">
        <v>940</v>
      </c>
      <c r="QZX3" t="s">
        <v>939</v>
      </c>
      <c r="RAB3" t="s">
        <v>184</v>
      </c>
      <c r="RAE3" t="s">
        <v>940</v>
      </c>
      <c r="RAF3" t="s">
        <v>939</v>
      </c>
      <c r="RAJ3" t="s">
        <v>184</v>
      </c>
      <c r="RAM3" t="s">
        <v>940</v>
      </c>
      <c r="RAN3" t="s">
        <v>939</v>
      </c>
      <c r="RAR3" t="s">
        <v>184</v>
      </c>
      <c r="RAU3" t="s">
        <v>940</v>
      </c>
      <c r="RAV3" t="s">
        <v>939</v>
      </c>
      <c r="RAZ3" t="s">
        <v>184</v>
      </c>
      <c r="RBC3" t="s">
        <v>940</v>
      </c>
      <c r="RBD3" t="s">
        <v>939</v>
      </c>
      <c r="RBH3" t="s">
        <v>184</v>
      </c>
      <c r="RBK3" t="s">
        <v>940</v>
      </c>
      <c r="RBL3" t="s">
        <v>939</v>
      </c>
      <c r="RBP3" t="s">
        <v>184</v>
      </c>
      <c r="RBS3" t="s">
        <v>940</v>
      </c>
      <c r="RBT3" t="s">
        <v>939</v>
      </c>
      <c r="RBX3" t="s">
        <v>184</v>
      </c>
      <c r="RCA3" t="s">
        <v>940</v>
      </c>
      <c r="RCB3" t="s">
        <v>939</v>
      </c>
      <c r="RCF3" t="s">
        <v>184</v>
      </c>
      <c r="RCI3" t="s">
        <v>940</v>
      </c>
      <c r="RCJ3" t="s">
        <v>939</v>
      </c>
      <c r="RCN3" t="s">
        <v>184</v>
      </c>
      <c r="RCQ3" t="s">
        <v>940</v>
      </c>
      <c r="RCR3" t="s">
        <v>939</v>
      </c>
      <c r="RCV3" t="s">
        <v>184</v>
      </c>
      <c r="RCY3" t="s">
        <v>940</v>
      </c>
      <c r="RCZ3" t="s">
        <v>939</v>
      </c>
      <c r="RDD3" t="s">
        <v>184</v>
      </c>
      <c r="RDG3" t="s">
        <v>940</v>
      </c>
      <c r="RDH3" t="s">
        <v>939</v>
      </c>
      <c r="RDL3" t="s">
        <v>184</v>
      </c>
      <c r="RDO3" t="s">
        <v>940</v>
      </c>
      <c r="RDP3" t="s">
        <v>939</v>
      </c>
      <c r="RDT3" t="s">
        <v>184</v>
      </c>
      <c r="RDW3" t="s">
        <v>940</v>
      </c>
      <c r="RDX3" t="s">
        <v>939</v>
      </c>
      <c r="REB3" t="s">
        <v>184</v>
      </c>
      <c r="REE3" t="s">
        <v>940</v>
      </c>
      <c r="REF3" t="s">
        <v>939</v>
      </c>
      <c r="REJ3" t="s">
        <v>184</v>
      </c>
      <c r="REM3" t="s">
        <v>940</v>
      </c>
      <c r="REN3" t="s">
        <v>939</v>
      </c>
      <c r="RER3" t="s">
        <v>184</v>
      </c>
      <c r="REU3" t="s">
        <v>940</v>
      </c>
      <c r="REV3" t="s">
        <v>939</v>
      </c>
      <c r="REZ3" t="s">
        <v>184</v>
      </c>
      <c r="RFC3" t="s">
        <v>940</v>
      </c>
      <c r="RFD3" t="s">
        <v>939</v>
      </c>
      <c r="RFH3" t="s">
        <v>184</v>
      </c>
      <c r="RFK3" t="s">
        <v>940</v>
      </c>
      <c r="RFL3" t="s">
        <v>939</v>
      </c>
      <c r="RFP3" t="s">
        <v>184</v>
      </c>
      <c r="RFS3" t="s">
        <v>940</v>
      </c>
      <c r="RFT3" t="s">
        <v>939</v>
      </c>
      <c r="RFX3" t="s">
        <v>184</v>
      </c>
      <c r="RGA3" t="s">
        <v>940</v>
      </c>
      <c r="RGB3" t="s">
        <v>939</v>
      </c>
      <c r="RGF3" t="s">
        <v>184</v>
      </c>
      <c r="RGI3" t="s">
        <v>940</v>
      </c>
      <c r="RGJ3" t="s">
        <v>939</v>
      </c>
      <c r="RGN3" t="s">
        <v>184</v>
      </c>
      <c r="RGQ3" t="s">
        <v>940</v>
      </c>
      <c r="RGR3" t="s">
        <v>939</v>
      </c>
      <c r="RGV3" t="s">
        <v>184</v>
      </c>
      <c r="RGY3" t="s">
        <v>940</v>
      </c>
      <c r="RGZ3" t="s">
        <v>939</v>
      </c>
      <c r="RHD3" t="s">
        <v>184</v>
      </c>
      <c r="RHG3" t="s">
        <v>940</v>
      </c>
      <c r="RHH3" t="s">
        <v>939</v>
      </c>
      <c r="RHL3" t="s">
        <v>184</v>
      </c>
      <c r="RHO3" t="s">
        <v>940</v>
      </c>
      <c r="RHP3" t="s">
        <v>939</v>
      </c>
      <c r="RHT3" t="s">
        <v>184</v>
      </c>
      <c r="RHW3" t="s">
        <v>940</v>
      </c>
      <c r="RHX3" t="s">
        <v>939</v>
      </c>
      <c r="RIB3" t="s">
        <v>184</v>
      </c>
      <c r="RIE3" t="s">
        <v>940</v>
      </c>
      <c r="RIF3" t="s">
        <v>939</v>
      </c>
      <c r="RIJ3" t="s">
        <v>184</v>
      </c>
      <c r="RIM3" t="s">
        <v>940</v>
      </c>
      <c r="RIN3" t="s">
        <v>939</v>
      </c>
      <c r="RIR3" t="s">
        <v>184</v>
      </c>
      <c r="RIU3" t="s">
        <v>940</v>
      </c>
      <c r="RIV3" t="s">
        <v>939</v>
      </c>
      <c r="RIZ3" t="s">
        <v>184</v>
      </c>
      <c r="RJC3" t="s">
        <v>940</v>
      </c>
      <c r="RJD3" t="s">
        <v>939</v>
      </c>
      <c r="RJH3" t="s">
        <v>184</v>
      </c>
      <c r="RJK3" t="s">
        <v>940</v>
      </c>
      <c r="RJL3" t="s">
        <v>939</v>
      </c>
      <c r="RJP3" t="s">
        <v>184</v>
      </c>
      <c r="RJS3" t="s">
        <v>940</v>
      </c>
      <c r="RJT3" t="s">
        <v>939</v>
      </c>
      <c r="RJX3" t="s">
        <v>184</v>
      </c>
      <c r="RKA3" t="s">
        <v>940</v>
      </c>
      <c r="RKB3" t="s">
        <v>939</v>
      </c>
      <c r="RKF3" t="s">
        <v>184</v>
      </c>
      <c r="RKI3" t="s">
        <v>940</v>
      </c>
      <c r="RKJ3" t="s">
        <v>939</v>
      </c>
      <c r="RKN3" t="s">
        <v>184</v>
      </c>
      <c r="RKQ3" t="s">
        <v>940</v>
      </c>
      <c r="RKR3" t="s">
        <v>939</v>
      </c>
      <c r="RKV3" t="s">
        <v>184</v>
      </c>
      <c r="RKY3" t="s">
        <v>940</v>
      </c>
      <c r="RKZ3" t="s">
        <v>939</v>
      </c>
      <c r="RLD3" t="s">
        <v>184</v>
      </c>
      <c r="RLG3" t="s">
        <v>940</v>
      </c>
      <c r="RLH3" t="s">
        <v>939</v>
      </c>
      <c r="RLL3" t="s">
        <v>184</v>
      </c>
      <c r="RLO3" t="s">
        <v>940</v>
      </c>
      <c r="RLP3" t="s">
        <v>939</v>
      </c>
      <c r="RLT3" t="s">
        <v>184</v>
      </c>
      <c r="RLW3" t="s">
        <v>940</v>
      </c>
      <c r="RLX3" t="s">
        <v>939</v>
      </c>
      <c r="RMB3" t="s">
        <v>184</v>
      </c>
      <c r="RME3" t="s">
        <v>940</v>
      </c>
      <c r="RMF3" t="s">
        <v>939</v>
      </c>
      <c r="RMJ3" t="s">
        <v>184</v>
      </c>
      <c r="RMM3" t="s">
        <v>940</v>
      </c>
      <c r="RMN3" t="s">
        <v>939</v>
      </c>
      <c r="RMR3" t="s">
        <v>184</v>
      </c>
      <c r="RMU3" t="s">
        <v>940</v>
      </c>
      <c r="RMV3" t="s">
        <v>939</v>
      </c>
      <c r="RMZ3" t="s">
        <v>184</v>
      </c>
      <c r="RNC3" t="s">
        <v>940</v>
      </c>
      <c r="RND3" t="s">
        <v>939</v>
      </c>
      <c r="RNH3" t="s">
        <v>184</v>
      </c>
      <c r="RNK3" t="s">
        <v>940</v>
      </c>
      <c r="RNL3" t="s">
        <v>939</v>
      </c>
      <c r="RNP3" t="s">
        <v>184</v>
      </c>
      <c r="RNS3" t="s">
        <v>940</v>
      </c>
      <c r="RNT3" t="s">
        <v>939</v>
      </c>
      <c r="RNX3" t="s">
        <v>184</v>
      </c>
      <c r="ROA3" t="s">
        <v>940</v>
      </c>
      <c r="ROB3" t="s">
        <v>939</v>
      </c>
      <c r="ROF3" t="s">
        <v>184</v>
      </c>
      <c r="ROI3" t="s">
        <v>940</v>
      </c>
      <c r="ROJ3" t="s">
        <v>939</v>
      </c>
      <c r="RON3" t="s">
        <v>184</v>
      </c>
      <c r="ROQ3" t="s">
        <v>940</v>
      </c>
      <c r="ROR3" t="s">
        <v>939</v>
      </c>
      <c r="ROV3" t="s">
        <v>184</v>
      </c>
      <c r="ROY3" t="s">
        <v>940</v>
      </c>
      <c r="ROZ3" t="s">
        <v>939</v>
      </c>
      <c r="RPD3" t="s">
        <v>184</v>
      </c>
      <c r="RPG3" t="s">
        <v>940</v>
      </c>
      <c r="RPH3" t="s">
        <v>939</v>
      </c>
      <c r="RPL3" t="s">
        <v>184</v>
      </c>
      <c r="RPO3" t="s">
        <v>940</v>
      </c>
      <c r="RPP3" t="s">
        <v>939</v>
      </c>
      <c r="RPT3" t="s">
        <v>184</v>
      </c>
      <c r="RPW3" t="s">
        <v>940</v>
      </c>
      <c r="RPX3" t="s">
        <v>939</v>
      </c>
      <c r="RQB3" t="s">
        <v>184</v>
      </c>
      <c r="RQE3" t="s">
        <v>940</v>
      </c>
      <c r="RQF3" t="s">
        <v>939</v>
      </c>
      <c r="RQJ3" t="s">
        <v>184</v>
      </c>
      <c r="RQM3" t="s">
        <v>940</v>
      </c>
      <c r="RQN3" t="s">
        <v>939</v>
      </c>
      <c r="RQR3" t="s">
        <v>184</v>
      </c>
      <c r="RQU3" t="s">
        <v>940</v>
      </c>
      <c r="RQV3" t="s">
        <v>939</v>
      </c>
      <c r="RQZ3" t="s">
        <v>184</v>
      </c>
      <c r="RRC3" t="s">
        <v>940</v>
      </c>
      <c r="RRD3" t="s">
        <v>939</v>
      </c>
      <c r="RRH3" t="s">
        <v>184</v>
      </c>
      <c r="RRK3" t="s">
        <v>940</v>
      </c>
      <c r="RRL3" t="s">
        <v>939</v>
      </c>
      <c r="RRP3" t="s">
        <v>184</v>
      </c>
      <c r="RRS3" t="s">
        <v>940</v>
      </c>
      <c r="RRT3" t="s">
        <v>939</v>
      </c>
      <c r="RRX3" t="s">
        <v>184</v>
      </c>
      <c r="RSA3" t="s">
        <v>940</v>
      </c>
      <c r="RSB3" t="s">
        <v>939</v>
      </c>
      <c r="RSF3" t="s">
        <v>184</v>
      </c>
      <c r="RSI3" t="s">
        <v>940</v>
      </c>
      <c r="RSJ3" t="s">
        <v>939</v>
      </c>
      <c r="RSN3" t="s">
        <v>184</v>
      </c>
      <c r="RSQ3" t="s">
        <v>940</v>
      </c>
      <c r="RSR3" t="s">
        <v>939</v>
      </c>
      <c r="RSV3" t="s">
        <v>184</v>
      </c>
      <c r="RSY3" t="s">
        <v>940</v>
      </c>
      <c r="RSZ3" t="s">
        <v>939</v>
      </c>
      <c r="RTD3" t="s">
        <v>184</v>
      </c>
      <c r="RTG3" t="s">
        <v>940</v>
      </c>
      <c r="RTH3" t="s">
        <v>939</v>
      </c>
      <c r="RTL3" t="s">
        <v>184</v>
      </c>
      <c r="RTO3" t="s">
        <v>940</v>
      </c>
      <c r="RTP3" t="s">
        <v>939</v>
      </c>
      <c r="RTT3" t="s">
        <v>184</v>
      </c>
      <c r="RTW3" t="s">
        <v>940</v>
      </c>
      <c r="RTX3" t="s">
        <v>939</v>
      </c>
      <c r="RUB3" t="s">
        <v>184</v>
      </c>
      <c r="RUE3" t="s">
        <v>940</v>
      </c>
      <c r="RUF3" t="s">
        <v>939</v>
      </c>
      <c r="RUJ3" t="s">
        <v>184</v>
      </c>
      <c r="RUM3" t="s">
        <v>940</v>
      </c>
      <c r="RUN3" t="s">
        <v>939</v>
      </c>
      <c r="RUR3" t="s">
        <v>184</v>
      </c>
      <c r="RUU3" t="s">
        <v>940</v>
      </c>
      <c r="RUV3" t="s">
        <v>939</v>
      </c>
      <c r="RUZ3" t="s">
        <v>184</v>
      </c>
      <c r="RVC3" t="s">
        <v>940</v>
      </c>
      <c r="RVD3" t="s">
        <v>939</v>
      </c>
      <c r="RVH3" t="s">
        <v>184</v>
      </c>
      <c r="RVK3" t="s">
        <v>940</v>
      </c>
      <c r="RVL3" t="s">
        <v>939</v>
      </c>
      <c r="RVP3" t="s">
        <v>184</v>
      </c>
      <c r="RVS3" t="s">
        <v>940</v>
      </c>
      <c r="RVT3" t="s">
        <v>939</v>
      </c>
      <c r="RVX3" t="s">
        <v>184</v>
      </c>
      <c r="RWA3" t="s">
        <v>940</v>
      </c>
      <c r="RWB3" t="s">
        <v>939</v>
      </c>
      <c r="RWF3" t="s">
        <v>184</v>
      </c>
      <c r="RWI3" t="s">
        <v>940</v>
      </c>
      <c r="RWJ3" t="s">
        <v>939</v>
      </c>
      <c r="RWN3" t="s">
        <v>184</v>
      </c>
      <c r="RWQ3" t="s">
        <v>940</v>
      </c>
      <c r="RWR3" t="s">
        <v>939</v>
      </c>
      <c r="RWV3" t="s">
        <v>184</v>
      </c>
      <c r="RWY3" t="s">
        <v>940</v>
      </c>
      <c r="RWZ3" t="s">
        <v>939</v>
      </c>
      <c r="RXD3" t="s">
        <v>184</v>
      </c>
      <c r="RXG3" t="s">
        <v>940</v>
      </c>
      <c r="RXH3" t="s">
        <v>939</v>
      </c>
      <c r="RXL3" t="s">
        <v>184</v>
      </c>
      <c r="RXO3" t="s">
        <v>940</v>
      </c>
      <c r="RXP3" t="s">
        <v>939</v>
      </c>
      <c r="RXT3" t="s">
        <v>184</v>
      </c>
      <c r="RXW3" t="s">
        <v>940</v>
      </c>
      <c r="RXX3" t="s">
        <v>939</v>
      </c>
      <c r="RYB3" t="s">
        <v>184</v>
      </c>
      <c r="RYE3" t="s">
        <v>940</v>
      </c>
      <c r="RYF3" t="s">
        <v>939</v>
      </c>
      <c r="RYJ3" t="s">
        <v>184</v>
      </c>
      <c r="RYM3" t="s">
        <v>940</v>
      </c>
      <c r="RYN3" t="s">
        <v>939</v>
      </c>
      <c r="RYR3" t="s">
        <v>184</v>
      </c>
      <c r="RYU3" t="s">
        <v>940</v>
      </c>
      <c r="RYV3" t="s">
        <v>939</v>
      </c>
      <c r="RYZ3" t="s">
        <v>184</v>
      </c>
      <c r="RZC3" t="s">
        <v>940</v>
      </c>
      <c r="RZD3" t="s">
        <v>939</v>
      </c>
      <c r="RZH3" t="s">
        <v>184</v>
      </c>
      <c r="RZK3" t="s">
        <v>940</v>
      </c>
      <c r="RZL3" t="s">
        <v>939</v>
      </c>
      <c r="RZP3" t="s">
        <v>184</v>
      </c>
      <c r="RZS3" t="s">
        <v>940</v>
      </c>
      <c r="RZT3" t="s">
        <v>939</v>
      </c>
      <c r="RZX3" t="s">
        <v>184</v>
      </c>
      <c r="SAA3" t="s">
        <v>940</v>
      </c>
      <c r="SAB3" t="s">
        <v>939</v>
      </c>
      <c r="SAF3" t="s">
        <v>184</v>
      </c>
      <c r="SAI3" t="s">
        <v>940</v>
      </c>
      <c r="SAJ3" t="s">
        <v>939</v>
      </c>
      <c r="SAN3" t="s">
        <v>184</v>
      </c>
      <c r="SAQ3" t="s">
        <v>940</v>
      </c>
      <c r="SAR3" t="s">
        <v>939</v>
      </c>
      <c r="SAV3" t="s">
        <v>184</v>
      </c>
      <c r="SAY3" t="s">
        <v>940</v>
      </c>
      <c r="SAZ3" t="s">
        <v>939</v>
      </c>
      <c r="SBD3" t="s">
        <v>184</v>
      </c>
      <c r="SBG3" t="s">
        <v>940</v>
      </c>
      <c r="SBH3" t="s">
        <v>939</v>
      </c>
      <c r="SBL3" t="s">
        <v>184</v>
      </c>
      <c r="SBO3" t="s">
        <v>940</v>
      </c>
      <c r="SBP3" t="s">
        <v>939</v>
      </c>
      <c r="SBT3" t="s">
        <v>184</v>
      </c>
      <c r="SBW3" t="s">
        <v>940</v>
      </c>
      <c r="SBX3" t="s">
        <v>939</v>
      </c>
      <c r="SCB3" t="s">
        <v>184</v>
      </c>
      <c r="SCE3" t="s">
        <v>940</v>
      </c>
      <c r="SCF3" t="s">
        <v>939</v>
      </c>
      <c r="SCJ3" t="s">
        <v>184</v>
      </c>
      <c r="SCM3" t="s">
        <v>940</v>
      </c>
      <c r="SCN3" t="s">
        <v>939</v>
      </c>
      <c r="SCR3" t="s">
        <v>184</v>
      </c>
      <c r="SCU3" t="s">
        <v>940</v>
      </c>
      <c r="SCV3" t="s">
        <v>939</v>
      </c>
      <c r="SCZ3" t="s">
        <v>184</v>
      </c>
      <c r="SDC3" t="s">
        <v>940</v>
      </c>
      <c r="SDD3" t="s">
        <v>939</v>
      </c>
      <c r="SDH3" t="s">
        <v>184</v>
      </c>
      <c r="SDK3" t="s">
        <v>940</v>
      </c>
      <c r="SDL3" t="s">
        <v>939</v>
      </c>
      <c r="SDP3" t="s">
        <v>184</v>
      </c>
      <c r="SDS3" t="s">
        <v>940</v>
      </c>
      <c r="SDT3" t="s">
        <v>939</v>
      </c>
      <c r="SDX3" t="s">
        <v>184</v>
      </c>
      <c r="SEA3" t="s">
        <v>940</v>
      </c>
      <c r="SEB3" t="s">
        <v>939</v>
      </c>
      <c r="SEF3" t="s">
        <v>184</v>
      </c>
      <c r="SEI3" t="s">
        <v>940</v>
      </c>
      <c r="SEJ3" t="s">
        <v>939</v>
      </c>
      <c r="SEN3" t="s">
        <v>184</v>
      </c>
      <c r="SEQ3" t="s">
        <v>940</v>
      </c>
      <c r="SER3" t="s">
        <v>939</v>
      </c>
      <c r="SEV3" t="s">
        <v>184</v>
      </c>
      <c r="SEY3" t="s">
        <v>940</v>
      </c>
      <c r="SEZ3" t="s">
        <v>939</v>
      </c>
      <c r="SFD3" t="s">
        <v>184</v>
      </c>
      <c r="SFG3" t="s">
        <v>940</v>
      </c>
      <c r="SFH3" t="s">
        <v>939</v>
      </c>
      <c r="SFL3" t="s">
        <v>184</v>
      </c>
      <c r="SFO3" t="s">
        <v>940</v>
      </c>
      <c r="SFP3" t="s">
        <v>939</v>
      </c>
      <c r="SFT3" t="s">
        <v>184</v>
      </c>
      <c r="SFW3" t="s">
        <v>940</v>
      </c>
      <c r="SFX3" t="s">
        <v>939</v>
      </c>
      <c r="SGB3" t="s">
        <v>184</v>
      </c>
      <c r="SGE3" t="s">
        <v>940</v>
      </c>
      <c r="SGF3" t="s">
        <v>939</v>
      </c>
      <c r="SGJ3" t="s">
        <v>184</v>
      </c>
      <c r="SGM3" t="s">
        <v>940</v>
      </c>
      <c r="SGN3" t="s">
        <v>939</v>
      </c>
      <c r="SGR3" t="s">
        <v>184</v>
      </c>
      <c r="SGU3" t="s">
        <v>940</v>
      </c>
      <c r="SGV3" t="s">
        <v>939</v>
      </c>
      <c r="SGZ3" t="s">
        <v>184</v>
      </c>
      <c r="SHC3" t="s">
        <v>940</v>
      </c>
      <c r="SHD3" t="s">
        <v>939</v>
      </c>
      <c r="SHH3" t="s">
        <v>184</v>
      </c>
      <c r="SHK3" t="s">
        <v>940</v>
      </c>
      <c r="SHL3" t="s">
        <v>939</v>
      </c>
      <c r="SHP3" t="s">
        <v>184</v>
      </c>
      <c r="SHS3" t="s">
        <v>940</v>
      </c>
      <c r="SHT3" t="s">
        <v>939</v>
      </c>
      <c r="SHX3" t="s">
        <v>184</v>
      </c>
      <c r="SIA3" t="s">
        <v>940</v>
      </c>
      <c r="SIB3" t="s">
        <v>939</v>
      </c>
      <c r="SIF3" t="s">
        <v>184</v>
      </c>
      <c r="SII3" t="s">
        <v>940</v>
      </c>
      <c r="SIJ3" t="s">
        <v>939</v>
      </c>
      <c r="SIN3" t="s">
        <v>184</v>
      </c>
      <c r="SIQ3" t="s">
        <v>940</v>
      </c>
      <c r="SIR3" t="s">
        <v>939</v>
      </c>
      <c r="SIV3" t="s">
        <v>184</v>
      </c>
      <c r="SIY3" t="s">
        <v>940</v>
      </c>
      <c r="SIZ3" t="s">
        <v>939</v>
      </c>
      <c r="SJD3" t="s">
        <v>184</v>
      </c>
      <c r="SJG3" t="s">
        <v>940</v>
      </c>
      <c r="SJH3" t="s">
        <v>939</v>
      </c>
      <c r="SJL3" t="s">
        <v>184</v>
      </c>
      <c r="SJO3" t="s">
        <v>940</v>
      </c>
      <c r="SJP3" t="s">
        <v>939</v>
      </c>
      <c r="SJT3" t="s">
        <v>184</v>
      </c>
      <c r="SJW3" t="s">
        <v>940</v>
      </c>
      <c r="SJX3" t="s">
        <v>939</v>
      </c>
      <c r="SKB3" t="s">
        <v>184</v>
      </c>
      <c r="SKE3" t="s">
        <v>940</v>
      </c>
      <c r="SKF3" t="s">
        <v>939</v>
      </c>
      <c r="SKJ3" t="s">
        <v>184</v>
      </c>
      <c r="SKM3" t="s">
        <v>940</v>
      </c>
      <c r="SKN3" t="s">
        <v>939</v>
      </c>
      <c r="SKR3" t="s">
        <v>184</v>
      </c>
      <c r="SKU3" t="s">
        <v>940</v>
      </c>
      <c r="SKV3" t="s">
        <v>939</v>
      </c>
      <c r="SKZ3" t="s">
        <v>184</v>
      </c>
      <c r="SLC3" t="s">
        <v>940</v>
      </c>
      <c r="SLD3" t="s">
        <v>939</v>
      </c>
      <c r="SLH3" t="s">
        <v>184</v>
      </c>
      <c r="SLK3" t="s">
        <v>940</v>
      </c>
      <c r="SLL3" t="s">
        <v>939</v>
      </c>
      <c r="SLP3" t="s">
        <v>184</v>
      </c>
      <c r="SLS3" t="s">
        <v>940</v>
      </c>
      <c r="SLT3" t="s">
        <v>939</v>
      </c>
      <c r="SLX3" t="s">
        <v>184</v>
      </c>
      <c r="SMA3" t="s">
        <v>940</v>
      </c>
      <c r="SMB3" t="s">
        <v>939</v>
      </c>
      <c r="SMF3" t="s">
        <v>184</v>
      </c>
      <c r="SMI3" t="s">
        <v>940</v>
      </c>
      <c r="SMJ3" t="s">
        <v>939</v>
      </c>
      <c r="SMN3" t="s">
        <v>184</v>
      </c>
      <c r="SMQ3" t="s">
        <v>940</v>
      </c>
      <c r="SMR3" t="s">
        <v>939</v>
      </c>
      <c r="SMV3" t="s">
        <v>184</v>
      </c>
      <c r="SMY3" t="s">
        <v>940</v>
      </c>
      <c r="SMZ3" t="s">
        <v>939</v>
      </c>
      <c r="SND3" t="s">
        <v>184</v>
      </c>
      <c r="SNG3" t="s">
        <v>940</v>
      </c>
      <c r="SNH3" t="s">
        <v>939</v>
      </c>
      <c r="SNL3" t="s">
        <v>184</v>
      </c>
      <c r="SNO3" t="s">
        <v>940</v>
      </c>
      <c r="SNP3" t="s">
        <v>939</v>
      </c>
      <c r="SNT3" t="s">
        <v>184</v>
      </c>
      <c r="SNW3" t="s">
        <v>940</v>
      </c>
      <c r="SNX3" t="s">
        <v>939</v>
      </c>
      <c r="SOB3" t="s">
        <v>184</v>
      </c>
      <c r="SOE3" t="s">
        <v>940</v>
      </c>
      <c r="SOF3" t="s">
        <v>939</v>
      </c>
      <c r="SOJ3" t="s">
        <v>184</v>
      </c>
      <c r="SOM3" t="s">
        <v>940</v>
      </c>
      <c r="SON3" t="s">
        <v>939</v>
      </c>
      <c r="SOR3" t="s">
        <v>184</v>
      </c>
      <c r="SOU3" t="s">
        <v>940</v>
      </c>
      <c r="SOV3" t="s">
        <v>939</v>
      </c>
      <c r="SOZ3" t="s">
        <v>184</v>
      </c>
      <c r="SPC3" t="s">
        <v>940</v>
      </c>
      <c r="SPD3" t="s">
        <v>939</v>
      </c>
      <c r="SPH3" t="s">
        <v>184</v>
      </c>
      <c r="SPK3" t="s">
        <v>940</v>
      </c>
      <c r="SPL3" t="s">
        <v>939</v>
      </c>
      <c r="SPP3" t="s">
        <v>184</v>
      </c>
      <c r="SPS3" t="s">
        <v>940</v>
      </c>
      <c r="SPT3" t="s">
        <v>939</v>
      </c>
      <c r="SPX3" t="s">
        <v>184</v>
      </c>
      <c r="SQA3" t="s">
        <v>940</v>
      </c>
      <c r="SQB3" t="s">
        <v>939</v>
      </c>
      <c r="SQF3" t="s">
        <v>184</v>
      </c>
      <c r="SQI3" t="s">
        <v>940</v>
      </c>
      <c r="SQJ3" t="s">
        <v>939</v>
      </c>
      <c r="SQN3" t="s">
        <v>184</v>
      </c>
      <c r="SQQ3" t="s">
        <v>940</v>
      </c>
      <c r="SQR3" t="s">
        <v>939</v>
      </c>
      <c r="SQV3" t="s">
        <v>184</v>
      </c>
      <c r="SQY3" t="s">
        <v>940</v>
      </c>
      <c r="SQZ3" t="s">
        <v>939</v>
      </c>
      <c r="SRD3" t="s">
        <v>184</v>
      </c>
      <c r="SRG3" t="s">
        <v>940</v>
      </c>
      <c r="SRH3" t="s">
        <v>939</v>
      </c>
      <c r="SRL3" t="s">
        <v>184</v>
      </c>
      <c r="SRO3" t="s">
        <v>940</v>
      </c>
      <c r="SRP3" t="s">
        <v>939</v>
      </c>
      <c r="SRT3" t="s">
        <v>184</v>
      </c>
      <c r="SRW3" t="s">
        <v>940</v>
      </c>
      <c r="SRX3" t="s">
        <v>939</v>
      </c>
      <c r="SSB3" t="s">
        <v>184</v>
      </c>
      <c r="SSE3" t="s">
        <v>940</v>
      </c>
      <c r="SSF3" t="s">
        <v>939</v>
      </c>
      <c r="SSJ3" t="s">
        <v>184</v>
      </c>
      <c r="SSM3" t="s">
        <v>940</v>
      </c>
      <c r="SSN3" t="s">
        <v>939</v>
      </c>
      <c r="SSR3" t="s">
        <v>184</v>
      </c>
      <c r="SSU3" t="s">
        <v>940</v>
      </c>
      <c r="SSV3" t="s">
        <v>939</v>
      </c>
      <c r="SSZ3" t="s">
        <v>184</v>
      </c>
      <c r="STC3" t="s">
        <v>940</v>
      </c>
      <c r="STD3" t="s">
        <v>939</v>
      </c>
      <c r="STH3" t="s">
        <v>184</v>
      </c>
      <c r="STK3" t="s">
        <v>940</v>
      </c>
      <c r="STL3" t="s">
        <v>939</v>
      </c>
      <c r="STP3" t="s">
        <v>184</v>
      </c>
      <c r="STS3" t="s">
        <v>940</v>
      </c>
      <c r="STT3" t="s">
        <v>939</v>
      </c>
      <c r="STX3" t="s">
        <v>184</v>
      </c>
      <c r="SUA3" t="s">
        <v>940</v>
      </c>
      <c r="SUB3" t="s">
        <v>939</v>
      </c>
      <c r="SUF3" t="s">
        <v>184</v>
      </c>
      <c r="SUI3" t="s">
        <v>940</v>
      </c>
      <c r="SUJ3" t="s">
        <v>939</v>
      </c>
      <c r="SUN3" t="s">
        <v>184</v>
      </c>
      <c r="SUQ3" t="s">
        <v>940</v>
      </c>
      <c r="SUR3" t="s">
        <v>939</v>
      </c>
      <c r="SUV3" t="s">
        <v>184</v>
      </c>
      <c r="SUY3" t="s">
        <v>940</v>
      </c>
      <c r="SUZ3" t="s">
        <v>939</v>
      </c>
      <c r="SVD3" t="s">
        <v>184</v>
      </c>
      <c r="SVG3" t="s">
        <v>940</v>
      </c>
      <c r="SVH3" t="s">
        <v>939</v>
      </c>
      <c r="SVL3" t="s">
        <v>184</v>
      </c>
      <c r="SVO3" t="s">
        <v>940</v>
      </c>
      <c r="SVP3" t="s">
        <v>939</v>
      </c>
      <c r="SVT3" t="s">
        <v>184</v>
      </c>
      <c r="SVW3" t="s">
        <v>940</v>
      </c>
      <c r="SVX3" t="s">
        <v>939</v>
      </c>
      <c r="SWB3" t="s">
        <v>184</v>
      </c>
      <c r="SWE3" t="s">
        <v>940</v>
      </c>
      <c r="SWF3" t="s">
        <v>939</v>
      </c>
      <c r="SWJ3" t="s">
        <v>184</v>
      </c>
      <c r="SWM3" t="s">
        <v>940</v>
      </c>
      <c r="SWN3" t="s">
        <v>939</v>
      </c>
      <c r="SWR3" t="s">
        <v>184</v>
      </c>
      <c r="SWU3" t="s">
        <v>940</v>
      </c>
      <c r="SWV3" t="s">
        <v>939</v>
      </c>
      <c r="SWZ3" t="s">
        <v>184</v>
      </c>
      <c r="SXC3" t="s">
        <v>940</v>
      </c>
      <c r="SXD3" t="s">
        <v>939</v>
      </c>
      <c r="SXH3" t="s">
        <v>184</v>
      </c>
      <c r="SXK3" t="s">
        <v>940</v>
      </c>
      <c r="SXL3" t="s">
        <v>939</v>
      </c>
      <c r="SXP3" t="s">
        <v>184</v>
      </c>
      <c r="SXS3" t="s">
        <v>940</v>
      </c>
      <c r="SXT3" t="s">
        <v>939</v>
      </c>
      <c r="SXX3" t="s">
        <v>184</v>
      </c>
      <c r="SYA3" t="s">
        <v>940</v>
      </c>
      <c r="SYB3" t="s">
        <v>939</v>
      </c>
      <c r="SYF3" t="s">
        <v>184</v>
      </c>
      <c r="SYI3" t="s">
        <v>940</v>
      </c>
      <c r="SYJ3" t="s">
        <v>939</v>
      </c>
      <c r="SYN3" t="s">
        <v>184</v>
      </c>
      <c r="SYQ3" t="s">
        <v>940</v>
      </c>
      <c r="SYR3" t="s">
        <v>939</v>
      </c>
      <c r="SYV3" t="s">
        <v>184</v>
      </c>
      <c r="SYY3" t="s">
        <v>940</v>
      </c>
      <c r="SYZ3" t="s">
        <v>939</v>
      </c>
      <c r="SZD3" t="s">
        <v>184</v>
      </c>
      <c r="SZG3" t="s">
        <v>940</v>
      </c>
      <c r="SZH3" t="s">
        <v>939</v>
      </c>
      <c r="SZL3" t="s">
        <v>184</v>
      </c>
      <c r="SZO3" t="s">
        <v>940</v>
      </c>
      <c r="SZP3" t="s">
        <v>939</v>
      </c>
      <c r="SZT3" t="s">
        <v>184</v>
      </c>
      <c r="SZW3" t="s">
        <v>940</v>
      </c>
      <c r="SZX3" t="s">
        <v>939</v>
      </c>
      <c r="TAB3" t="s">
        <v>184</v>
      </c>
      <c r="TAE3" t="s">
        <v>940</v>
      </c>
      <c r="TAF3" t="s">
        <v>939</v>
      </c>
      <c r="TAJ3" t="s">
        <v>184</v>
      </c>
      <c r="TAM3" t="s">
        <v>940</v>
      </c>
      <c r="TAN3" t="s">
        <v>939</v>
      </c>
      <c r="TAR3" t="s">
        <v>184</v>
      </c>
      <c r="TAU3" t="s">
        <v>940</v>
      </c>
      <c r="TAV3" t="s">
        <v>939</v>
      </c>
      <c r="TAZ3" t="s">
        <v>184</v>
      </c>
      <c r="TBC3" t="s">
        <v>940</v>
      </c>
      <c r="TBD3" t="s">
        <v>939</v>
      </c>
      <c r="TBH3" t="s">
        <v>184</v>
      </c>
      <c r="TBK3" t="s">
        <v>940</v>
      </c>
      <c r="TBL3" t="s">
        <v>939</v>
      </c>
      <c r="TBP3" t="s">
        <v>184</v>
      </c>
      <c r="TBS3" t="s">
        <v>940</v>
      </c>
      <c r="TBT3" t="s">
        <v>939</v>
      </c>
      <c r="TBX3" t="s">
        <v>184</v>
      </c>
      <c r="TCA3" t="s">
        <v>940</v>
      </c>
      <c r="TCB3" t="s">
        <v>939</v>
      </c>
      <c r="TCF3" t="s">
        <v>184</v>
      </c>
      <c r="TCI3" t="s">
        <v>940</v>
      </c>
      <c r="TCJ3" t="s">
        <v>939</v>
      </c>
      <c r="TCN3" t="s">
        <v>184</v>
      </c>
      <c r="TCQ3" t="s">
        <v>940</v>
      </c>
      <c r="TCR3" t="s">
        <v>939</v>
      </c>
      <c r="TCV3" t="s">
        <v>184</v>
      </c>
      <c r="TCY3" t="s">
        <v>940</v>
      </c>
      <c r="TCZ3" t="s">
        <v>939</v>
      </c>
      <c r="TDD3" t="s">
        <v>184</v>
      </c>
      <c r="TDG3" t="s">
        <v>940</v>
      </c>
      <c r="TDH3" t="s">
        <v>939</v>
      </c>
      <c r="TDL3" t="s">
        <v>184</v>
      </c>
      <c r="TDO3" t="s">
        <v>940</v>
      </c>
      <c r="TDP3" t="s">
        <v>939</v>
      </c>
      <c r="TDT3" t="s">
        <v>184</v>
      </c>
      <c r="TDW3" t="s">
        <v>940</v>
      </c>
      <c r="TDX3" t="s">
        <v>939</v>
      </c>
      <c r="TEB3" t="s">
        <v>184</v>
      </c>
      <c r="TEE3" t="s">
        <v>940</v>
      </c>
      <c r="TEF3" t="s">
        <v>939</v>
      </c>
      <c r="TEJ3" t="s">
        <v>184</v>
      </c>
      <c r="TEM3" t="s">
        <v>940</v>
      </c>
      <c r="TEN3" t="s">
        <v>939</v>
      </c>
      <c r="TER3" t="s">
        <v>184</v>
      </c>
      <c r="TEU3" t="s">
        <v>940</v>
      </c>
      <c r="TEV3" t="s">
        <v>939</v>
      </c>
      <c r="TEZ3" t="s">
        <v>184</v>
      </c>
      <c r="TFC3" t="s">
        <v>940</v>
      </c>
      <c r="TFD3" t="s">
        <v>939</v>
      </c>
      <c r="TFH3" t="s">
        <v>184</v>
      </c>
      <c r="TFK3" t="s">
        <v>940</v>
      </c>
      <c r="TFL3" t="s">
        <v>939</v>
      </c>
      <c r="TFP3" t="s">
        <v>184</v>
      </c>
      <c r="TFS3" t="s">
        <v>940</v>
      </c>
      <c r="TFT3" t="s">
        <v>939</v>
      </c>
      <c r="TFX3" t="s">
        <v>184</v>
      </c>
      <c r="TGA3" t="s">
        <v>940</v>
      </c>
      <c r="TGB3" t="s">
        <v>939</v>
      </c>
      <c r="TGF3" t="s">
        <v>184</v>
      </c>
      <c r="TGI3" t="s">
        <v>940</v>
      </c>
      <c r="TGJ3" t="s">
        <v>939</v>
      </c>
      <c r="TGN3" t="s">
        <v>184</v>
      </c>
      <c r="TGQ3" t="s">
        <v>940</v>
      </c>
      <c r="TGR3" t="s">
        <v>939</v>
      </c>
      <c r="TGV3" t="s">
        <v>184</v>
      </c>
      <c r="TGY3" t="s">
        <v>940</v>
      </c>
      <c r="TGZ3" t="s">
        <v>939</v>
      </c>
      <c r="THD3" t="s">
        <v>184</v>
      </c>
      <c r="THG3" t="s">
        <v>940</v>
      </c>
      <c r="THH3" t="s">
        <v>939</v>
      </c>
      <c r="THL3" t="s">
        <v>184</v>
      </c>
      <c r="THO3" t="s">
        <v>940</v>
      </c>
      <c r="THP3" t="s">
        <v>939</v>
      </c>
      <c r="THT3" t="s">
        <v>184</v>
      </c>
      <c r="THW3" t="s">
        <v>940</v>
      </c>
      <c r="THX3" t="s">
        <v>939</v>
      </c>
      <c r="TIB3" t="s">
        <v>184</v>
      </c>
      <c r="TIE3" t="s">
        <v>940</v>
      </c>
      <c r="TIF3" t="s">
        <v>939</v>
      </c>
      <c r="TIJ3" t="s">
        <v>184</v>
      </c>
      <c r="TIM3" t="s">
        <v>940</v>
      </c>
      <c r="TIN3" t="s">
        <v>939</v>
      </c>
      <c r="TIR3" t="s">
        <v>184</v>
      </c>
      <c r="TIU3" t="s">
        <v>940</v>
      </c>
      <c r="TIV3" t="s">
        <v>939</v>
      </c>
      <c r="TIZ3" t="s">
        <v>184</v>
      </c>
      <c r="TJC3" t="s">
        <v>940</v>
      </c>
      <c r="TJD3" t="s">
        <v>939</v>
      </c>
      <c r="TJH3" t="s">
        <v>184</v>
      </c>
      <c r="TJK3" t="s">
        <v>940</v>
      </c>
      <c r="TJL3" t="s">
        <v>939</v>
      </c>
      <c r="TJP3" t="s">
        <v>184</v>
      </c>
      <c r="TJS3" t="s">
        <v>940</v>
      </c>
      <c r="TJT3" t="s">
        <v>939</v>
      </c>
      <c r="TJX3" t="s">
        <v>184</v>
      </c>
      <c r="TKA3" t="s">
        <v>940</v>
      </c>
      <c r="TKB3" t="s">
        <v>939</v>
      </c>
      <c r="TKF3" t="s">
        <v>184</v>
      </c>
      <c r="TKI3" t="s">
        <v>940</v>
      </c>
      <c r="TKJ3" t="s">
        <v>939</v>
      </c>
      <c r="TKN3" t="s">
        <v>184</v>
      </c>
      <c r="TKQ3" t="s">
        <v>940</v>
      </c>
      <c r="TKR3" t="s">
        <v>939</v>
      </c>
      <c r="TKV3" t="s">
        <v>184</v>
      </c>
      <c r="TKY3" t="s">
        <v>940</v>
      </c>
      <c r="TKZ3" t="s">
        <v>939</v>
      </c>
      <c r="TLD3" t="s">
        <v>184</v>
      </c>
      <c r="TLG3" t="s">
        <v>940</v>
      </c>
      <c r="TLH3" t="s">
        <v>939</v>
      </c>
      <c r="TLL3" t="s">
        <v>184</v>
      </c>
      <c r="TLO3" t="s">
        <v>940</v>
      </c>
      <c r="TLP3" t="s">
        <v>939</v>
      </c>
      <c r="TLT3" t="s">
        <v>184</v>
      </c>
      <c r="TLW3" t="s">
        <v>940</v>
      </c>
      <c r="TLX3" t="s">
        <v>939</v>
      </c>
      <c r="TMB3" t="s">
        <v>184</v>
      </c>
      <c r="TME3" t="s">
        <v>940</v>
      </c>
      <c r="TMF3" t="s">
        <v>939</v>
      </c>
      <c r="TMJ3" t="s">
        <v>184</v>
      </c>
      <c r="TMM3" t="s">
        <v>940</v>
      </c>
      <c r="TMN3" t="s">
        <v>939</v>
      </c>
      <c r="TMR3" t="s">
        <v>184</v>
      </c>
      <c r="TMU3" t="s">
        <v>940</v>
      </c>
      <c r="TMV3" t="s">
        <v>939</v>
      </c>
      <c r="TMZ3" t="s">
        <v>184</v>
      </c>
      <c r="TNC3" t="s">
        <v>940</v>
      </c>
      <c r="TND3" t="s">
        <v>939</v>
      </c>
      <c r="TNH3" t="s">
        <v>184</v>
      </c>
      <c r="TNK3" t="s">
        <v>940</v>
      </c>
      <c r="TNL3" t="s">
        <v>939</v>
      </c>
      <c r="TNP3" t="s">
        <v>184</v>
      </c>
      <c r="TNS3" t="s">
        <v>940</v>
      </c>
      <c r="TNT3" t="s">
        <v>939</v>
      </c>
      <c r="TNX3" t="s">
        <v>184</v>
      </c>
      <c r="TOA3" t="s">
        <v>940</v>
      </c>
      <c r="TOB3" t="s">
        <v>939</v>
      </c>
      <c r="TOF3" t="s">
        <v>184</v>
      </c>
      <c r="TOI3" t="s">
        <v>940</v>
      </c>
      <c r="TOJ3" t="s">
        <v>939</v>
      </c>
      <c r="TON3" t="s">
        <v>184</v>
      </c>
      <c r="TOQ3" t="s">
        <v>940</v>
      </c>
      <c r="TOR3" t="s">
        <v>939</v>
      </c>
      <c r="TOV3" t="s">
        <v>184</v>
      </c>
      <c r="TOY3" t="s">
        <v>940</v>
      </c>
      <c r="TOZ3" t="s">
        <v>939</v>
      </c>
      <c r="TPD3" t="s">
        <v>184</v>
      </c>
      <c r="TPG3" t="s">
        <v>940</v>
      </c>
      <c r="TPH3" t="s">
        <v>939</v>
      </c>
      <c r="TPL3" t="s">
        <v>184</v>
      </c>
      <c r="TPO3" t="s">
        <v>940</v>
      </c>
      <c r="TPP3" t="s">
        <v>939</v>
      </c>
      <c r="TPT3" t="s">
        <v>184</v>
      </c>
      <c r="TPW3" t="s">
        <v>940</v>
      </c>
      <c r="TPX3" t="s">
        <v>939</v>
      </c>
      <c r="TQB3" t="s">
        <v>184</v>
      </c>
      <c r="TQE3" t="s">
        <v>940</v>
      </c>
      <c r="TQF3" t="s">
        <v>939</v>
      </c>
      <c r="TQJ3" t="s">
        <v>184</v>
      </c>
      <c r="TQM3" t="s">
        <v>940</v>
      </c>
      <c r="TQN3" t="s">
        <v>939</v>
      </c>
      <c r="TQR3" t="s">
        <v>184</v>
      </c>
      <c r="TQU3" t="s">
        <v>940</v>
      </c>
      <c r="TQV3" t="s">
        <v>939</v>
      </c>
      <c r="TQZ3" t="s">
        <v>184</v>
      </c>
      <c r="TRC3" t="s">
        <v>940</v>
      </c>
      <c r="TRD3" t="s">
        <v>939</v>
      </c>
      <c r="TRH3" t="s">
        <v>184</v>
      </c>
      <c r="TRK3" t="s">
        <v>940</v>
      </c>
      <c r="TRL3" t="s">
        <v>939</v>
      </c>
      <c r="TRP3" t="s">
        <v>184</v>
      </c>
      <c r="TRS3" t="s">
        <v>940</v>
      </c>
      <c r="TRT3" t="s">
        <v>939</v>
      </c>
      <c r="TRX3" t="s">
        <v>184</v>
      </c>
      <c r="TSA3" t="s">
        <v>940</v>
      </c>
      <c r="TSB3" t="s">
        <v>939</v>
      </c>
      <c r="TSF3" t="s">
        <v>184</v>
      </c>
      <c r="TSI3" t="s">
        <v>940</v>
      </c>
      <c r="TSJ3" t="s">
        <v>939</v>
      </c>
      <c r="TSN3" t="s">
        <v>184</v>
      </c>
      <c r="TSQ3" t="s">
        <v>940</v>
      </c>
      <c r="TSR3" t="s">
        <v>939</v>
      </c>
      <c r="TSV3" t="s">
        <v>184</v>
      </c>
      <c r="TSY3" t="s">
        <v>940</v>
      </c>
      <c r="TSZ3" t="s">
        <v>939</v>
      </c>
      <c r="TTD3" t="s">
        <v>184</v>
      </c>
      <c r="TTG3" t="s">
        <v>940</v>
      </c>
      <c r="TTH3" t="s">
        <v>939</v>
      </c>
      <c r="TTL3" t="s">
        <v>184</v>
      </c>
      <c r="TTO3" t="s">
        <v>940</v>
      </c>
      <c r="TTP3" t="s">
        <v>939</v>
      </c>
      <c r="TTT3" t="s">
        <v>184</v>
      </c>
      <c r="TTW3" t="s">
        <v>940</v>
      </c>
      <c r="TTX3" t="s">
        <v>939</v>
      </c>
      <c r="TUB3" t="s">
        <v>184</v>
      </c>
      <c r="TUE3" t="s">
        <v>940</v>
      </c>
      <c r="TUF3" t="s">
        <v>939</v>
      </c>
      <c r="TUJ3" t="s">
        <v>184</v>
      </c>
      <c r="TUM3" t="s">
        <v>940</v>
      </c>
      <c r="TUN3" t="s">
        <v>939</v>
      </c>
      <c r="TUR3" t="s">
        <v>184</v>
      </c>
      <c r="TUU3" t="s">
        <v>940</v>
      </c>
      <c r="TUV3" t="s">
        <v>939</v>
      </c>
      <c r="TUZ3" t="s">
        <v>184</v>
      </c>
      <c r="TVC3" t="s">
        <v>940</v>
      </c>
      <c r="TVD3" t="s">
        <v>939</v>
      </c>
      <c r="TVH3" t="s">
        <v>184</v>
      </c>
      <c r="TVK3" t="s">
        <v>940</v>
      </c>
      <c r="TVL3" t="s">
        <v>939</v>
      </c>
      <c r="TVP3" t="s">
        <v>184</v>
      </c>
      <c r="TVS3" t="s">
        <v>940</v>
      </c>
      <c r="TVT3" t="s">
        <v>939</v>
      </c>
      <c r="TVX3" t="s">
        <v>184</v>
      </c>
      <c r="TWA3" t="s">
        <v>940</v>
      </c>
      <c r="TWB3" t="s">
        <v>939</v>
      </c>
      <c r="TWF3" t="s">
        <v>184</v>
      </c>
      <c r="TWI3" t="s">
        <v>940</v>
      </c>
      <c r="TWJ3" t="s">
        <v>939</v>
      </c>
      <c r="TWN3" t="s">
        <v>184</v>
      </c>
      <c r="TWQ3" t="s">
        <v>940</v>
      </c>
      <c r="TWR3" t="s">
        <v>939</v>
      </c>
      <c r="TWV3" t="s">
        <v>184</v>
      </c>
      <c r="TWY3" t="s">
        <v>940</v>
      </c>
      <c r="TWZ3" t="s">
        <v>939</v>
      </c>
      <c r="TXD3" t="s">
        <v>184</v>
      </c>
      <c r="TXG3" t="s">
        <v>940</v>
      </c>
      <c r="TXH3" t="s">
        <v>939</v>
      </c>
      <c r="TXL3" t="s">
        <v>184</v>
      </c>
      <c r="TXO3" t="s">
        <v>940</v>
      </c>
      <c r="TXP3" t="s">
        <v>939</v>
      </c>
      <c r="TXT3" t="s">
        <v>184</v>
      </c>
      <c r="TXW3" t="s">
        <v>940</v>
      </c>
      <c r="TXX3" t="s">
        <v>939</v>
      </c>
      <c r="TYB3" t="s">
        <v>184</v>
      </c>
      <c r="TYE3" t="s">
        <v>940</v>
      </c>
      <c r="TYF3" t="s">
        <v>939</v>
      </c>
      <c r="TYJ3" t="s">
        <v>184</v>
      </c>
      <c r="TYM3" t="s">
        <v>940</v>
      </c>
      <c r="TYN3" t="s">
        <v>939</v>
      </c>
      <c r="TYR3" t="s">
        <v>184</v>
      </c>
      <c r="TYU3" t="s">
        <v>940</v>
      </c>
      <c r="TYV3" t="s">
        <v>939</v>
      </c>
      <c r="TYZ3" t="s">
        <v>184</v>
      </c>
      <c r="TZC3" t="s">
        <v>940</v>
      </c>
      <c r="TZD3" t="s">
        <v>939</v>
      </c>
      <c r="TZH3" t="s">
        <v>184</v>
      </c>
      <c r="TZK3" t="s">
        <v>940</v>
      </c>
      <c r="TZL3" t="s">
        <v>939</v>
      </c>
      <c r="TZP3" t="s">
        <v>184</v>
      </c>
      <c r="TZS3" t="s">
        <v>940</v>
      </c>
      <c r="TZT3" t="s">
        <v>939</v>
      </c>
      <c r="TZX3" t="s">
        <v>184</v>
      </c>
      <c r="UAA3" t="s">
        <v>940</v>
      </c>
      <c r="UAB3" t="s">
        <v>939</v>
      </c>
      <c r="UAF3" t="s">
        <v>184</v>
      </c>
      <c r="UAI3" t="s">
        <v>940</v>
      </c>
      <c r="UAJ3" t="s">
        <v>939</v>
      </c>
      <c r="UAN3" t="s">
        <v>184</v>
      </c>
      <c r="UAQ3" t="s">
        <v>940</v>
      </c>
      <c r="UAR3" t="s">
        <v>939</v>
      </c>
      <c r="UAV3" t="s">
        <v>184</v>
      </c>
      <c r="UAY3" t="s">
        <v>940</v>
      </c>
      <c r="UAZ3" t="s">
        <v>939</v>
      </c>
      <c r="UBD3" t="s">
        <v>184</v>
      </c>
      <c r="UBG3" t="s">
        <v>940</v>
      </c>
      <c r="UBH3" t="s">
        <v>939</v>
      </c>
      <c r="UBL3" t="s">
        <v>184</v>
      </c>
      <c r="UBO3" t="s">
        <v>940</v>
      </c>
      <c r="UBP3" t="s">
        <v>939</v>
      </c>
      <c r="UBT3" t="s">
        <v>184</v>
      </c>
      <c r="UBW3" t="s">
        <v>940</v>
      </c>
      <c r="UBX3" t="s">
        <v>939</v>
      </c>
      <c r="UCB3" t="s">
        <v>184</v>
      </c>
      <c r="UCE3" t="s">
        <v>940</v>
      </c>
      <c r="UCF3" t="s">
        <v>939</v>
      </c>
      <c r="UCJ3" t="s">
        <v>184</v>
      </c>
      <c r="UCM3" t="s">
        <v>940</v>
      </c>
      <c r="UCN3" t="s">
        <v>939</v>
      </c>
      <c r="UCR3" t="s">
        <v>184</v>
      </c>
      <c r="UCU3" t="s">
        <v>940</v>
      </c>
      <c r="UCV3" t="s">
        <v>939</v>
      </c>
      <c r="UCZ3" t="s">
        <v>184</v>
      </c>
      <c r="UDC3" t="s">
        <v>940</v>
      </c>
      <c r="UDD3" t="s">
        <v>939</v>
      </c>
      <c r="UDH3" t="s">
        <v>184</v>
      </c>
      <c r="UDK3" t="s">
        <v>940</v>
      </c>
      <c r="UDL3" t="s">
        <v>939</v>
      </c>
      <c r="UDP3" t="s">
        <v>184</v>
      </c>
      <c r="UDS3" t="s">
        <v>940</v>
      </c>
      <c r="UDT3" t="s">
        <v>939</v>
      </c>
      <c r="UDX3" t="s">
        <v>184</v>
      </c>
      <c r="UEA3" t="s">
        <v>940</v>
      </c>
      <c r="UEB3" t="s">
        <v>939</v>
      </c>
      <c r="UEF3" t="s">
        <v>184</v>
      </c>
      <c r="UEI3" t="s">
        <v>940</v>
      </c>
      <c r="UEJ3" t="s">
        <v>939</v>
      </c>
      <c r="UEN3" t="s">
        <v>184</v>
      </c>
      <c r="UEQ3" t="s">
        <v>940</v>
      </c>
      <c r="UER3" t="s">
        <v>939</v>
      </c>
      <c r="UEV3" t="s">
        <v>184</v>
      </c>
      <c r="UEY3" t="s">
        <v>940</v>
      </c>
      <c r="UEZ3" t="s">
        <v>939</v>
      </c>
      <c r="UFD3" t="s">
        <v>184</v>
      </c>
      <c r="UFG3" t="s">
        <v>940</v>
      </c>
      <c r="UFH3" t="s">
        <v>939</v>
      </c>
      <c r="UFL3" t="s">
        <v>184</v>
      </c>
      <c r="UFO3" t="s">
        <v>940</v>
      </c>
      <c r="UFP3" t="s">
        <v>939</v>
      </c>
      <c r="UFT3" t="s">
        <v>184</v>
      </c>
      <c r="UFW3" t="s">
        <v>940</v>
      </c>
      <c r="UFX3" t="s">
        <v>939</v>
      </c>
      <c r="UGB3" t="s">
        <v>184</v>
      </c>
      <c r="UGE3" t="s">
        <v>940</v>
      </c>
      <c r="UGF3" t="s">
        <v>939</v>
      </c>
      <c r="UGJ3" t="s">
        <v>184</v>
      </c>
      <c r="UGM3" t="s">
        <v>940</v>
      </c>
      <c r="UGN3" t="s">
        <v>939</v>
      </c>
      <c r="UGR3" t="s">
        <v>184</v>
      </c>
      <c r="UGU3" t="s">
        <v>940</v>
      </c>
      <c r="UGV3" t="s">
        <v>939</v>
      </c>
      <c r="UGZ3" t="s">
        <v>184</v>
      </c>
      <c r="UHC3" t="s">
        <v>940</v>
      </c>
      <c r="UHD3" t="s">
        <v>939</v>
      </c>
      <c r="UHH3" t="s">
        <v>184</v>
      </c>
      <c r="UHK3" t="s">
        <v>940</v>
      </c>
      <c r="UHL3" t="s">
        <v>939</v>
      </c>
      <c r="UHP3" t="s">
        <v>184</v>
      </c>
      <c r="UHS3" t="s">
        <v>940</v>
      </c>
      <c r="UHT3" t="s">
        <v>939</v>
      </c>
      <c r="UHX3" t="s">
        <v>184</v>
      </c>
      <c r="UIA3" t="s">
        <v>940</v>
      </c>
      <c r="UIB3" t="s">
        <v>939</v>
      </c>
      <c r="UIF3" t="s">
        <v>184</v>
      </c>
      <c r="UII3" t="s">
        <v>940</v>
      </c>
      <c r="UIJ3" t="s">
        <v>939</v>
      </c>
      <c r="UIN3" t="s">
        <v>184</v>
      </c>
      <c r="UIQ3" t="s">
        <v>940</v>
      </c>
      <c r="UIR3" t="s">
        <v>939</v>
      </c>
      <c r="UIV3" t="s">
        <v>184</v>
      </c>
      <c r="UIY3" t="s">
        <v>940</v>
      </c>
      <c r="UIZ3" t="s">
        <v>939</v>
      </c>
      <c r="UJD3" t="s">
        <v>184</v>
      </c>
      <c r="UJG3" t="s">
        <v>940</v>
      </c>
      <c r="UJH3" t="s">
        <v>939</v>
      </c>
      <c r="UJL3" t="s">
        <v>184</v>
      </c>
      <c r="UJO3" t="s">
        <v>940</v>
      </c>
      <c r="UJP3" t="s">
        <v>939</v>
      </c>
      <c r="UJT3" t="s">
        <v>184</v>
      </c>
      <c r="UJW3" t="s">
        <v>940</v>
      </c>
      <c r="UJX3" t="s">
        <v>939</v>
      </c>
      <c r="UKB3" t="s">
        <v>184</v>
      </c>
      <c r="UKE3" t="s">
        <v>940</v>
      </c>
      <c r="UKF3" t="s">
        <v>939</v>
      </c>
      <c r="UKJ3" t="s">
        <v>184</v>
      </c>
      <c r="UKM3" t="s">
        <v>940</v>
      </c>
      <c r="UKN3" t="s">
        <v>939</v>
      </c>
      <c r="UKR3" t="s">
        <v>184</v>
      </c>
      <c r="UKU3" t="s">
        <v>940</v>
      </c>
      <c r="UKV3" t="s">
        <v>939</v>
      </c>
      <c r="UKZ3" t="s">
        <v>184</v>
      </c>
      <c r="ULC3" t="s">
        <v>940</v>
      </c>
      <c r="ULD3" t="s">
        <v>939</v>
      </c>
      <c r="ULH3" t="s">
        <v>184</v>
      </c>
      <c r="ULK3" t="s">
        <v>940</v>
      </c>
      <c r="ULL3" t="s">
        <v>939</v>
      </c>
      <c r="ULP3" t="s">
        <v>184</v>
      </c>
      <c r="ULS3" t="s">
        <v>940</v>
      </c>
      <c r="ULT3" t="s">
        <v>939</v>
      </c>
      <c r="ULX3" t="s">
        <v>184</v>
      </c>
      <c r="UMA3" t="s">
        <v>940</v>
      </c>
      <c r="UMB3" t="s">
        <v>939</v>
      </c>
      <c r="UMF3" t="s">
        <v>184</v>
      </c>
      <c r="UMI3" t="s">
        <v>940</v>
      </c>
      <c r="UMJ3" t="s">
        <v>939</v>
      </c>
      <c r="UMN3" t="s">
        <v>184</v>
      </c>
      <c r="UMQ3" t="s">
        <v>940</v>
      </c>
      <c r="UMR3" t="s">
        <v>939</v>
      </c>
      <c r="UMV3" t="s">
        <v>184</v>
      </c>
      <c r="UMY3" t="s">
        <v>940</v>
      </c>
      <c r="UMZ3" t="s">
        <v>939</v>
      </c>
      <c r="UND3" t="s">
        <v>184</v>
      </c>
      <c r="UNG3" t="s">
        <v>940</v>
      </c>
      <c r="UNH3" t="s">
        <v>939</v>
      </c>
      <c r="UNL3" t="s">
        <v>184</v>
      </c>
      <c r="UNO3" t="s">
        <v>940</v>
      </c>
      <c r="UNP3" t="s">
        <v>939</v>
      </c>
      <c r="UNT3" t="s">
        <v>184</v>
      </c>
      <c r="UNW3" t="s">
        <v>940</v>
      </c>
      <c r="UNX3" t="s">
        <v>939</v>
      </c>
      <c r="UOB3" t="s">
        <v>184</v>
      </c>
      <c r="UOE3" t="s">
        <v>940</v>
      </c>
      <c r="UOF3" t="s">
        <v>939</v>
      </c>
      <c r="UOJ3" t="s">
        <v>184</v>
      </c>
      <c r="UOM3" t="s">
        <v>940</v>
      </c>
      <c r="UON3" t="s">
        <v>939</v>
      </c>
      <c r="UOR3" t="s">
        <v>184</v>
      </c>
      <c r="UOU3" t="s">
        <v>940</v>
      </c>
      <c r="UOV3" t="s">
        <v>939</v>
      </c>
      <c r="UOZ3" t="s">
        <v>184</v>
      </c>
      <c r="UPC3" t="s">
        <v>940</v>
      </c>
      <c r="UPD3" t="s">
        <v>939</v>
      </c>
      <c r="UPH3" t="s">
        <v>184</v>
      </c>
      <c r="UPK3" t="s">
        <v>940</v>
      </c>
      <c r="UPL3" t="s">
        <v>939</v>
      </c>
      <c r="UPP3" t="s">
        <v>184</v>
      </c>
      <c r="UPS3" t="s">
        <v>940</v>
      </c>
      <c r="UPT3" t="s">
        <v>939</v>
      </c>
      <c r="UPX3" t="s">
        <v>184</v>
      </c>
      <c r="UQA3" t="s">
        <v>940</v>
      </c>
      <c r="UQB3" t="s">
        <v>939</v>
      </c>
      <c r="UQF3" t="s">
        <v>184</v>
      </c>
      <c r="UQI3" t="s">
        <v>940</v>
      </c>
      <c r="UQJ3" t="s">
        <v>939</v>
      </c>
      <c r="UQN3" t="s">
        <v>184</v>
      </c>
      <c r="UQQ3" t="s">
        <v>940</v>
      </c>
      <c r="UQR3" t="s">
        <v>939</v>
      </c>
      <c r="UQV3" t="s">
        <v>184</v>
      </c>
      <c r="UQY3" t="s">
        <v>940</v>
      </c>
      <c r="UQZ3" t="s">
        <v>939</v>
      </c>
      <c r="URD3" t="s">
        <v>184</v>
      </c>
      <c r="URG3" t="s">
        <v>940</v>
      </c>
      <c r="URH3" t="s">
        <v>939</v>
      </c>
      <c r="URL3" t="s">
        <v>184</v>
      </c>
      <c r="URO3" t="s">
        <v>940</v>
      </c>
      <c r="URP3" t="s">
        <v>939</v>
      </c>
      <c r="URT3" t="s">
        <v>184</v>
      </c>
      <c r="URW3" t="s">
        <v>940</v>
      </c>
      <c r="URX3" t="s">
        <v>939</v>
      </c>
      <c r="USB3" t="s">
        <v>184</v>
      </c>
      <c r="USE3" t="s">
        <v>940</v>
      </c>
      <c r="USF3" t="s">
        <v>939</v>
      </c>
      <c r="USJ3" t="s">
        <v>184</v>
      </c>
      <c r="USM3" t="s">
        <v>940</v>
      </c>
      <c r="USN3" t="s">
        <v>939</v>
      </c>
      <c r="USR3" t="s">
        <v>184</v>
      </c>
      <c r="USU3" t="s">
        <v>940</v>
      </c>
      <c r="USV3" t="s">
        <v>939</v>
      </c>
      <c r="USZ3" t="s">
        <v>184</v>
      </c>
      <c r="UTC3" t="s">
        <v>940</v>
      </c>
      <c r="UTD3" t="s">
        <v>939</v>
      </c>
      <c r="UTH3" t="s">
        <v>184</v>
      </c>
      <c r="UTK3" t="s">
        <v>940</v>
      </c>
      <c r="UTL3" t="s">
        <v>939</v>
      </c>
      <c r="UTP3" t="s">
        <v>184</v>
      </c>
      <c r="UTS3" t="s">
        <v>940</v>
      </c>
      <c r="UTT3" t="s">
        <v>939</v>
      </c>
      <c r="UTX3" t="s">
        <v>184</v>
      </c>
      <c r="UUA3" t="s">
        <v>940</v>
      </c>
      <c r="UUB3" t="s">
        <v>939</v>
      </c>
      <c r="UUF3" t="s">
        <v>184</v>
      </c>
      <c r="UUI3" t="s">
        <v>940</v>
      </c>
      <c r="UUJ3" t="s">
        <v>939</v>
      </c>
      <c r="UUN3" t="s">
        <v>184</v>
      </c>
      <c r="UUQ3" t="s">
        <v>940</v>
      </c>
      <c r="UUR3" t="s">
        <v>939</v>
      </c>
      <c r="UUV3" t="s">
        <v>184</v>
      </c>
      <c r="UUY3" t="s">
        <v>940</v>
      </c>
      <c r="UUZ3" t="s">
        <v>939</v>
      </c>
      <c r="UVD3" t="s">
        <v>184</v>
      </c>
      <c r="UVG3" t="s">
        <v>940</v>
      </c>
      <c r="UVH3" t="s">
        <v>939</v>
      </c>
      <c r="UVL3" t="s">
        <v>184</v>
      </c>
      <c r="UVO3" t="s">
        <v>940</v>
      </c>
      <c r="UVP3" t="s">
        <v>939</v>
      </c>
      <c r="UVT3" t="s">
        <v>184</v>
      </c>
      <c r="UVW3" t="s">
        <v>940</v>
      </c>
      <c r="UVX3" t="s">
        <v>939</v>
      </c>
      <c r="UWB3" t="s">
        <v>184</v>
      </c>
      <c r="UWE3" t="s">
        <v>940</v>
      </c>
      <c r="UWF3" t="s">
        <v>939</v>
      </c>
      <c r="UWJ3" t="s">
        <v>184</v>
      </c>
      <c r="UWM3" t="s">
        <v>940</v>
      </c>
      <c r="UWN3" t="s">
        <v>939</v>
      </c>
      <c r="UWR3" t="s">
        <v>184</v>
      </c>
      <c r="UWU3" t="s">
        <v>940</v>
      </c>
      <c r="UWV3" t="s">
        <v>939</v>
      </c>
      <c r="UWZ3" t="s">
        <v>184</v>
      </c>
      <c r="UXC3" t="s">
        <v>940</v>
      </c>
      <c r="UXD3" t="s">
        <v>939</v>
      </c>
      <c r="UXH3" t="s">
        <v>184</v>
      </c>
      <c r="UXK3" t="s">
        <v>940</v>
      </c>
      <c r="UXL3" t="s">
        <v>939</v>
      </c>
      <c r="UXP3" t="s">
        <v>184</v>
      </c>
      <c r="UXS3" t="s">
        <v>940</v>
      </c>
      <c r="UXT3" t="s">
        <v>939</v>
      </c>
      <c r="UXX3" t="s">
        <v>184</v>
      </c>
      <c r="UYA3" t="s">
        <v>940</v>
      </c>
      <c r="UYB3" t="s">
        <v>939</v>
      </c>
      <c r="UYF3" t="s">
        <v>184</v>
      </c>
      <c r="UYI3" t="s">
        <v>940</v>
      </c>
      <c r="UYJ3" t="s">
        <v>939</v>
      </c>
      <c r="UYN3" t="s">
        <v>184</v>
      </c>
      <c r="UYQ3" t="s">
        <v>940</v>
      </c>
      <c r="UYR3" t="s">
        <v>939</v>
      </c>
      <c r="UYV3" t="s">
        <v>184</v>
      </c>
      <c r="UYY3" t="s">
        <v>940</v>
      </c>
      <c r="UYZ3" t="s">
        <v>939</v>
      </c>
      <c r="UZD3" t="s">
        <v>184</v>
      </c>
      <c r="UZG3" t="s">
        <v>940</v>
      </c>
      <c r="UZH3" t="s">
        <v>939</v>
      </c>
      <c r="UZL3" t="s">
        <v>184</v>
      </c>
      <c r="UZO3" t="s">
        <v>940</v>
      </c>
      <c r="UZP3" t="s">
        <v>939</v>
      </c>
      <c r="UZT3" t="s">
        <v>184</v>
      </c>
      <c r="UZW3" t="s">
        <v>940</v>
      </c>
      <c r="UZX3" t="s">
        <v>939</v>
      </c>
      <c r="VAB3" t="s">
        <v>184</v>
      </c>
      <c r="VAE3" t="s">
        <v>940</v>
      </c>
      <c r="VAF3" t="s">
        <v>939</v>
      </c>
      <c r="VAJ3" t="s">
        <v>184</v>
      </c>
      <c r="VAM3" t="s">
        <v>940</v>
      </c>
      <c r="VAN3" t="s">
        <v>939</v>
      </c>
      <c r="VAR3" t="s">
        <v>184</v>
      </c>
      <c r="VAU3" t="s">
        <v>940</v>
      </c>
      <c r="VAV3" t="s">
        <v>939</v>
      </c>
      <c r="VAZ3" t="s">
        <v>184</v>
      </c>
      <c r="VBC3" t="s">
        <v>940</v>
      </c>
      <c r="VBD3" t="s">
        <v>939</v>
      </c>
      <c r="VBH3" t="s">
        <v>184</v>
      </c>
      <c r="VBK3" t="s">
        <v>940</v>
      </c>
      <c r="VBL3" t="s">
        <v>939</v>
      </c>
      <c r="VBP3" t="s">
        <v>184</v>
      </c>
      <c r="VBS3" t="s">
        <v>940</v>
      </c>
      <c r="VBT3" t="s">
        <v>939</v>
      </c>
      <c r="VBX3" t="s">
        <v>184</v>
      </c>
      <c r="VCA3" t="s">
        <v>940</v>
      </c>
      <c r="VCB3" t="s">
        <v>939</v>
      </c>
      <c r="VCF3" t="s">
        <v>184</v>
      </c>
      <c r="VCI3" t="s">
        <v>940</v>
      </c>
      <c r="VCJ3" t="s">
        <v>939</v>
      </c>
      <c r="VCN3" t="s">
        <v>184</v>
      </c>
      <c r="VCQ3" t="s">
        <v>940</v>
      </c>
      <c r="VCR3" t="s">
        <v>939</v>
      </c>
      <c r="VCV3" t="s">
        <v>184</v>
      </c>
      <c r="VCY3" t="s">
        <v>940</v>
      </c>
      <c r="VCZ3" t="s">
        <v>939</v>
      </c>
      <c r="VDD3" t="s">
        <v>184</v>
      </c>
      <c r="VDG3" t="s">
        <v>940</v>
      </c>
      <c r="VDH3" t="s">
        <v>939</v>
      </c>
      <c r="VDL3" t="s">
        <v>184</v>
      </c>
      <c r="VDO3" t="s">
        <v>940</v>
      </c>
      <c r="VDP3" t="s">
        <v>939</v>
      </c>
      <c r="VDT3" t="s">
        <v>184</v>
      </c>
      <c r="VDW3" t="s">
        <v>940</v>
      </c>
      <c r="VDX3" t="s">
        <v>939</v>
      </c>
      <c r="VEB3" t="s">
        <v>184</v>
      </c>
      <c r="VEE3" t="s">
        <v>940</v>
      </c>
      <c r="VEF3" t="s">
        <v>939</v>
      </c>
      <c r="VEJ3" t="s">
        <v>184</v>
      </c>
      <c r="VEM3" t="s">
        <v>940</v>
      </c>
      <c r="VEN3" t="s">
        <v>939</v>
      </c>
      <c r="VER3" t="s">
        <v>184</v>
      </c>
      <c r="VEU3" t="s">
        <v>940</v>
      </c>
      <c r="VEV3" t="s">
        <v>939</v>
      </c>
      <c r="VEZ3" t="s">
        <v>184</v>
      </c>
      <c r="VFC3" t="s">
        <v>940</v>
      </c>
      <c r="VFD3" t="s">
        <v>939</v>
      </c>
      <c r="VFH3" t="s">
        <v>184</v>
      </c>
      <c r="VFK3" t="s">
        <v>940</v>
      </c>
      <c r="VFL3" t="s">
        <v>939</v>
      </c>
      <c r="VFP3" t="s">
        <v>184</v>
      </c>
      <c r="VFS3" t="s">
        <v>940</v>
      </c>
      <c r="VFT3" t="s">
        <v>939</v>
      </c>
      <c r="VFX3" t="s">
        <v>184</v>
      </c>
      <c r="VGA3" t="s">
        <v>940</v>
      </c>
      <c r="VGB3" t="s">
        <v>939</v>
      </c>
      <c r="VGF3" t="s">
        <v>184</v>
      </c>
      <c r="VGI3" t="s">
        <v>940</v>
      </c>
      <c r="VGJ3" t="s">
        <v>939</v>
      </c>
      <c r="VGN3" t="s">
        <v>184</v>
      </c>
      <c r="VGQ3" t="s">
        <v>940</v>
      </c>
      <c r="VGR3" t="s">
        <v>939</v>
      </c>
      <c r="VGV3" t="s">
        <v>184</v>
      </c>
      <c r="VGY3" t="s">
        <v>940</v>
      </c>
      <c r="VGZ3" t="s">
        <v>939</v>
      </c>
      <c r="VHD3" t="s">
        <v>184</v>
      </c>
      <c r="VHG3" t="s">
        <v>940</v>
      </c>
      <c r="VHH3" t="s">
        <v>939</v>
      </c>
      <c r="VHL3" t="s">
        <v>184</v>
      </c>
      <c r="VHO3" t="s">
        <v>940</v>
      </c>
      <c r="VHP3" t="s">
        <v>939</v>
      </c>
      <c r="VHT3" t="s">
        <v>184</v>
      </c>
      <c r="VHW3" t="s">
        <v>940</v>
      </c>
      <c r="VHX3" t="s">
        <v>939</v>
      </c>
      <c r="VIB3" t="s">
        <v>184</v>
      </c>
      <c r="VIE3" t="s">
        <v>940</v>
      </c>
      <c r="VIF3" t="s">
        <v>939</v>
      </c>
      <c r="VIJ3" t="s">
        <v>184</v>
      </c>
      <c r="VIM3" t="s">
        <v>940</v>
      </c>
      <c r="VIN3" t="s">
        <v>939</v>
      </c>
      <c r="VIR3" t="s">
        <v>184</v>
      </c>
      <c r="VIU3" t="s">
        <v>940</v>
      </c>
      <c r="VIV3" t="s">
        <v>939</v>
      </c>
      <c r="VIZ3" t="s">
        <v>184</v>
      </c>
      <c r="VJC3" t="s">
        <v>940</v>
      </c>
      <c r="VJD3" t="s">
        <v>939</v>
      </c>
      <c r="VJH3" t="s">
        <v>184</v>
      </c>
      <c r="VJK3" t="s">
        <v>940</v>
      </c>
      <c r="VJL3" t="s">
        <v>939</v>
      </c>
      <c r="VJP3" t="s">
        <v>184</v>
      </c>
      <c r="VJS3" t="s">
        <v>940</v>
      </c>
      <c r="VJT3" t="s">
        <v>939</v>
      </c>
      <c r="VJX3" t="s">
        <v>184</v>
      </c>
      <c r="VKA3" t="s">
        <v>940</v>
      </c>
      <c r="VKB3" t="s">
        <v>939</v>
      </c>
      <c r="VKF3" t="s">
        <v>184</v>
      </c>
      <c r="VKI3" t="s">
        <v>940</v>
      </c>
      <c r="VKJ3" t="s">
        <v>939</v>
      </c>
      <c r="VKN3" t="s">
        <v>184</v>
      </c>
      <c r="VKQ3" t="s">
        <v>940</v>
      </c>
      <c r="VKR3" t="s">
        <v>939</v>
      </c>
      <c r="VKV3" t="s">
        <v>184</v>
      </c>
      <c r="VKY3" t="s">
        <v>940</v>
      </c>
      <c r="VKZ3" t="s">
        <v>939</v>
      </c>
      <c r="VLD3" t="s">
        <v>184</v>
      </c>
      <c r="VLG3" t="s">
        <v>940</v>
      </c>
      <c r="VLH3" t="s">
        <v>939</v>
      </c>
      <c r="VLL3" t="s">
        <v>184</v>
      </c>
      <c r="VLO3" t="s">
        <v>940</v>
      </c>
      <c r="VLP3" t="s">
        <v>939</v>
      </c>
      <c r="VLT3" t="s">
        <v>184</v>
      </c>
      <c r="VLW3" t="s">
        <v>940</v>
      </c>
      <c r="VLX3" t="s">
        <v>939</v>
      </c>
      <c r="VMB3" t="s">
        <v>184</v>
      </c>
      <c r="VME3" t="s">
        <v>940</v>
      </c>
      <c r="VMF3" t="s">
        <v>939</v>
      </c>
      <c r="VMJ3" t="s">
        <v>184</v>
      </c>
      <c r="VMM3" t="s">
        <v>940</v>
      </c>
      <c r="VMN3" t="s">
        <v>939</v>
      </c>
      <c r="VMR3" t="s">
        <v>184</v>
      </c>
      <c r="VMU3" t="s">
        <v>940</v>
      </c>
      <c r="VMV3" t="s">
        <v>939</v>
      </c>
      <c r="VMZ3" t="s">
        <v>184</v>
      </c>
      <c r="VNC3" t="s">
        <v>940</v>
      </c>
      <c r="VND3" t="s">
        <v>939</v>
      </c>
      <c r="VNH3" t="s">
        <v>184</v>
      </c>
      <c r="VNK3" t="s">
        <v>940</v>
      </c>
      <c r="VNL3" t="s">
        <v>939</v>
      </c>
      <c r="VNP3" t="s">
        <v>184</v>
      </c>
      <c r="VNS3" t="s">
        <v>940</v>
      </c>
      <c r="VNT3" t="s">
        <v>939</v>
      </c>
      <c r="VNX3" t="s">
        <v>184</v>
      </c>
      <c r="VOA3" t="s">
        <v>940</v>
      </c>
      <c r="VOB3" t="s">
        <v>939</v>
      </c>
      <c r="VOF3" t="s">
        <v>184</v>
      </c>
      <c r="VOI3" t="s">
        <v>940</v>
      </c>
      <c r="VOJ3" t="s">
        <v>939</v>
      </c>
      <c r="VON3" t="s">
        <v>184</v>
      </c>
      <c r="VOQ3" t="s">
        <v>940</v>
      </c>
      <c r="VOR3" t="s">
        <v>939</v>
      </c>
      <c r="VOV3" t="s">
        <v>184</v>
      </c>
      <c r="VOY3" t="s">
        <v>940</v>
      </c>
      <c r="VOZ3" t="s">
        <v>939</v>
      </c>
      <c r="VPD3" t="s">
        <v>184</v>
      </c>
      <c r="VPG3" t="s">
        <v>940</v>
      </c>
      <c r="VPH3" t="s">
        <v>939</v>
      </c>
      <c r="VPL3" t="s">
        <v>184</v>
      </c>
      <c r="VPO3" t="s">
        <v>940</v>
      </c>
      <c r="VPP3" t="s">
        <v>939</v>
      </c>
      <c r="VPT3" t="s">
        <v>184</v>
      </c>
      <c r="VPW3" t="s">
        <v>940</v>
      </c>
      <c r="VPX3" t="s">
        <v>939</v>
      </c>
      <c r="VQB3" t="s">
        <v>184</v>
      </c>
      <c r="VQE3" t="s">
        <v>940</v>
      </c>
      <c r="VQF3" t="s">
        <v>939</v>
      </c>
      <c r="VQJ3" t="s">
        <v>184</v>
      </c>
      <c r="VQM3" t="s">
        <v>940</v>
      </c>
      <c r="VQN3" t="s">
        <v>939</v>
      </c>
      <c r="VQR3" t="s">
        <v>184</v>
      </c>
      <c r="VQU3" t="s">
        <v>940</v>
      </c>
      <c r="VQV3" t="s">
        <v>939</v>
      </c>
      <c r="VQZ3" t="s">
        <v>184</v>
      </c>
      <c r="VRC3" t="s">
        <v>940</v>
      </c>
      <c r="VRD3" t="s">
        <v>939</v>
      </c>
      <c r="VRH3" t="s">
        <v>184</v>
      </c>
      <c r="VRK3" t="s">
        <v>940</v>
      </c>
      <c r="VRL3" t="s">
        <v>939</v>
      </c>
      <c r="VRP3" t="s">
        <v>184</v>
      </c>
      <c r="VRS3" t="s">
        <v>940</v>
      </c>
      <c r="VRT3" t="s">
        <v>939</v>
      </c>
      <c r="VRX3" t="s">
        <v>184</v>
      </c>
      <c r="VSA3" t="s">
        <v>940</v>
      </c>
      <c r="VSB3" t="s">
        <v>939</v>
      </c>
      <c r="VSF3" t="s">
        <v>184</v>
      </c>
      <c r="VSI3" t="s">
        <v>940</v>
      </c>
      <c r="VSJ3" t="s">
        <v>939</v>
      </c>
      <c r="VSN3" t="s">
        <v>184</v>
      </c>
      <c r="VSQ3" t="s">
        <v>940</v>
      </c>
      <c r="VSR3" t="s">
        <v>939</v>
      </c>
      <c r="VSV3" t="s">
        <v>184</v>
      </c>
      <c r="VSY3" t="s">
        <v>940</v>
      </c>
      <c r="VSZ3" t="s">
        <v>939</v>
      </c>
      <c r="VTD3" t="s">
        <v>184</v>
      </c>
      <c r="VTG3" t="s">
        <v>940</v>
      </c>
      <c r="VTH3" t="s">
        <v>939</v>
      </c>
      <c r="VTL3" t="s">
        <v>184</v>
      </c>
      <c r="VTO3" t="s">
        <v>940</v>
      </c>
      <c r="VTP3" t="s">
        <v>939</v>
      </c>
      <c r="VTT3" t="s">
        <v>184</v>
      </c>
      <c r="VTW3" t="s">
        <v>940</v>
      </c>
      <c r="VTX3" t="s">
        <v>939</v>
      </c>
      <c r="VUB3" t="s">
        <v>184</v>
      </c>
      <c r="VUE3" t="s">
        <v>940</v>
      </c>
      <c r="VUF3" t="s">
        <v>939</v>
      </c>
      <c r="VUJ3" t="s">
        <v>184</v>
      </c>
      <c r="VUM3" t="s">
        <v>940</v>
      </c>
      <c r="VUN3" t="s">
        <v>939</v>
      </c>
      <c r="VUR3" t="s">
        <v>184</v>
      </c>
      <c r="VUU3" t="s">
        <v>940</v>
      </c>
      <c r="VUV3" t="s">
        <v>939</v>
      </c>
      <c r="VUZ3" t="s">
        <v>184</v>
      </c>
      <c r="VVC3" t="s">
        <v>940</v>
      </c>
      <c r="VVD3" t="s">
        <v>939</v>
      </c>
      <c r="VVH3" t="s">
        <v>184</v>
      </c>
      <c r="VVK3" t="s">
        <v>940</v>
      </c>
      <c r="VVL3" t="s">
        <v>939</v>
      </c>
      <c r="VVP3" t="s">
        <v>184</v>
      </c>
      <c r="VVS3" t="s">
        <v>940</v>
      </c>
      <c r="VVT3" t="s">
        <v>939</v>
      </c>
      <c r="VVX3" t="s">
        <v>184</v>
      </c>
      <c r="VWA3" t="s">
        <v>940</v>
      </c>
      <c r="VWB3" t="s">
        <v>939</v>
      </c>
      <c r="VWF3" t="s">
        <v>184</v>
      </c>
      <c r="VWI3" t="s">
        <v>940</v>
      </c>
      <c r="VWJ3" t="s">
        <v>939</v>
      </c>
      <c r="VWN3" t="s">
        <v>184</v>
      </c>
      <c r="VWQ3" t="s">
        <v>940</v>
      </c>
      <c r="VWR3" t="s">
        <v>939</v>
      </c>
      <c r="VWV3" t="s">
        <v>184</v>
      </c>
      <c r="VWY3" t="s">
        <v>940</v>
      </c>
      <c r="VWZ3" t="s">
        <v>939</v>
      </c>
      <c r="VXD3" t="s">
        <v>184</v>
      </c>
      <c r="VXG3" t="s">
        <v>940</v>
      </c>
      <c r="VXH3" t="s">
        <v>939</v>
      </c>
      <c r="VXL3" t="s">
        <v>184</v>
      </c>
      <c r="VXO3" t="s">
        <v>940</v>
      </c>
      <c r="VXP3" t="s">
        <v>939</v>
      </c>
      <c r="VXT3" t="s">
        <v>184</v>
      </c>
      <c r="VXW3" t="s">
        <v>940</v>
      </c>
      <c r="VXX3" t="s">
        <v>939</v>
      </c>
      <c r="VYB3" t="s">
        <v>184</v>
      </c>
      <c r="VYE3" t="s">
        <v>940</v>
      </c>
      <c r="VYF3" t="s">
        <v>939</v>
      </c>
      <c r="VYJ3" t="s">
        <v>184</v>
      </c>
      <c r="VYM3" t="s">
        <v>940</v>
      </c>
      <c r="VYN3" t="s">
        <v>939</v>
      </c>
      <c r="VYR3" t="s">
        <v>184</v>
      </c>
      <c r="VYU3" t="s">
        <v>940</v>
      </c>
      <c r="VYV3" t="s">
        <v>939</v>
      </c>
      <c r="VYZ3" t="s">
        <v>184</v>
      </c>
      <c r="VZC3" t="s">
        <v>940</v>
      </c>
      <c r="VZD3" t="s">
        <v>939</v>
      </c>
      <c r="VZH3" t="s">
        <v>184</v>
      </c>
      <c r="VZK3" t="s">
        <v>940</v>
      </c>
      <c r="VZL3" t="s">
        <v>939</v>
      </c>
      <c r="VZP3" t="s">
        <v>184</v>
      </c>
      <c r="VZS3" t="s">
        <v>940</v>
      </c>
      <c r="VZT3" t="s">
        <v>939</v>
      </c>
      <c r="VZX3" t="s">
        <v>184</v>
      </c>
      <c r="WAA3" t="s">
        <v>940</v>
      </c>
      <c r="WAB3" t="s">
        <v>939</v>
      </c>
      <c r="WAF3" t="s">
        <v>184</v>
      </c>
      <c r="WAI3" t="s">
        <v>940</v>
      </c>
      <c r="WAJ3" t="s">
        <v>939</v>
      </c>
      <c r="WAN3" t="s">
        <v>184</v>
      </c>
      <c r="WAQ3" t="s">
        <v>940</v>
      </c>
      <c r="WAR3" t="s">
        <v>939</v>
      </c>
      <c r="WAV3" t="s">
        <v>184</v>
      </c>
      <c r="WAY3" t="s">
        <v>940</v>
      </c>
      <c r="WAZ3" t="s">
        <v>939</v>
      </c>
      <c r="WBD3" t="s">
        <v>184</v>
      </c>
      <c r="WBG3" t="s">
        <v>940</v>
      </c>
      <c r="WBH3" t="s">
        <v>939</v>
      </c>
      <c r="WBL3" t="s">
        <v>184</v>
      </c>
      <c r="WBO3" t="s">
        <v>940</v>
      </c>
      <c r="WBP3" t="s">
        <v>939</v>
      </c>
      <c r="WBT3" t="s">
        <v>184</v>
      </c>
      <c r="WBW3" t="s">
        <v>940</v>
      </c>
      <c r="WBX3" t="s">
        <v>939</v>
      </c>
      <c r="WCB3" t="s">
        <v>184</v>
      </c>
      <c r="WCE3" t="s">
        <v>940</v>
      </c>
      <c r="WCF3" t="s">
        <v>939</v>
      </c>
      <c r="WCJ3" t="s">
        <v>184</v>
      </c>
      <c r="WCM3" t="s">
        <v>940</v>
      </c>
      <c r="WCN3" t="s">
        <v>939</v>
      </c>
      <c r="WCR3" t="s">
        <v>184</v>
      </c>
      <c r="WCU3" t="s">
        <v>940</v>
      </c>
      <c r="WCV3" t="s">
        <v>939</v>
      </c>
      <c r="WCZ3" t="s">
        <v>184</v>
      </c>
      <c r="WDC3" t="s">
        <v>940</v>
      </c>
      <c r="WDD3" t="s">
        <v>939</v>
      </c>
      <c r="WDH3" t="s">
        <v>184</v>
      </c>
      <c r="WDK3" t="s">
        <v>940</v>
      </c>
      <c r="WDL3" t="s">
        <v>939</v>
      </c>
      <c r="WDP3" t="s">
        <v>184</v>
      </c>
      <c r="WDS3" t="s">
        <v>940</v>
      </c>
      <c r="WDT3" t="s">
        <v>939</v>
      </c>
      <c r="WDX3" t="s">
        <v>184</v>
      </c>
      <c r="WEA3" t="s">
        <v>940</v>
      </c>
      <c r="WEB3" t="s">
        <v>939</v>
      </c>
      <c r="WEF3" t="s">
        <v>184</v>
      </c>
      <c r="WEI3" t="s">
        <v>940</v>
      </c>
      <c r="WEJ3" t="s">
        <v>939</v>
      </c>
      <c r="WEN3" t="s">
        <v>184</v>
      </c>
      <c r="WEQ3" t="s">
        <v>940</v>
      </c>
      <c r="WER3" t="s">
        <v>939</v>
      </c>
      <c r="WEV3" t="s">
        <v>184</v>
      </c>
      <c r="WEY3" t="s">
        <v>940</v>
      </c>
      <c r="WEZ3" t="s">
        <v>939</v>
      </c>
      <c r="WFD3" t="s">
        <v>184</v>
      </c>
      <c r="WFG3" t="s">
        <v>940</v>
      </c>
      <c r="WFH3" t="s">
        <v>939</v>
      </c>
      <c r="WFL3" t="s">
        <v>184</v>
      </c>
      <c r="WFO3" t="s">
        <v>940</v>
      </c>
      <c r="WFP3" t="s">
        <v>939</v>
      </c>
      <c r="WFT3" t="s">
        <v>184</v>
      </c>
      <c r="WFW3" t="s">
        <v>940</v>
      </c>
      <c r="WFX3" t="s">
        <v>939</v>
      </c>
      <c r="WGB3" t="s">
        <v>184</v>
      </c>
      <c r="WGE3" t="s">
        <v>940</v>
      </c>
      <c r="WGF3" t="s">
        <v>939</v>
      </c>
      <c r="WGJ3" t="s">
        <v>184</v>
      </c>
      <c r="WGM3" t="s">
        <v>940</v>
      </c>
      <c r="WGN3" t="s">
        <v>939</v>
      </c>
      <c r="WGR3" t="s">
        <v>184</v>
      </c>
      <c r="WGU3" t="s">
        <v>940</v>
      </c>
      <c r="WGV3" t="s">
        <v>939</v>
      </c>
      <c r="WGZ3" t="s">
        <v>184</v>
      </c>
      <c r="WHC3" t="s">
        <v>940</v>
      </c>
      <c r="WHD3" t="s">
        <v>939</v>
      </c>
      <c r="WHH3" t="s">
        <v>184</v>
      </c>
      <c r="WHK3" t="s">
        <v>940</v>
      </c>
      <c r="WHL3" t="s">
        <v>939</v>
      </c>
      <c r="WHP3" t="s">
        <v>184</v>
      </c>
      <c r="WHS3" t="s">
        <v>940</v>
      </c>
      <c r="WHT3" t="s">
        <v>939</v>
      </c>
      <c r="WHX3" t="s">
        <v>184</v>
      </c>
      <c r="WIA3" t="s">
        <v>940</v>
      </c>
      <c r="WIB3" t="s">
        <v>939</v>
      </c>
      <c r="WIF3" t="s">
        <v>184</v>
      </c>
      <c r="WII3" t="s">
        <v>940</v>
      </c>
      <c r="WIJ3" t="s">
        <v>939</v>
      </c>
      <c r="WIN3" t="s">
        <v>184</v>
      </c>
      <c r="WIQ3" t="s">
        <v>940</v>
      </c>
      <c r="WIR3" t="s">
        <v>939</v>
      </c>
      <c r="WIV3" t="s">
        <v>184</v>
      </c>
      <c r="WIY3" t="s">
        <v>940</v>
      </c>
      <c r="WIZ3" t="s">
        <v>939</v>
      </c>
      <c r="WJD3" t="s">
        <v>184</v>
      </c>
      <c r="WJG3" t="s">
        <v>940</v>
      </c>
      <c r="WJH3" t="s">
        <v>939</v>
      </c>
      <c r="WJL3" t="s">
        <v>184</v>
      </c>
      <c r="WJO3" t="s">
        <v>940</v>
      </c>
      <c r="WJP3" t="s">
        <v>939</v>
      </c>
      <c r="WJT3" t="s">
        <v>184</v>
      </c>
      <c r="WJW3" t="s">
        <v>940</v>
      </c>
      <c r="WJX3" t="s">
        <v>939</v>
      </c>
      <c r="WKB3" t="s">
        <v>184</v>
      </c>
      <c r="WKE3" t="s">
        <v>940</v>
      </c>
      <c r="WKF3" t="s">
        <v>939</v>
      </c>
      <c r="WKJ3" t="s">
        <v>184</v>
      </c>
      <c r="WKM3" t="s">
        <v>940</v>
      </c>
      <c r="WKN3" t="s">
        <v>939</v>
      </c>
      <c r="WKR3" t="s">
        <v>184</v>
      </c>
      <c r="WKU3" t="s">
        <v>940</v>
      </c>
      <c r="WKV3" t="s">
        <v>939</v>
      </c>
      <c r="WKZ3" t="s">
        <v>184</v>
      </c>
      <c r="WLC3" t="s">
        <v>940</v>
      </c>
      <c r="WLD3" t="s">
        <v>939</v>
      </c>
      <c r="WLH3" t="s">
        <v>184</v>
      </c>
      <c r="WLK3" t="s">
        <v>940</v>
      </c>
      <c r="WLL3" t="s">
        <v>939</v>
      </c>
      <c r="WLP3" t="s">
        <v>184</v>
      </c>
      <c r="WLS3" t="s">
        <v>940</v>
      </c>
      <c r="WLT3" t="s">
        <v>939</v>
      </c>
      <c r="WLX3" t="s">
        <v>184</v>
      </c>
      <c r="WMA3" t="s">
        <v>940</v>
      </c>
      <c r="WMB3" t="s">
        <v>939</v>
      </c>
      <c r="WMF3" t="s">
        <v>184</v>
      </c>
      <c r="WMI3" t="s">
        <v>940</v>
      </c>
      <c r="WMJ3" t="s">
        <v>939</v>
      </c>
      <c r="WMN3" t="s">
        <v>184</v>
      </c>
      <c r="WMQ3" t="s">
        <v>940</v>
      </c>
      <c r="WMR3" t="s">
        <v>939</v>
      </c>
      <c r="WMV3" t="s">
        <v>184</v>
      </c>
      <c r="WMY3" t="s">
        <v>940</v>
      </c>
      <c r="WMZ3" t="s">
        <v>939</v>
      </c>
      <c r="WND3" t="s">
        <v>184</v>
      </c>
      <c r="WNG3" t="s">
        <v>940</v>
      </c>
      <c r="WNH3" t="s">
        <v>939</v>
      </c>
      <c r="WNL3" t="s">
        <v>184</v>
      </c>
      <c r="WNO3" t="s">
        <v>940</v>
      </c>
      <c r="WNP3" t="s">
        <v>939</v>
      </c>
      <c r="WNT3" t="s">
        <v>184</v>
      </c>
      <c r="WNW3" t="s">
        <v>940</v>
      </c>
      <c r="WNX3" t="s">
        <v>939</v>
      </c>
      <c r="WOB3" t="s">
        <v>184</v>
      </c>
      <c r="WOE3" t="s">
        <v>940</v>
      </c>
      <c r="WOF3" t="s">
        <v>939</v>
      </c>
      <c r="WOJ3" t="s">
        <v>184</v>
      </c>
      <c r="WOM3" t="s">
        <v>940</v>
      </c>
      <c r="WON3" t="s">
        <v>939</v>
      </c>
      <c r="WOR3" t="s">
        <v>184</v>
      </c>
      <c r="WOU3" t="s">
        <v>940</v>
      </c>
      <c r="WOV3" t="s">
        <v>939</v>
      </c>
      <c r="WOZ3" t="s">
        <v>184</v>
      </c>
      <c r="WPC3" t="s">
        <v>940</v>
      </c>
      <c r="WPD3" t="s">
        <v>939</v>
      </c>
      <c r="WPH3" t="s">
        <v>184</v>
      </c>
      <c r="WPK3" t="s">
        <v>940</v>
      </c>
      <c r="WPL3" t="s">
        <v>939</v>
      </c>
      <c r="WPP3" t="s">
        <v>184</v>
      </c>
      <c r="WPS3" t="s">
        <v>940</v>
      </c>
      <c r="WPT3" t="s">
        <v>939</v>
      </c>
      <c r="WPX3" t="s">
        <v>184</v>
      </c>
      <c r="WQA3" t="s">
        <v>940</v>
      </c>
      <c r="WQB3" t="s">
        <v>939</v>
      </c>
      <c r="WQF3" t="s">
        <v>184</v>
      </c>
      <c r="WQI3" t="s">
        <v>940</v>
      </c>
      <c r="WQJ3" t="s">
        <v>939</v>
      </c>
      <c r="WQN3" t="s">
        <v>184</v>
      </c>
      <c r="WQQ3" t="s">
        <v>940</v>
      </c>
      <c r="WQR3" t="s">
        <v>939</v>
      </c>
      <c r="WQV3" t="s">
        <v>184</v>
      </c>
      <c r="WQY3" t="s">
        <v>940</v>
      </c>
      <c r="WQZ3" t="s">
        <v>939</v>
      </c>
      <c r="WRD3" t="s">
        <v>184</v>
      </c>
      <c r="WRG3" t="s">
        <v>940</v>
      </c>
      <c r="WRH3" t="s">
        <v>939</v>
      </c>
      <c r="WRL3" t="s">
        <v>184</v>
      </c>
      <c r="WRO3" t="s">
        <v>940</v>
      </c>
      <c r="WRP3" t="s">
        <v>939</v>
      </c>
      <c r="WRT3" t="s">
        <v>184</v>
      </c>
      <c r="WRW3" t="s">
        <v>940</v>
      </c>
      <c r="WRX3" t="s">
        <v>939</v>
      </c>
      <c r="WSB3" t="s">
        <v>184</v>
      </c>
      <c r="WSE3" t="s">
        <v>940</v>
      </c>
      <c r="WSF3" t="s">
        <v>939</v>
      </c>
      <c r="WSJ3" t="s">
        <v>184</v>
      </c>
      <c r="WSM3" t="s">
        <v>940</v>
      </c>
      <c r="WSN3" t="s">
        <v>939</v>
      </c>
      <c r="WSR3" t="s">
        <v>184</v>
      </c>
      <c r="WSU3" t="s">
        <v>940</v>
      </c>
      <c r="WSV3" t="s">
        <v>939</v>
      </c>
      <c r="WSZ3" t="s">
        <v>184</v>
      </c>
      <c r="WTC3" t="s">
        <v>940</v>
      </c>
      <c r="WTD3" t="s">
        <v>939</v>
      </c>
      <c r="WTH3" t="s">
        <v>184</v>
      </c>
      <c r="WTK3" t="s">
        <v>940</v>
      </c>
      <c r="WTL3" t="s">
        <v>939</v>
      </c>
      <c r="WTP3" t="s">
        <v>184</v>
      </c>
      <c r="WTS3" t="s">
        <v>940</v>
      </c>
      <c r="WTT3" t="s">
        <v>939</v>
      </c>
      <c r="WTX3" t="s">
        <v>184</v>
      </c>
      <c r="WUA3" t="s">
        <v>940</v>
      </c>
      <c r="WUB3" t="s">
        <v>939</v>
      </c>
      <c r="WUF3" t="s">
        <v>184</v>
      </c>
      <c r="WUI3" t="s">
        <v>940</v>
      </c>
      <c r="WUJ3" t="s">
        <v>939</v>
      </c>
      <c r="WUN3" t="s">
        <v>184</v>
      </c>
      <c r="WUQ3" t="s">
        <v>940</v>
      </c>
      <c r="WUR3" t="s">
        <v>939</v>
      </c>
      <c r="WUV3" t="s">
        <v>184</v>
      </c>
      <c r="WUY3" t="s">
        <v>940</v>
      </c>
      <c r="WUZ3" t="s">
        <v>939</v>
      </c>
      <c r="WVD3" t="s">
        <v>184</v>
      </c>
      <c r="WVG3" t="s">
        <v>940</v>
      </c>
      <c r="WVH3" t="s">
        <v>939</v>
      </c>
      <c r="WVL3" t="s">
        <v>184</v>
      </c>
      <c r="WVO3" t="s">
        <v>940</v>
      </c>
      <c r="WVP3" t="s">
        <v>939</v>
      </c>
      <c r="WVT3" t="s">
        <v>184</v>
      </c>
      <c r="WVW3" t="s">
        <v>940</v>
      </c>
      <c r="WVX3" t="s">
        <v>939</v>
      </c>
      <c r="WWB3" t="s">
        <v>184</v>
      </c>
      <c r="WWE3" t="s">
        <v>940</v>
      </c>
      <c r="WWF3" t="s">
        <v>939</v>
      </c>
      <c r="WWJ3" t="s">
        <v>184</v>
      </c>
      <c r="WWM3" t="s">
        <v>940</v>
      </c>
      <c r="WWN3" t="s">
        <v>939</v>
      </c>
      <c r="WWR3" t="s">
        <v>184</v>
      </c>
      <c r="WWU3" t="s">
        <v>940</v>
      </c>
      <c r="WWV3" t="s">
        <v>939</v>
      </c>
      <c r="WWZ3" t="s">
        <v>184</v>
      </c>
      <c r="WXC3" t="s">
        <v>940</v>
      </c>
      <c r="WXD3" t="s">
        <v>939</v>
      </c>
      <c r="WXH3" t="s">
        <v>184</v>
      </c>
      <c r="WXK3" t="s">
        <v>940</v>
      </c>
      <c r="WXL3" t="s">
        <v>939</v>
      </c>
      <c r="WXP3" t="s">
        <v>184</v>
      </c>
      <c r="WXS3" t="s">
        <v>940</v>
      </c>
      <c r="WXT3" t="s">
        <v>939</v>
      </c>
      <c r="WXX3" t="s">
        <v>184</v>
      </c>
      <c r="WYA3" t="s">
        <v>940</v>
      </c>
      <c r="WYB3" t="s">
        <v>939</v>
      </c>
      <c r="WYF3" t="s">
        <v>184</v>
      </c>
      <c r="WYI3" t="s">
        <v>940</v>
      </c>
      <c r="WYJ3" t="s">
        <v>939</v>
      </c>
      <c r="WYN3" t="s">
        <v>184</v>
      </c>
      <c r="WYQ3" t="s">
        <v>940</v>
      </c>
      <c r="WYR3" t="s">
        <v>939</v>
      </c>
      <c r="WYV3" t="s">
        <v>184</v>
      </c>
      <c r="WYY3" t="s">
        <v>940</v>
      </c>
      <c r="WYZ3" t="s">
        <v>939</v>
      </c>
      <c r="WZD3" t="s">
        <v>184</v>
      </c>
      <c r="WZG3" t="s">
        <v>940</v>
      </c>
      <c r="WZH3" t="s">
        <v>939</v>
      </c>
      <c r="WZL3" t="s">
        <v>184</v>
      </c>
      <c r="WZO3" t="s">
        <v>940</v>
      </c>
      <c r="WZP3" t="s">
        <v>939</v>
      </c>
      <c r="WZT3" t="s">
        <v>184</v>
      </c>
      <c r="WZW3" t="s">
        <v>940</v>
      </c>
      <c r="WZX3" t="s">
        <v>939</v>
      </c>
      <c r="XAB3" t="s">
        <v>184</v>
      </c>
      <c r="XAE3" t="s">
        <v>940</v>
      </c>
      <c r="XAF3" t="s">
        <v>939</v>
      </c>
      <c r="XAJ3" t="s">
        <v>184</v>
      </c>
      <c r="XAM3" t="s">
        <v>940</v>
      </c>
      <c r="XAN3" t="s">
        <v>939</v>
      </c>
      <c r="XAR3" t="s">
        <v>184</v>
      </c>
      <c r="XAU3" t="s">
        <v>940</v>
      </c>
      <c r="XAV3" t="s">
        <v>939</v>
      </c>
      <c r="XAZ3" t="s">
        <v>184</v>
      </c>
      <c r="XBC3" t="s">
        <v>940</v>
      </c>
      <c r="XBD3" t="s">
        <v>939</v>
      </c>
      <c r="XBH3" t="s">
        <v>184</v>
      </c>
      <c r="XBK3" t="s">
        <v>940</v>
      </c>
      <c r="XBL3" t="s">
        <v>939</v>
      </c>
      <c r="XBP3" t="s">
        <v>184</v>
      </c>
      <c r="XBS3" t="s">
        <v>940</v>
      </c>
      <c r="XBT3" t="s">
        <v>939</v>
      </c>
      <c r="XBX3" t="s">
        <v>184</v>
      </c>
      <c r="XCA3" t="s">
        <v>940</v>
      </c>
      <c r="XCB3" t="s">
        <v>939</v>
      </c>
      <c r="XCF3" t="s">
        <v>184</v>
      </c>
      <c r="XCI3" t="s">
        <v>940</v>
      </c>
      <c r="XCJ3" t="s">
        <v>939</v>
      </c>
      <c r="XCN3" t="s">
        <v>184</v>
      </c>
      <c r="XCQ3" t="s">
        <v>940</v>
      </c>
      <c r="XCR3" t="s">
        <v>939</v>
      </c>
      <c r="XCV3" t="s">
        <v>184</v>
      </c>
      <c r="XCY3" t="s">
        <v>940</v>
      </c>
      <c r="XCZ3" t="s">
        <v>939</v>
      </c>
      <c r="XDD3" t="s">
        <v>184</v>
      </c>
      <c r="XDG3" t="s">
        <v>940</v>
      </c>
      <c r="XDH3" t="s">
        <v>939</v>
      </c>
      <c r="XDL3" t="s">
        <v>184</v>
      </c>
      <c r="XDO3" t="s">
        <v>940</v>
      </c>
      <c r="XDP3" t="s">
        <v>939</v>
      </c>
      <c r="XDT3" t="s">
        <v>184</v>
      </c>
      <c r="XDW3" t="s">
        <v>940</v>
      </c>
      <c r="XDX3" t="s">
        <v>939</v>
      </c>
      <c r="XEB3" t="s">
        <v>184</v>
      </c>
      <c r="XEE3" t="s">
        <v>940</v>
      </c>
      <c r="XEF3" t="s">
        <v>939</v>
      </c>
      <c r="XEJ3" t="s">
        <v>184</v>
      </c>
      <c r="XEM3" t="s">
        <v>940</v>
      </c>
      <c r="XEN3" t="s">
        <v>939</v>
      </c>
      <c r="XER3" t="s">
        <v>184</v>
      </c>
      <c r="XEU3" t="s">
        <v>940</v>
      </c>
      <c r="XEV3" t="s">
        <v>939</v>
      </c>
      <c r="XEZ3" t="s">
        <v>184</v>
      </c>
      <c r="XFC3" t="s">
        <v>940</v>
      </c>
      <c r="XFD3" t="s">
        <v>939</v>
      </c>
    </row>
    <row r="4" spans="1:1024 1028:2048 2052:3072 3076:4096 4100:5120 5124:6144 6148:7168 7172:8192 8196:9216 9220:10240 10244:11264 11268:12288 12292:13312 13316:14336 14340:15360 15364:16384" x14ac:dyDescent="0.25">
      <c r="D4" t="s">
        <v>270</v>
      </c>
      <c r="F4" t="s">
        <v>298</v>
      </c>
      <c r="G4" t="s">
        <v>299</v>
      </c>
      <c r="H4" t="s">
        <v>300</v>
      </c>
    </row>
    <row r="5" spans="1:1024 1028:2048 2052:3072 3076:4096 4100:5120 5124:6144 6148:7168 7172:8192 8196:9216 9220:10240 10244:11264 11268:12288 12292:13312 13316:14336 14340:15360 15364:16384" x14ac:dyDescent="0.25">
      <c r="B5" t="s">
        <v>13</v>
      </c>
    </row>
    <row r="6" spans="1:1024 1028:2048 2052:3072 3076:4096 4100:5120 5124:6144 6148:7168 7172:8192 8196:9216 9220:10240 10244:11264 11268:12288 12292:13312 13316:14336 14340:15360 15364:16384" x14ac:dyDescent="0.25">
      <c r="B6" t="s">
        <v>12</v>
      </c>
    </row>
    <row r="7" spans="1:1024 1028:2048 2052:3072 3076:4096 4100:5120 5124:6144 6148:7168 7172:8192 8196:9216 9220:10240 10244:11264 11268:12288 12292:13312 13316:14336 14340:15360 15364:16384" x14ac:dyDescent="0.25">
      <c r="A7" s="8"/>
      <c r="B7" t="s">
        <v>133</v>
      </c>
      <c r="C7" t="s">
        <v>966</v>
      </c>
    </row>
    <row r="8" spans="1:1024 1028:2048 2052:3072 3076:4096 4100:5120 5124:6144 6148:7168 7172:8192 8196:9216 9220:10240 10244:11264 11268:12288 12292:13312 13316:14336 14340:15360 15364:16384" x14ac:dyDescent="0.25">
      <c r="D8" t="s">
        <v>184</v>
      </c>
      <c r="G8" t="s">
        <v>972</v>
      </c>
      <c r="H8" t="s">
        <v>978</v>
      </c>
    </row>
    <row r="9" spans="1:1024 1028:2048 2052:3072 3076:4096 4100:5120 5124:6144 6148:7168 7172:8192 8196:9216 9220:10240 10244:11264 11268:12288 12292:13312 13316:14336 14340:15360 15364:16384" x14ac:dyDescent="0.25">
      <c r="B9" t="s">
        <v>138</v>
      </c>
    </row>
    <row r="10" spans="1:1024 1028:2048 2052:3072 3076:4096 4100:5120 5124:6144 6148:7168 7172:8192 8196:9216 9220:10240 10244:11264 11268:12288 12292:13312 13316:14336 14340:15360 15364:16384" x14ac:dyDescent="0.25">
      <c r="A10" s="8"/>
      <c r="B10" t="s">
        <v>133</v>
      </c>
      <c r="C10" t="s">
        <v>967</v>
      </c>
    </row>
    <row r="11" spans="1:1024 1028:2048 2052:3072 3076:4096 4100:5120 5124:6144 6148:7168 7172:8192 8196:9216 9220:10240 10244:11264 11268:12288 12292:13312 13316:14336 14340:15360 15364:16384" x14ac:dyDescent="0.25">
      <c r="D11" t="s">
        <v>184</v>
      </c>
      <c r="G11" t="s">
        <v>973</v>
      </c>
      <c r="H11" t="s">
        <v>979</v>
      </c>
    </row>
    <row r="12" spans="1:1024 1028:2048 2052:3072 3076:4096 4100:5120 5124:6144 6148:7168 7172:8192 8196:9216 9220:10240 10244:11264 11268:12288 12292:13312 13316:14336 14340:15360 15364:16384" x14ac:dyDescent="0.25">
      <c r="B12" t="s">
        <v>138</v>
      </c>
    </row>
    <row r="13" spans="1:1024 1028:2048 2052:3072 3076:4096 4100:5120 5124:6144 6148:7168 7172:8192 8196:9216 9220:10240 10244:11264 11268:12288 12292:13312 13316:14336 14340:15360 15364:16384" x14ac:dyDescent="0.25">
      <c r="A13" s="8"/>
      <c r="B13" t="s">
        <v>133</v>
      </c>
      <c r="C13" t="s">
        <v>968</v>
      </c>
    </row>
    <row r="14" spans="1:1024 1028:2048 2052:3072 3076:4096 4100:5120 5124:6144 6148:7168 7172:8192 8196:9216 9220:10240 10244:11264 11268:12288 12292:13312 13316:14336 14340:15360 15364:16384" x14ac:dyDescent="0.25">
      <c r="D14" t="s">
        <v>184</v>
      </c>
      <c r="G14" t="s">
        <v>974</v>
      </c>
      <c r="H14" t="s">
        <v>980</v>
      </c>
    </row>
    <row r="15" spans="1:1024 1028:2048 2052:3072 3076:4096 4100:5120 5124:6144 6148:7168 7172:8192 8196:9216 9220:10240 10244:11264 11268:12288 12292:13312 13316:14336 14340:15360 15364:16384" x14ac:dyDescent="0.25">
      <c r="B15" t="s">
        <v>138</v>
      </c>
    </row>
    <row r="16" spans="1:1024 1028:2048 2052:3072 3076:4096 4100:5120 5124:6144 6148:7168 7172:8192 8196:9216 9220:10240 10244:11264 11268:12288 12292:13312 13316:14336 14340:15360 15364:16384" x14ac:dyDescent="0.25">
      <c r="A16" s="8"/>
      <c r="B16" t="s">
        <v>133</v>
      </c>
      <c r="C16" t="s">
        <v>969</v>
      </c>
    </row>
    <row r="17" spans="1:8" x14ac:dyDescent="0.25">
      <c r="D17" t="s">
        <v>184</v>
      </c>
      <c r="G17" t="s">
        <v>975</v>
      </c>
      <c r="H17" t="s">
        <v>981</v>
      </c>
    </row>
    <row r="18" spans="1:8" x14ac:dyDescent="0.25">
      <c r="B18" t="s">
        <v>138</v>
      </c>
    </row>
    <row r="19" spans="1:8" x14ac:dyDescent="0.25">
      <c r="A19" s="8"/>
      <c r="B19" t="s">
        <v>133</v>
      </c>
      <c r="C19" t="s">
        <v>970</v>
      </c>
    </row>
    <row r="20" spans="1:8" x14ac:dyDescent="0.25">
      <c r="D20" t="s">
        <v>184</v>
      </c>
      <c r="G20" t="s">
        <v>976</v>
      </c>
      <c r="H20" t="s">
        <v>982</v>
      </c>
    </row>
    <row r="21" spans="1:8" x14ac:dyDescent="0.25">
      <c r="B21" t="s">
        <v>138</v>
      </c>
    </row>
    <row r="22" spans="1:8" x14ac:dyDescent="0.25">
      <c r="A22" s="8"/>
      <c r="B22" t="s">
        <v>133</v>
      </c>
      <c r="C22" t="s">
        <v>971</v>
      </c>
    </row>
    <row r="23" spans="1:8" x14ac:dyDescent="0.25">
      <c r="D23" t="s">
        <v>184</v>
      </c>
      <c r="G23" t="s">
        <v>977</v>
      </c>
      <c r="H23" t="s">
        <v>983</v>
      </c>
    </row>
    <row r="24" spans="1:8" x14ac:dyDescent="0.25">
      <c r="B24" t="s">
        <v>138</v>
      </c>
    </row>
    <row r="25" spans="1:8" x14ac:dyDescent="0.25">
      <c r="D25" t="s">
        <v>124</v>
      </c>
      <c r="E25" t="s">
        <v>303</v>
      </c>
      <c r="F25" t="s">
        <v>215</v>
      </c>
      <c r="G25" t="s">
        <v>304</v>
      </c>
      <c r="H25" t="s">
        <v>305</v>
      </c>
    </row>
    <row r="26" spans="1:8" x14ac:dyDescent="0.25">
      <c r="B26" t="s">
        <v>133</v>
      </c>
      <c r="C26" t="s">
        <v>306</v>
      </c>
    </row>
    <row r="27" spans="1:8" x14ac:dyDescent="0.25">
      <c r="D27" t="s">
        <v>270</v>
      </c>
      <c r="F27" t="s">
        <v>217</v>
      </c>
      <c r="G27" t="s">
        <v>307</v>
      </c>
      <c r="H27" t="s">
        <v>308</v>
      </c>
    </row>
    <row r="28" spans="1:8" x14ac:dyDescent="0.25">
      <c r="B28" t="s">
        <v>133</v>
      </c>
      <c r="C28" t="s">
        <v>309</v>
      </c>
    </row>
    <row r="29" spans="1:8" x14ac:dyDescent="0.25">
      <c r="D29" t="s">
        <v>114</v>
      </c>
      <c r="F29" t="s">
        <v>310</v>
      </c>
      <c r="G29" t="s">
        <v>311</v>
      </c>
      <c r="H29" t="s">
        <v>312</v>
      </c>
    </row>
    <row r="30" spans="1:8" x14ac:dyDescent="0.25">
      <c r="B30" t="s">
        <v>138</v>
      </c>
    </row>
    <row r="31" spans="1:8" x14ac:dyDescent="0.25">
      <c r="B31" t="s">
        <v>138</v>
      </c>
    </row>
    <row r="32" spans="1:8" x14ac:dyDescent="0.25">
      <c r="A32" s="8"/>
      <c r="B32" t="s">
        <v>13</v>
      </c>
    </row>
    <row r="33" spans="1:8" x14ac:dyDescent="0.25">
      <c r="A33" s="10"/>
      <c r="B33" t="s">
        <v>133</v>
      </c>
      <c r="C33" t="s">
        <v>313</v>
      </c>
    </row>
    <row r="34" spans="1:8" x14ac:dyDescent="0.25">
      <c r="B34" t="s">
        <v>917</v>
      </c>
    </row>
    <row r="35" spans="1:8" x14ac:dyDescent="0.25">
      <c r="A35" s="10"/>
      <c r="B35" t="s">
        <v>138</v>
      </c>
    </row>
    <row r="36" spans="1:8" x14ac:dyDescent="0.25">
      <c r="A36" s="21"/>
      <c r="B36" t="s">
        <v>133</v>
      </c>
      <c r="C36" t="s">
        <v>984</v>
      </c>
    </row>
    <row r="37" spans="1:8" x14ac:dyDescent="0.25">
      <c r="A37" s="22"/>
      <c r="B37" t="s">
        <v>133</v>
      </c>
      <c r="C37" t="s">
        <v>315</v>
      </c>
    </row>
    <row r="38" spans="1:8" x14ac:dyDescent="0.25">
      <c r="B38" t="s">
        <v>12</v>
      </c>
    </row>
    <row r="39" spans="1:8" x14ac:dyDescent="0.25">
      <c r="D39" t="s">
        <v>124</v>
      </c>
      <c r="E39" t="s">
        <v>29</v>
      </c>
      <c r="F39" t="s">
        <v>219</v>
      </c>
      <c r="G39" s="7" t="s">
        <v>316</v>
      </c>
      <c r="H39" t="s">
        <v>317</v>
      </c>
    </row>
    <row r="40" spans="1:8" x14ac:dyDescent="0.25">
      <c r="B40" t="s">
        <v>133</v>
      </c>
      <c r="C40" t="s">
        <v>318</v>
      </c>
    </row>
    <row r="41" spans="1:8" x14ac:dyDescent="0.25">
      <c r="D41" t="s">
        <v>124</v>
      </c>
      <c r="E41" t="s">
        <v>29</v>
      </c>
      <c r="F41" t="s">
        <v>214</v>
      </c>
      <c r="G41" s="7" t="s">
        <v>319</v>
      </c>
      <c r="H41" t="s">
        <v>320</v>
      </c>
    </row>
    <row r="42" spans="1:8" x14ac:dyDescent="0.25">
      <c r="B42" t="s">
        <v>133</v>
      </c>
      <c r="C42" t="s">
        <v>321</v>
      </c>
    </row>
    <row r="43" spans="1:8" x14ac:dyDescent="0.25">
      <c r="D43" t="s">
        <v>124</v>
      </c>
      <c r="E43" t="s">
        <v>322</v>
      </c>
      <c r="F43" t="s">
        <v>323</v>
      </c>
      <c r="G43" t="s">
        <v>324</v>
      </c>
      <c r="H43" t="s">
        <v>325</v>
      </c>
    </row>
    <row r="44" spans="1:8" x14ac:dyDescent="0.25">
      <c r="D44" t="s">
        <v>270</v>
      </c>
      <c r="F44" t="s">
        <v>326</v>
      </c>
      <c r="G44" t="s">
        <v>327</v>
      </c>
      <c r="H44" t="s">
        <v>328</v>
      </c>
    </row>
    <row r="45" spans="1:8" x14ac:dyDescent="0.25">
      <c r="B45" t="s">
        <v>138</v>
      </c>
    </row>
    <row r="46" spans="1:8" x14ac:dyDescent="0.25">
      <c r="B46" t="s">
        <v>138</v>
      </c>
    </row>
    <row r="47" spans="1:8" x14ac:dyDescent="0.25">
      <c r="B47" t="s">
        <v>13</v>
      </c>
    </row>
    <row r="48" spans="1:8" x14ac:dyDescent="0.25">
      <c r="A48" s="22"/>
      <c r="B48" t="s">
        <v>138</v>
      </c>
    </row>
    <row r="49" spans="1:12" x14ac:dyDescent="0.25">
      <c r="A49" s="23"/>
      <c r="B49" t="s">
        <v>12</v>
      </c>
    </row>
    <row r="50" spans="1:12" x14ac:dyDescent="0.25">
      <c r="D50" t="s">
        <v>184</v>
      </c>
      <c r="G50" t="s">
        <v>962</v>
      </c>
      <c r="H50" t="s">
        <v>962</v>
      </c>
    </row>
    <row r="51" spans="1:12" x14ac:dyDescent="0.25">
      <c r="D51" t="s">
        <v>124</v>
      </c>
      <c r="E51" t="s">
        <v>29</v>
      </c>
      <c r="F51" t="s">
        <v>266</v>
      </c>
      <c r="G51" t="s">
        <v>329</v>
      </c>
      <c r="H51" t="s">
        <v>330</v>
      </c>
    </row>
    <row r="52" spans="1:12" x14ac:dyDescent="0.25">
      <c r="D52" t="s">
        <v>124</v>
      </c>
      <c r="E52" t="s">
        <v>29</v>
      </c>
      <c r="F52" t="s">
        <v>331</v>
      </c>
      <c r="G52" t="s">
        <v>332</v>
      </c>
      <c r="H52" t="s">
        <v>333</v>
      </c>
    </row>
    <row r="53" spans="1:12" x14ac:dyDescent="0.25">
      <c r="B53" t="s">
        <v>133</v>
      </c>
      <c r="C53" t="s">
        <v>334</v>
      </c>
      <c r="L53" t="s">
        <v>335</v>
      </c>
    </row>
    <row r="54" spans="1:12" x14ac:dyDescent="0.25">
      <c r="B54" t="s">
        <v>138</v>
      </c>
      <c r="J54" t="s">
        <v>336</v>
      </c>
      <c r="K54" t="s">
        <v>337</v>
      </c>
    </row>
    <row r="55" spans="1:12" x14ac:dyDescent="0.25">
      <c r="B55" t="s">
        <v>13</v>
      </c>
    </row>
    <row r="56" spans="1:12" x14ac:dyDescent="0.25">
      <c r="B56" t="s">
        <v>133</v>
      </c>
      <c r="C56" t="s">
        <v>338</v>
      </c>
    </row>
    <row r="57" spans="1:12" x14ac:dyDescent="0.25">
      <c r="B57" t="s">
        <v>133</v>
      </c>
      <c r="C57" t="s">
        <v>338</v>
      </c>
    </row>
    <row r="58" spans="1:12" x14ac:dyDescent="0.25">
      <c r="B58" t="s">
        <v>12</v>
      </c>
    </row>
    <row r="59" spans="1:12" x14ac:dyDescent="0.25">
      <c r="D59" t="s">
        <v>124</v>
      </c>
      <c r="E59" t="s">
        <v>29</v>
      </c>
      <c r="F59" t="s">
        <v>339</v>
      </c>
      <c r="G59" t="s">
        <v>340</v>
      </c>
      <c r="H59" t="s">
        <v>341</v>
      </c>
    </row>
    <row r="60" spans="1:12" x14ac:dyDescent="0.25">
      <c r="B60" t="s">
        <v>13</v>
      </c>
    </row>
    <row r="61" spans="1:12" x14ac:dyDescent="0.25">
      <c r="B61" t="s">
        <v>138</v>
      </c>
    </row>
    <row r="62" spans="1:12" x14ac:dyDescent="0.25">
      <c r="B62" t="s">
        <v>133</v>
      </c>
      <c r="C62" t="s">
        <v>342</v>
      </c>
    </row>
    <row r="63" spans="1:12" x14ac:dyDescent="0.25">
      <c r="B63" t="s">
        <v>12</v>
      </c>
    </row>
    <row r="64" spans="1:12" x14ac:dyDescent="0.25">
      <c r="D64" t="s">
        <v>270</v>
      </c>
      <c r="F64" t="s">
        <v>343</v>
      </c>
      <c r="G64" t="s">
        <v>344</v>
      </c>
      <c r="H64" t="s">
        <v>345</v>
      </c>
    </row>
    <row r="65" spans="2:8" x14ac:dyDescent="0.25">
      <c r="D65" t="s">
        <v>124</v>
      </c>
      <c r="E65" t="s">
        <v>346</v>
      </c>
      <c r="F65" t="s">
        <v>347</v>
      </c>
      <c r="G65" t="s">
        <v>348</v>
      </c>
      <c r="H65" t="s">
        <v>349</v>
      </c>
    </row>
    <row r="66" spans="2:8" x14ac:dyDescent="0.25">
      <c r="B66" t="s">
        <v>13</v>
      </c>
    </row>
    <row r="67" spans="2:8" x14ac:dyDescent="0.25">
      <c r="B67" t="s">
        <v>133</v>
      </c>
      <c r="C67" t="s">
        <v>350</v>
      </c>
    </row>
    <row r="68" spans="2:8" x14ac:dyDescent="0.25">
      <c r="B68" t="s">
        <v>12</v>
      </c>
    </row>
    <row r="69" spans="2:8" x14ac:dyDescent="0.25">
      <c r="D69" t="s">
        <v>124</v>
      </c>
      <c r="E69" t="s">
        <v>29</v>
      </c>
      <c r="F69" t="s">
        <v>351</v>
      </c>
      <c r="G69" t="s">
        <v>352</v>
      </c>
      <c r="H69" t="s">
        <v>353</v>
      </c>
    </row>
    <row r="70" spans="2:8" x14ac:dyDescent="0.25">
      <c r="B70" t="s">
        <v>133</v>
      </c>
      <c r="C70" t="s">
        <v>354</v>
      </c>
    </row>
    <row r="71" spans="2:8" x14ac:dyDescent="0.25">
      <c r="D71" t="s">
        <v>270</v>
      </c>
      <c r="F71" t="s">
        <v>355</v>
      </c>
      <c r="G71" t="s">
        <v>356</v>
      </c>
      <c r="H71" t="s">
        <v>357</v>
      </c>
    </row>
    <row r="72" spans="2:8" x14ac:dyDescent="0.25">
      <c r="B72" t="s">
        <v>138</v>
      </c>
    </row>
    <row r="73" spans="2:8" x14ac:dyDescent="0.25">
      <c r="B73" t="s">
        <v>13</v>
      </c>
    </row>
    <row r="74" spans="2:8" x14ac:dyDescent="0.25">
      <c r="B74" t="s">
        <v>138</v>
      </c>
    </row>
    <row r="75" spans="2:8" x14ac:dyDescent="0.25">
      <c r="B75" t="s">
        <v>138</v>
      </c>
    </row>
    <row r="76" spans="2:8" x14ac:dyDescent="0.25">
      <c r="B76" t="s">
        <v>133</v>
      </c>
      <c r="C76" t="s">
        <v>358</v>
      </c>
    </row>
    <row r="77" spans="2:8" x14ac:dyDescent="0.25">
      <c r="B77" t="s">
        <v>12</v>
      </c>
    </row>
    <row r="78" spans="2:8" x14ac:dyDescent="0.25">
      <c r="D78" t="s">
        <v>124</v>
      </c>
      <c r="E78" t="s">
        <v>29</v>
      </c>
      <c r="F78" t="s">
        <v>359</v>
      </c>
      <c r="G78" t="s">
        <v>360</v>
      </c>
      <c r="H78" t="s">
        <v>361</v>
      </c>
    </row>
    <row r="79" spans="2:8" x14ac:dyDescent="0.25">
      <c r="B79" t="s">
        <v>133</v>
      </c>
      <c r="C79" t="s">
        <v>362</v>
      </c>
    </row>
    <row r="80" spans="2:8" x14ac:dyDescent="0.25">
      <c r="D80" t="s">
        <v>236</v>
      </c>
      <c r="E80" t="s">
        <v>363</v>
      </c>
      <c r="F80" t="s">
        <v>364</v>
      </c>
      <c r="G80" t="s">
        <v>365</v>
      </c>
      <c r="H80" t="s">
        <v>366</v>
      </c>
    </row>
    <row r="81" spans="2:8" x14ac:dyDescent="0.25">
      <c r="B81" t="s">
        <v>138</v>
      </c>
    </row>
    <row r="82" spans="2:8" x14ac:dyDescent="0.25">
      <c r="B82" t="s">
        <v>13</v>
      </c>
    </row>
    <row r="83" spans="2:8" x14ac:dyDescent="0.25">
      <c r="B83" t="s">
        <v>138</v>
      </c>
    </row>
    <row r="84" spans="2:8" x14ac:dyDescent="0.25">
      <c r="B84" t="s">
        <v>12</v>
      </c>
    </row>
    <row r="85" spans="2:8" x14ac:dyDescent="0.25">
      <c r="D85" t="s">
        <v>124</v>
      </c>
      <c r="E85" t="s">
        <v>29</v>
      </c>
      <c r="F85" t="s">
        <v>367</v>
      </c>
      <c r="G85" t="s">
        <v>368</v>
      </c>
      <c r="H85" t="s">
        <v>369</v>
      </c>
    </row>
    <row r="86" spans="2:8" x14ac:dyDescent="0.25">
      <c r="D86" t="s">
        <v>124</v>
      </c>
      <c r="E86" t="s">
        <v>370</v>
      </c>
      <c r="F86" t="s">
        <v>371</v>
      </c>
      <c r="G86" t="s">
        <v>372</v>
      </c>
      <c r="H86" t="s">
        <v>373</v>
      </c>
    </row>
    <row r="87" spans="2:8" x14ac:dyDescent="0.25">
      <c r="B87" t="s">
        <v>133</v>
      </c>
      <c r="C87" t="s">
        <v>374</v>
      </c>
    </row>
    <row r="88" spans="2:8" x14ac:dyDescent="0.25">
      <c r="D88" t="s">
        <v>124</v>
      </c>
      <c r="E88" t="s">
        <v>375</v>
      </c>
      <c r="F88" t="s">
        <v>376</v>
      </c>
      <c r="G88" t="s">
        <v>377</v>
      </c>
      <c r="H88" t="s">
        <v>366</v>
      </c>
    </row>
    <row r="89" spans="2:8" x14ac:dyDescent="0.25">
      <c r="B89" t="s">
        <v>138</v>
      </c>
    </row>
    <row r="90" spans="2:8" x14ac:dyDescent="0.25">
      <c r="B90" t="s">
        <v>13</v>
      </c>
    </row>
    <row r="91" spans="2:8" x14ac:dyDescent="0.25">
      <c r="B91" t="s">
        <v>12</v>
      </c>
    </row>
    <row r="92" spans="2:8" x14ac:dyDescent="0.25">
      <c r="D92" t="s">
        <v>124</v>
      </c>
      <c r="E92" t="s">
        <v>29</v>
      </c>
      <c r="F92" t="s">
        <v>234</v>
      </c>
      <c r="G92" t="s">
        <v>378</v>
      </c>
      <c r="H92" t="s">
        <v>379</v>
      </c>
    </row>
    <row r="93" spans="2:8" x14ac:dyDescent="0.25">
      <c r="B93" t="s">
        <v>133</v>
      </c>
      <c r="C93" t="s">
        <v>245</v>
      </c>
    </row>
    <row r="94" spans="2:8" x14ac:dyDescent="0.25">
      <c r="D94" t="s">
        <v>24</v>
      </c>
      <c r="F94" t="s">
        <v>235</v>
      </c>
      <c r="G94" t="s">
        <v>249</v>
      </c>
      <c r="H94" t="s">
        <v>380</v>
      </c>
    </row>
    <row r="95" spans="2:8" x14ac:dyDescent="0.25">
      <c r="D95" t="s">
        <v>236</v>
      </c>
      <c r="E95" t="s">
        <v>237</v>
      </c>
      <c r="F95" t="s">
        <v>277</v>
      </c>
    </row>
    <row r="96" spans="2:8" x14ac:dyDescent="0.25">
      <c r="B96" t="s">
        <v>133</v>
      </c>
      <c r="C96" t="s">
        <v>278</v>
      </c>
    </row>
    <row r="97" spans="1:9" x14ac:dyDescent="0.25">
      <c r="D97" t="s">
        <v>140</v>
      </c>
      <c r="F97" t="s">
        <v>235</v>
      </c>
      <c r="I97" s="20">
        <v>99</v>
      </c>
    </row>
    <row r="98" spans="1:9" x14ac:dyDescent="0.25">
      <c r="B98" t="s">
        <v>138</v>
      </c>
    </row>
    <row r="99" spans="1:9" x14ac:dyDescent="0.25">
      <c r="B99" t="s">
        <v>138</v>
      </c>
    </row>
    <row r="100" spans="1:9" x14ac:dyDescent="0.25">
      <c r="A100" s="23"/>
      <c r="B100" t="s">
        <v>13</v>
      </c>
    </row>
    <row r="101" spans="1:9" x14ac:dyDescent="0.25">
      <c r="A101" s="24"/>
      <c r="B101" t="s">
        <v>133</v>
      </c>
      <c r="C101" t="s">
        <v>381</v>
      </c>
    </row>
    <row r="102" spans="1:9" x14ac:dyDescent="0.25">
      <c r="B102" t="s">
        <v>918</v>
      </c>
    </row>
    <row r="103" spans="1:9" x14ac:dyDescent="0.25">
      <c r="A103" s="24"/>
      <c r="B103" t="s">
        <v>138</v>
      </c>
    </row>
    <row r="104" spans="1:9" x14ac:dyDescent="0.25">
      <c r="A104" s="25"/>
      <c r="B104" t="s">
        <v>12</v>
      </c>
    </row>
    <row r="105" spans="1:9" x14ac:dyDescent="0.25">
      <c r="D105" t="s">
        <v>124</v>
      </c>
      <c r="E105" t="s">
        <v>382</v>
      </c>
      <c r="F105" t="s">
        <v>383</v>
      </c>
      <c r="G105" t="s">
        <v>384</v>
      </c>
      <c r="H105" t="s">
        <v>385</v>
      </c>
    </row>
    <row r="106" spans="1:9" x14ac:dyDescent="0.25">
      <c r="B106" t="s">
        <v>13</v>
      </c>
    </row>
    <row r="107" spans="1:9" x14ac:dyDescent="0.25">
      <c r="B107" t="s">
        <v>133</v>
      </c>
      <c r="C107" t="s">
        <v>386</v>
      </c>
    </row>
    <row r="108" spans="1:9" x14ac:dyDescent="0.25">
      <c r="B108" t="s">
        <v>919</v>
      </c>
    </row>
    <row r="109" spans="1:9" x14ac:dyDescent="0.25">
      <c r="B109" t="s">
        <v>138</v>
      </c>
    </row>
    <row r="110" spans="1:9" x14ac:dyDescent="0.25">
      <c r="A110" s="25"/>
      <c r="B110" t="s">
        <v>138</v>
      </c>
    </row>
    <row r="111" spans="1:9" x14ac:dyDescent="0.25">
      <c r="A111" s="21"/>
      <c r="B111" t="s">
        <v>138</v>
      </c>
    </row>
    <row r="112" spans="1:9" x14ac:dyDescent="0.25">
      <c r="A112" s="26"/>
      <c r="B112" t="s">
        <v>133</v>
      </c>
      <c r="C112" t="s">
        <v>387</v>
      </c>
    </row>
    <row r="113" spans="1:8" x14ac:dyDescent="0.25">
      <c r="B113" t="s">
        <v>12</v>
      </c>
    </row>
    <row r="114" spans="1:8" x14ac:dyDescent="0.25">
      <c r="D114" t="s">
        <v>184</v>
      </c>
      <c r="G114" s="19" t="s">
        <v>388</v>
      </c>
      <c r="H114" s="19" t="s">
        <v>389</v>
      </c>
    </row>
    <row r="115" spans="1:8" x14ac:dyDescent="0.25">
      <c r="D115" t="s">
        <v>314</v>
      </c>
      <c r="E115" t="s">
        <v>390</v>
      </c>
    </row>
    <row r="116" spans="1:8" x14ac:dyDescent="0.25">
      <c r="B116" t="s">
        <v>391</v>
      </c>
    </row>
    <row r="117" spans="1:8" x14ac:dyDescent="0.25">
      <c r="A117" s="26"/>
      <c r="B117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J481"/>
  <sheetViews>
    <sheetView workbookViewId="0">
      <pane ySplit="1" topLeftCell="A2" activePane="bottomLeft" state="frozen"/>
      <selection pane="bottomLeft" activeCell="A479" sqref="A479:XFD48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1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5" t="s">
        <v>242</v>
      </c>
    </row>
    <row r="2" spans="1:10" x14ac:dyDescent="0.25">
      <c r="A2" s="27" t="s">
        <v>392</v>
      </c>
      <c r="B2" t="s">
        <v>133</v>
      </c>
      <c r="C2" t="s">
        <v>985</v>
      </c>
    </row>
    <row r="3" spans="1:10" x14ac:dyDescent="0.25">
      <c r="B3" t="s">
        <v>12</v>
      </c>
    </row>
    <row r="4" spans="1:10" x14ac:dyDescent="0.25">
      <c r="D4" t="s">
        <v>124</v>
      </c>
      <c r="E4" t="s">
        <v>382</v>
      </c>
      <c r="F4" t="s">
        <v>393</v>
      </c>
      <c r="G4" t="s">
        <v>394</v>
      </c>
      <c r="H4" t="s">
        <v>395</v>
      </c>
    </row>
    <row r="5" spans="1:10" x14ac:dyDescent="0.25">
      <c r="B5" t="s">
        <v>13</v>
      </c>
    </row>
    <row r="6" spans="1:10" x14ac:dyDescent="0.25">
      <c r="B6" t="s">
        <v>133</v>
      </c>
      <c r="C6" t="s">
        <v>396</v>
      </c>
    </row>
    <row r="7" spans="1:10" x14ac:dyDescent="0.25">
      <c r="B7" t="s">
        <v>12</v>
      </c>
    </row>
    <row r="8" spans="1:10" x14ac:dyDescent="0.25">
      <c r="D8" t="s">
        <v>184</v>
      </c>
      <c r="G8" t="s">
        <v>397</v>
      </c>
      <c r="H8" t="s">
        <v>398</v>
      </c>
    </row>
    <row r="9" spans="1:10" x14ac:dyDescent="0.25">
      <c r="D9" t="s">
        <v>124</v>
      </c>
      <c r="E9" t="s">
        <v>399</v>
      </c>
      <c r="F9" t="s">
        <v>400</v>
      </c>
      <c r="G9" t="s">
        <v>401</v>
      </c>
      <c r="H9" t="s">
        <v>402</v>
      </c>
    </row>
    <row r="10" spans="1:10" x14ac:dyDescent="0.25">
      <c r="D10" t="s">
        <v>124</v>
      </c>
      <c r="E10" t="s">
        <v>403</v>
      </c>
      <c r="F10" t="s">
        <v>404</v>
      </c>
      <c r="G10" t="s">
        <v>183</v>
      </c>
      <c r="H10" t="s">
        <v>405</v>
      </c>
    </row>
    <row r="11" spans="1:10" x14ac:dyDescent="0.25">
      <c r="D11" t="s">
        <v>270</v>
      </c>
      <c r="F11" t="s">
        <v>406</v>
      </c>
      <c r="G11" t="s">
        <v>407</v>
      </c>
      <c r="H11" t="s">
        <v>408</v>
      </c>
    </row>
    <row r="12" spans="1:10" x14ac:dyDescent="0.25">
      <c r="B12" t="s">
        <v>13</v>
      </c>
    </row>
    <row r="13" spans="1:10" x14ac:dyDescent="0.25">
      <c r="B13" t="s">
        <v>141</v>
      </c>
    </row>
    <row r="14" spans="1:10" x14ac:dyDescent="0.25">
      <c r="B14" t="s">
        <v>409</v>
      </c>
    </row>
    <row r="15" spans="1:10" x14ac:dyDescent="0.25">
      <c r="B15" t="s">
        <v>138</v>
      </c>
    </row>
    <row r="16" spans="1:10" x14ac:dyDescent="0.25">
      <c r="B16" t="s">
        <v>141</v>
      </c>
    </row>
    <row r="17" spans="1:8" x14ac:dyDescent="0.25">
      <c r="B17" t="s">
        <v>12</v>
      </c>
    </row>
    <row r="18" spans="1:8" ht="45" x14ac:dyDescent="0.25">
      <c r="D18" t="s">
        <v>124</v>
      </c>
      <c r="E18" t="s">
        <v>410</v>
      </c>
      <c r="F18" t="s">
        <v>411</v>
      </c>
      <c r="G18" s="11" t="s">
        <v>986</v>
      </c>
      <c r="H18" s="11" t="s">
        <v>987</v>
      </c>
    </row>
    <row r="19" spans="1:8" x14ac:dyDescent="0.25">
      <c r="B19" t="s">
        <v>133</v>
      </c>
      <c r="C19" t="s">
        <v>412</v>
      </c>
    </row>
    <row r="20" spans="1:8" x14ac:dyDescent="0.25">
      <c r="D20" t="s">
        <v>124</v>
      </c>
      <c r="E20" t="s">
        <v>399</v>
      </c>
      <c r="F20" t="s">
        <v>400</v>
      </c>
      <c r="G20" t="s">
        <v>401</v>
      </c>
      <c r="H20" t="s">
        <v>402</v>
      </c>
    </row>
    <row r="21" spans="1:8" x14ac:dyDescent="0.25">
      <c r="D21" t="s">
        <v>124</v>
      </c>
      <c r="E21" t="s">
        <v>403</v>
      </c>
      <c r="F21" t="s">
        <v>404</v>
      </c>
      <c r="G21" t="s">
        <v>183</v>
      </c>
      <c r="H21" t="s">
        <v>405</v>
      </c>
    </row>
    <row r="22" spans="1:8" x14ac:dyDescent="0.25">
      <c r="D22" t="s">
        <v>270</v>
      </c>
      <c r="F22" t="s">
        <v>406</v>
      </c>
      <c r="G22" t="s">
        <v>407</v>
      </c>
      <c r="H22" t="s">
        <v>408</v>
      </c>
    </row>
    <row r="23" spans="1:8" x14ac:dyDescent="0.25">
      <c r="B23" t="s">
        <v>138</v>
      </c>
    </row>
    <row r="24" spans="1:8" x14ac:dyDescent="0.25">
      <c r="B24" t="s">
        <v>13</v>
      </c>
    </row>
    <row r="25" spans="1:8" x14ac:dyDescent="0.25">
      <c r="A25" s="27"/>
      <c r="B25" t="s">
        <v>138</v>
      </c>
    </row>
    <row r="26" spans="1:8" x14ac:dyDescent="0.25">
      <c r="A26" s="9" t="s">
        <v>413</v>
      </c>
      <c r="B26" t="s">
        <v>133</v>
      </c>
      <c r="C26" t="s">
        <v>999</v>
      </c>
    </row>
    <row r="27" spans="1:8" x14ac:dyDescent="0.25">
      <c r="B27" t="s">
        <v>12</v>
      </c>
    </row>
    <row r="28" spans="1:8" x14ac:dyDescent="0.25">
      <c r="D28" t="s">
        <v>124</v>
      </c>
      <c r="E28" t="s">
        <v>382</v>
      </c>
      <c r="F28" t="s">
        <v>414</v>
      </c>
      <c r="G28" t="s">
        <v>415</v>
      </c>
      <c r="H28" t="s">
        <v>395</v>
      </c>
    </row>
    <row r="29" spans="1:8" x14ac:dyDescent="0.25">
      <c r="B29" t="s">
        <v>13</v>
      </c>
    </row>
    <row r="30" spans="1:8" x14ac:dyDescent="0.25">
      <c r="B30" t="s">
        <v>133</v>
      </c>
      <c r="C30" t="s">
        <v>416</v>
      </c>
    </row>
    <row r="31" spans="1:8" x14ac:dyDescent="0.25">
      <c r="B31" t="s">
        <v>12</v>
      </c>
    </row>
    <row r="32" spans="1:8" x14ac:dyDescent="0.25">
      <c r="D32" t="s">
        <v>184</v>
      </c>
      <c r="G32" t="s">
        <v>417</v>
      </c>
      <c r="H32" t="s">
        <v>418</v>
      </c>
    </row>
    <row r="33" spans="2:8" x14ac:dyDescent="0.25">
      <c r="D33" t="s">
        <v>124</v>
      </c>
      <c r="E33" t="s">
        <v>399</v>
      </c>
      <c r="F33" t="s">
        <v>419</v>
      </c>
      <c r="G33" t="s">
        <v>401</v>
      </c>
      <c r="H33" t="s">
        <v>402</v>
      </c>
    </row>
    <row r="34" spans="2:8" x14ac:dyDescent="0.25">
      <c r="D34" t="s">
        <v>124</v>
      </c>
      <c r="E34" t="s">
        <v>403</v>
      </c>
      <c r="F34" t="s">
        <v>420</v>
      </c>
      <c r="G34" t="s">
        <v>183</v>
      </c>
      <c r="H34" t="s">
        <v>405</v>
      </c>
    </row>
    <row r="35" spans="2:8" x14ac:dyDescent="0.25">
      <c r="D35" t="s">
        <v>270</v>
      </c>
      <c r="F35" t="s">
        <v>421</v>
      </c>
      <c r="G35" t="s">
        <v>407</v>
      </c>
      <c r="H35" t="s">
        <v>408</v>
      </c>
    </row>
    <row r="36" spans="2:8" x14ac:dyDescent="0.25">
      <c r="B36" t="s">
        <v>13</v>
      </c>
      <c r="G36" t="s">
        <v>407</v>
      </c>
    </row>
    <row r="37" spans="2:8" x14ac:dyDescent="0.25">
      <c r="B37" t="s">
        <v>141</v>
      </c>
    </row>
    <row r="38" spans="2:8" x14ac:dyDescent="0.25">
      <c r="B38" t="s">
        <v>409</v>
      </c>
    </row>
    <row r="39" spans="2:8" x14ac:dyDescent="0.25">
      <c r="B39" t="s">
        <v>138</v>
      </c>
    </row>
    <row r="40" spans="2:8" x14ac:dyDescent="0.25">
      <c r="B40" t="s">
        <v>141</v>
      </c>
    </row>
    <row r="41" spans="2:8" x14ac:dyDescent="0.25">
      <c r="B41" t="s">
        <v>12</v>
      </c>
    </row>
    <row r="42" spans="2:8" ht="45" x14ac:dyDescent="0.25">
      <c r="D42" t="s">
        <v>124</v>
      </c>
      <c r="E42" t="s">
        <v>410</v>
      </c>
      <c r="F42" t="s">
        <v>422</v>
      </c>
      <c r="G42" s="11" t="s">
        <v>997</v>
      </c>
      <c r="H42" s="11" t="s">
        <v>998</v>
      </c>
    </row>
    <row r="43" spans="2:8" x14ac:dyDescent="0.25">
      <c r="B43" t="s">
        <v>133</v>
      </c>
      <c r="C43" t="s">
        <v>423</v>
      </c>
    </row>
    <row r="44" spans="2:8" x14ac:dyDescent="0.25">
      <c r="D44" t="s">
        <v>124</v>
      </c>
      <c r="E44" t="s">
        <v>399</v>
      </c>
      <c r="F44" t="s">
        <v>419</v>
      </c>
      <c r="G44" t="s">
        <v>401</v>
      </c>
      <c r="H44" t="s">
        <v>402</v>
      </c>
    </row>
    <row r="45" spans="2:8" x14ac:dyDescent="0.25">
      <c r="D45" t="s">
        <v>124</v>
      </c>
      <c r="E45" t="s">
        <v>403</v>
      </c>
      <c r="F45" t="s">
        <v>420</v>
      </c>
      <c r="G45" t="s">
        <v>183</v>
      </c>
      <c r="H45" t="s">
        <v>405</v>
      </c>
    </row>
    <row r="46" spans="2:8" x14ac:dyDescent="0.25">
      <c r="D46" t="s">
        <v>270</v>
      </c>
      <c r="F46" t="s">
        <v>421</v>
      </c>
      <c r="G46" t="s">
        <v>407</v>
      </c>
      <c r="H46" t="s">
        <v>408</v>
      </c>
    </row>
    <row r="47" spans="2:8" x14ac:dyDescent="0.25">
      <c r="B47" t="s">
        <v>138</v>
      </c>
    </row>
    <row r="48" spans="2:8" x14ac:dyDescent="0.25">
      <c r="B48" t="s">
        <v>13</v>
      </c>
    </row>
    <row r="49" spans="1:8" x14ac:dyDescent="0.25">
      <c r="A49" s="9"/>
      <c r="B49" t="s">
        <v>138</v>
      </c>
    </row>
    <row r="50" spans="1:8" x14ac:dyDescent="0.25">
      <c r="A50" s="27" t="s">
        <v>424</v>
      </c>
      <c r="B50" t="s">
        <v>133</v>
      </c>
      <c r="C50" t="s">
        <v>1002</v>
      </c>
    </row>
    <row r="51" spans="1:8" x14ac:dyDescent="0.25">
      <c r="B51" t="s">
        <v>12</v>
      </c>
    </row>
    <row r="52" spans="1:8" x14ac:dyDescent="0.25">
      <c r="D52" t="s">
        <v>124</v>
      </c>
      <c r="E52" t="s">
        <v>382</v>
      </c>
      <c r="F52" t="s">
        <v>425</v>
      </c>
      <c r="G52" t="s">
        <v>394</v>
      </c>
      <c r="H52" t="s">
        <v>395</v>
      </c>
    </row>
    <row r="53" spans="1:8" x14ac:dyDescent="0.25">
      <c r="B53" t="s">
        <v>13</v>
      </c>
    </row>
    <row r="54" spans="1:8" x14ac:dyDescent="0.25">
      <c r="B54" t="s">
        <v>133</v>
      </c>
      <c r="C54" t="s">
        <v>426</v>
      </c>
    </row>
    <row r="55" spans="1:8" x14ac:dyDescent="0.25">
      <c r="B55" t="s">
        <v>12</v>
      </c>
    </row>
    <row r="56" spans="1:8" x14ac:dyDescent="0.25">
      <c r="D56" t="s">
        <v>184</v>
      </c>
      <c r="G56" t="s">
        <v>427</v>
      </c>
      <c r="H56" t="s">
        <v>428</v>
      </c>
    </row>
    <row r="57" spans="1:8" x14ac:dyDescent="0.25">
      <c r="D57" t="s">
        <v>124</v>
      </c>
      <c r="E57" t="s">
        <v>399</v>
      </c>
      <c r="F57" t="s">
        <v>429</v>
      </c>
      <c r="G57" t="s">
        <v>401</v>
      </c>
      <c r="H57" t="s">
        <v>402</v>
      </c>
    </row>
    <row r="58" spans="1:8" x14ac:dyDescent="0.25">
      <c r="D58" t="s">
        <v>124</v>
      </c>
      <c r="E58" t="s">
        <v>403</v>
      </c>
      <c r="F58" t="s">
        <v>430</v>
      </c>
      <c r="G58" t="s">
        <v>183</v>
      </c>
      <c r="H58" t="s">
        <v>405</v>
      </c>
    </row>
    <row r="59" spans="1:8" x14ac:dyDescent="0.25">
      <c r="D59" t="s">
        <v>270</v>
      </c>
      <c r="F59" t="s">
        <v>431</v>
      </c>
      <c r="G59" t="s">
        <v>407</v>
      </c>
      <c r="H59" t="s">
        <v>408</v>
      </c>
    </row>
    <row r="60" spans="1:8" x14ac:dyDescent="0.25">
      <c r="B60" t="s">
        <v>13</v>
      </c>
    </row>
    <row r="61" spans="1:8" x14ac:dyDescent="0.25">
      <c r="B61" t="s">
        <v>141</v>
      </c>
    </row>
    <row r="62" spans="1:8" x14ac:dyDescent="0.25">
      <c r="B62" t="s">
        <v>409</v>
      </c>
    </row>
    <row r="63" spans="1:8" x14ac:dyDescent="0.25">
      <c r="B63" t="s">
        <v>138</v>
      </c>
    </row>
    <row r="64" spans="1:8" x14ac:dyDescent="0.25">
      <c r="B64" t="s">
        <v>141</v>
      </c>
    </row>
    <row r="65" spans="1:8" x14ac:dyDescent="0.25">
      <c r="B65" t="s">
        <v>12</v>
      </c>
    </row>
    <row r="66" spans="1:8" ht="45" x14ac:dyDescent="0.25">
      <c r="D66" t="s">
        <v>124</v>
      </c>
      <c r="E66" t="s">
        <v>410</v>
      </c>
      <c r="F66" t="s">
        <v>432</v>
      </c>
      <c r="G66" s="11" t="s">
        <v>1000</v>
      </c>
      <c r="H66" s="11" t="s">
        <v>1001</v>
      </c>
    </row>
    <row r="67" spans="1:8" x14ac:dyDescent="0.25">
      <c r="B67" t="s">
        <v>133</v>
      </c>
      <c r="C67" t="s">
        <v>433</v>
      </c>
    </row>
    <row r="68" spans="1:8" x14ac:dyDescent="0.25">
      <c r="D68" t="s">
        <v>124</v>
      </c>
      <c r="E68" t="s">
        <v>399</v>
      </c>
      <c r="F68" t="s">
        <v>429</v>
      </c>
      <c r="G68" t="s">
        <v>401</v>
      </c>
      <c r="H68" t="s">
        <v>402</v>
      </c>
    </row>
    <row r="69" spans="1:8" x14ac:dyDescent="0.25">
      <c r="D69" t="s">
        <v>124</v>
      </c>
      <c r="E69" t="s">
        <v>403</v>
      </c>
      <c r="F69" t="s">
        <v>430</v>
      </c>
      <c r="G69" t="s">
        <v>183</v>
      </c>
      <c r="H69" t="s">
        <v>405</v>
      </c>
    </row>
    <row r="70" spans="1:8" x14ac:dyDescent="0.25">
      <c r="D70" t="s">
        <v>270</v>
      </c>
      <c r="F70" t="s">
        <v>431</v>
      </c>
      <c r="G70" t="s">
        <v>407</v>
      </c>
      <c r="H70" t="s">
        <v>408</v>
      </c>
    </row>
    <row r="71" spans="1:8" x14ac:dyDescent="0.25">
      <c r="B71" t="s">
        <v>138</v>
      </c>
    </row>
    <row r="72" spans="1:8" x14ac:dyDescent="0.25">
      <c r="B72" t="s">
        <v>13</v>
      </c>
    </row>
    <row r="73" spans="1:8" x14ac:dyDescent="0.25">
      <c r="A73" s="27"/>
      <c r="B73" t="s">
        <v>138</v>
      </c>
    </row>
    <row r="74" spans="1:8" x14ac:dyDescent="0.25">
      <c r="A74" s="9" t="s">
        <v>434</v>
      </c>
      <c r="B74" t="s">
        <v>133</v>
      </c>
      <c r="C74" t="s">
        <v>1011</v>
      </c>
    </row>
    <row r="75" spans="1:8" x14ac:dyDescent="0.25">
      <c r="B75" t="s">
        <v>12</v>
      </c>
    </row>
    <row r="76" spans="1:8" x14ac:dyDescent="0.25">
      <c r="D76" t="s">
        <v>124</v>
      </c>
      <c r="E76" t="s">
        <v>382</v>
      </c>
      <c r="F76" t="s">
        <v>435</v>
      </c>
      <c r="G76" t="s">
        <v>415</v>
      </c>
      <c r="H76" t="s">
        <v>395</v>
      </c>
    </row>
    <row r="77" spans="1:8" x14ac:dyDescent="0.25">
      <c r="B77" t="s">
        <v>13</v>
      </c>
    </row>
    <row r="78" spans="1:8" x14ac:dyDescent="0.25">
      <c r="B78" t="s">
        <v>133</v>
      </c>
      <c r="C78" t="s">
        <v>436</v>
      </c>
    </row>
    <row r="79" spans="1:8" x14ac:dyDescent="0.25">
      <c r="B79" t="s">
        <v>12</v>
      </c>
    </row>
    <row r="80" spans="1:8" x14ac:dyDescent="0.25">
      <c r="D80" t="s">
        <v>184</v>
      </c>
      <c r="G80" t="s">
        <v>437</v>
      </c>
      <c r="H80" t="s">
        <v>438</v>
      </c>
    </row>
    <row r="81" spans="2:8" x14ac:dyDescent="0.25">
      <c r="D81" t="s">
        <v>124</v>
      </c>
      <c r="E81" t="s">
        <v>399</v>
      </c>
      <c r="F81" t="s">
        <v>439</v>
      </c>
      <c r="G81" t="s">
        <v>401</v>
      </c>
      <c r="H81" t="s">
        <v>402</v>
      </c>
    </row>
    <row r="82" spans="2:8" x14ac:dyDescent="0.25">
      <c r="D82" t="s">
        <v>124</v>
      </c>
      <c r="E82" t="s">
        <v>403</v>
      </c>
      <c r="F82" t="s">
        <v>440</v>
      </c>
      <c r="G82" t="s">
        <v>183</v>
      </c>
      <c r="H82" t="s">
        <v>405</v>
      </c>
    </row>
    <row r="83" spans="2:8" x14ac:dyDescent="0.25">
      <c r="D83" t="s">
        <v>270</v>
      </c>
      <c r="F83" t="s">
        <v>441</v>
      </c>
      <c r="G83" t="s">
        <v>407</v>
      </c>
      <c r="H83" t="s">
        <v>408</v>
      </c>
    </row>
    <row r="84" spans="2:8" x14ac:dyDescent="0.25">
      <c r="B84" t="s">
        <v>13</v>
      </c>
      <c r="G84" t="s">
        <v>407</v>
      </c>
    </row>
    <row r="85" spans="2:8" x14ac:dyDescent="0.25">
      <c r="B85" t="s">
        <v>141</v>
      </c>
    </row>
    <row r="86" spans="2:8" x14ac:dyDescent="0.25">
      <c r="B86" t="s">
        <v>409</v>
      </c>
    </row>
    <row r="87" spans="2:8" x14ac:dyDescent="0.25">
      <c r="B87" t="s">
        <v>138</v>
      </c>
    </row>
    <row r="88" spans="2:8" x14ac:dyDescent="0.25">
      <c r="B88" t="s">
        <v>141</v>
      </c>
    </row>
    <row r="89" spans="2:8" x14ac:dyDescent="0.25">
      <c r="B89" t="s">
        <v>12</v>
      </c>
    </row>
    <row r="90" spans="2:8" ht="45" x14ac:dyDescent="0.25">
      <c r="D90" t="s">
        <v>124</v>
      </c>
      <c r="E90" t="s">
        <v>410</v>
      </c>
      <c r="F90" t="s">
        <v>442</v>
      </c>
      <c r="G90" s="11" t="s">
        <v>1009</v>
      </c>
      <c r="H90" s="11" t="s">
        <v>1010</v>
      </c>
    </row>
    <row r="91" spans="2:8" x14ac:dyDescent="0.25">
      <c r="B91" t="s">
        <v>133</v>
      </c>
      <c r="C91" t="s">
        <v>443</v>
      </c>
    </row>
    <row r="92" spans="2:8" x14ac:dyDescent="0.25">
      <c r="D92" t="s">
        <v>124</v>
      </c>
      <c r="E92" t="s">
        <v>399</v>
      </c>
      <c r="F92" t="s">
        <v>439</v>
      </c>
      <c r="G92" t="s">
        <v>401</v>
      </c>
      <c r="H92" t="s">
        <v>402</v>
      </c>
    </row>
    <row r="93" spans="2:8" x14ac:dyDescent="0.25">
      <c r="D93" t="s">
        <v>124</v>
      </c>
      <c r="E93" t="s">
        <v>403</v>
      </c>
      <c r="F93" t="s">
        <v>440</v>
      </c>
      <c r="G93" t="s">
        <v>183</v>
      </c>
      <c r="H93" t="s">
        <v>405</v>
      </c>
    </row>
    <row r="94" spans="2:8" x14ac:dyDescent="0.25">
      <c r="D94" t="s">
        <v>270</v>
      </c>
      <c r="F94" t="s">
        <v>441</v>
      </c>
      <c r="G94" t="s">
        <v>407</v>
      </c>
      <c r="H94" t="s">
        <v>408</v>
      </c>
    </row>
    <row r="95" spans="2:8" x14ac:dyDescent="0.25">
      <c r="B95" t="s">
        <v>138</v>
      </c>
    </row>
    <row r="96" spans="2:8" x14ac:dyDescent="0.25">
      <c r="B96" t="s">
        <v>13</v>
      </c>
    </row>
    <row r="97" spans="1:8" x14ac:dyDescent="0.25">
      <c r="A97" s="9"/>
      <c r="B97" t="s">
        <v>138</v>
      </c>
    </row>
    <row r="98" spans="1:8" x14ac:dyDescent="0.25">
      <c r="A98" s="27" t="s">
        <v>444</v>
      </c>
      <c r="B98" t="s">
        <v>133</v>
      </c>
      <c r="C98" t="s">
        <v>1014</v>
      </c>
    </row>
    <row r="99" spans="1:8" x14ac:dyDescent="0.25">
      <c r="B99" t="s">
        <v>12</v>
      </c>
    </row>
    <row r="100" spans="1:8" x14ac:dyDescent="0.25">
      <c r="D100" t="s">
        <v>124</v>
      </c>
      <c r="E100" t="s">
        <v>382</v>
      </c>
      <c r="F100" t="s">
        <v>445</v>
      </c>
      <c r="G100" t="s">
        <v>394</v>
      </c>
      <c r="H100" t="s">
        <v>395</v>
      </c>
    </row>
    <row r="101" spans="1:8" x14ac:dyDescent="0.25">
      <c r="B101" t="s">
        <v>13</v>
      </c>
    </row>
    <row r="102" spans="1:8" x14ac:dyDescent="0.25">
      <c r="B102" t="s">
        <v>133</v>
      </c>
      <c r="C102" t="s">
        <v>446</v>
      </c>
    </row>
    <row r="103" spans="1:8" x14ac:dyDescent="0.25">
      <c r="B103" t="s">
        <v>12</v>
      </c>
    </row>
    <row r="104" spans="1:8" x14ac:dyDescent="0.25">
      <c r="D104" t="s">
        <v>184</v>
      </c>
      <c r="G104" t="s">
        <v>447</v>
      </c>
      <c r="H104" t="s">
        <v>448</v>
      </c>
    </row>
    <row r="105" spans="1:8" x14ac:dyDescent="0.25">
      <c r="D105" t="s">
        <v>124</v>
      </c>
      <c r="E105" t="s">
        <v>399</v>
      </c>
      <c r="F105" t="s">
        <v>449</v>
      </c>
      <c r="G105" t="s">
        <v>401</v>
      </c>
      <c r="H105" t="s">
        <v>402</v>
      </c>
    </row>
    <row r="106" spans="1:8" x14ac:dyDescent="0.25">
      <c r="D106" t="s">
        <v>124</v>
      </c>
      <c r="E106" t="s">
        <v>403</v>
      </c>
      <c r="F106" t="s">
        <v>450</v>
      </c>
      <c r="G106" t="s">
        <v>183</v>
      </c>
      <c r="H106" t="s">
        <v>405</v>
      </c>
    </row>
    <row r="107" spans="1:8" x14ac:dyDescent="0.25">
      <c r="D107" t="s">
        <v>270</v>
      </c>
      <c r="F107" t="s">
        <v>451</v>
      </c>
      <c r="G107" t="s">
        <v>407</v>
      </c>
      <c r="H107" t="s">
        <v>408</v>
      </c>
    </row>
    <row r="108" spans="1:8" x14ac:dyDescent="0.25">
      <c r="B108" t="s">
        <v>13</v>
      </c>
    </row>
    <row r="109" spans="1:8" x14ac:dyDescent="0.25">
      <c r="B109" t="s">
        <v>141</v>
      </c>
    </row>
    <row r="110" spans="1:8" x14ac:dyDescent="0.25">
      <c r="B110" t="s">
        <v>409</v>
      </c>
    </row>
    <row r="111" spans="1:8" x14ac:dyDescent="0.25">
      <c r="B111" t="s">
        <v>138</v>
      </c>
    </row>
    <row r="112" spans="1:8" x14ac:dyDescent="0.25">
      <c r="B112" t="s">
        <v>141</v>
      </c>
    </row>
    <row r="113" spans="1:8" x14ac:dyDescent="0.25">
      <c r="B113" t="s">
        <v>12</v>
      </c>
    </row>
    <row r="114" spans="1:8" ht="45" x14ac:dyDescent="0.25">
      <c r="D114" t="s">
        <v>124</v>
      </c>
      <c r="E114" t="s">
        <v>410</v>
      </c>
      <c r="F114" t="s">
        <v>452</v>
      </c>
      <c r="G114" s="11" t="s">
        <v>1012</v>
      </c>
      <c r="H114" s="11" t="s">
        <v>1013</v>
      </c>
    </row>
    <row r="115" spans="1:8" x14ac:dyDescent="0.25">
      <c r="B115" t="s">
        <v>133</v>
      </c>
      <c r="C115" t="s">
        <v>453</v>
      </c>
    </row>
    <row r="116" spans="1:8" x14ac:dyDescent="0.25">
      <c r="D116" t="s">
        <v>124</v>
      </c>
      <c r="E116" t="s">
        <v>399</v>
      </c>
      <c r="F116" t="s">
        <v>449</v>
      </c>
      <c r="G116" t="s">
        <v>401</v>
      </c>
      <c r="H116" t="s">
        <v>402</v>
      </c>
    </row>
    <row r="117" spans="1:8" x14ac:dyDescent="0.25">
      <c r="D117" t="s">
        <v>124</v>
      </c>
      <c r="E117" t="s">
        <v>403</v>
      </c>
      <c r="F117" t="s">
        <v>450</v>
      </c>
      <c r="G117" t="s">
        <v>183</v>
      </c>
      <c r="H117" t="s">
        <v>405</v>
      </c>
    </row>
    <row r="118" spans="1:8" x14ac:dyDescent="0.25">
      <c r="D118" t="s">
        <v>270</v>
      </c>
      <c r="F118" t="s">
        <v>451</v>
      </c>
      <c r="G118" t="s">
        <v>407</v>
      </c>
      <c r="H118" t="s">
        <v>408</v>
      </c>
    </row>
    <row r="119" spans="1:8" x14ac:dyDescent="0.25">
      <c r="B119" t="s">
        <v>138</v>
      </c>
    </row>
    <row r="120" spans="1:8" x14ac:dyDescent="0.25">
      <c r="B120" t="s">
        <v>13</v>
      </c>
    </row>
    <row r="121" spans="1:8" x14ac:dyDescent="0.25">
      <c r="A121" s="27"/>
      <c r="B121" t="s">
        <v>138</v>
      </c>
    </row>
    <row r="122" spans="1:8" x14ac:dyDescent="0.25">
      <c r="A122" s="9" t="s">
        <v>454</v>
      </c>
      <c r="B122" t="s">
        <v>133</v>
      </c>
      <c r="C122" t="s">
        <v>1023</v>
      </c>
    </row>
    <row r="123" spans="1:8" x14ac:dyDescent="0.25">
      <c r="B123" t="s">
        <v>12</v>
      </c>
    </row>
    <row r="124" spans="1:8" x14ac:dyDescent="0.25">
      <c r="D124" t="s">
        <v>124</v>
      </c>
      <c r="E124" t="s">
        <v>382</v>
      </c>
      <c r="F124" t="s">
        <v>455</v>
      </c>
      <c r="G124" t="s">
        <v>415</v>
      </c>
      <c r="H124" t="s">
        <v>395</v>
      </c>
    </row>
    <row r="125" spans="1:8" x14ac:dyDescent="0.25">
      <c r="B125" t="s">
        <v>13</v>
      </c>
    </row>
    <row r="126" spans="1:8" x14ac:dyDescent="0.25">
      <c r="B126" t="s">
        <v>133</v>
      </c>
      <c r="C126" t="s">
        <v>456</v>
      </c>
    </row>
    <row r="127" spans="1:8" x14ac:dyDescent="0.25">
      <c r="B127" t="s">
        <v>12</v>
      </c>
    </row>
    <row r="128" spans="1:8" x14ac:dyDescent="0.25">
      <c r="D128" t="s">
        <v>184</v>
      </c>
      <c r="G128" t="s">
        <v>457</v>
      </c>
      <c r="H128" t="s">
        <v>458</v>
      </c>
    </row>
    <row r="129" spans="2:8" x14ac:dyDescent="0.25">
      <c r="D129" t="s">
        <v>124</v>
      </c>
      <c r="E129" t="s">
        <v>399</v>
      </c>
      <c r="F129" t="s">
        <v>459</v>
      </c>
      <c r="G129" t="s">
        <v>401</v>
      </c>
      <c r="H129" t="s">
        <v>402</v>
      </c>
    </row>
    <row r="130" spans="2:8" x14ac:dyDescent="0.25">
      <c r="D130" t="s">
        <v>124</v>
      </c>
      <c r="E130" t="s">
        <v>403</v>
      </c>
      <c r="F130" t="s">
        <v>460</v>
      </c>
      <c r="G130" t="s">
        <v>183</v>
      </c>
      <c r="H130" t="s">
        <v>405</v>
      </c>
    </row>
    <row r="131" spans="2:8" x14ac:dyDescent="0.25">
      <c r="D131" t="s">
        <v>270</v>
      </c>
      <c r="F131" t="s">
        <v>461</v>
      </c>
      <c r="G131" t="s">
        <v>407</v>
      </c>
      <c r="H131" t="s">
        <v>408</v>
      </c>
    </row>
    <row r="132" spans="2:8" x14ac:dyDescent="0.25">
      <c r="B132" t="s">
        <v>13</v>
      </c>
      <c r="G132" t="s">
        <v>407</v>
      </c>
    </row>
    <row r="133" spans="2:8" x14ac:dyDescent="0.25">
      <c r="B133" t="s">
        <v>141</v>
      </c>
    </row>
    <row r="134" spans="2:8" x14ac:dyDescent="0.25">
      <c r="B134" t="s">
        <v>409</v>
      </c>
    </row>
    <row r="135" spans="2:8" x14ac:dyDescent="0.25">
      <c r="B135" t="s">
        <v>138</v>
      </c>
    </row>
    <row r="136" spans="2:8" x14ac:dyDescent="0.25">
      <c r="B136" t="s">
        <v>141</v>
      </c>
    </row>
    <row r="137" spans="2:8" x14ac:dyDescent="0.25">
      <c r="B137" t="s">
        <v>12</v>
      </c>
    </row>
    <row r="138" spans="2:8" ht="45" x14ac:dyDescent="0.25">
      <c r="D138" t="s">
        <v>124</v>
      </c>
      <c r="E138" t="s">
        <v>410</v>
      </c>
      <c r="F138" t="s">
        <v>462</v>
      </c>
      <c r="G138" s="11" t="s">
        <v>1021</v>
      </c>
      <c r="H138" s="11" t="s">
        <v>1022</v>
      </c>
    </row>
    <row r="139" spans="2:8" x14ac:dyDescent="0.25">
      <c r="B139" t="s">
        <v>133</v>
      </c>
      <c r="C139" t="s">
        <v>463</v>
      </c>
    </row>
    <row r="140" spans="2:8" x14ac:dyDescent="0.25">
      <c r="D140" t="s">
        <v>124</v>
      </c>
      <c r="E140" t="s">
        <v>399</v>
      </c>
      <c r="F140" t="s">
        <v>459</v>
      </c>
      <c r="G140" t="s">
        <v>401</v>
      </c>
      <c r="H140" t="s">
        <v>402</v>
      </c>
    </row>
    <row r="141" spans="2:8" x14ac:dyDescent="0.25">
      <c r="D141" t="s">
        <v>124</v>
      </c>
      <c r="E141" t="s">
        <v>403</v>
      </c>
      <c r="F141" t="s">
        <v>460</v>
      </c>
      <c r="G141" t="s">
        <v>183</v>
      </c>
      <c r="H141" t="s">
        <v>405</v>
      </c>
    </row>
    <row r="142" spans="2:8" x14ac:dyDescent="0.25">
      <c r="D142" t="s">
        <v>270</v>
      </c>
      <c r="F142" t="s">
        <v>461</v>
      </c>
      <c r="G142" t="s">
        <v>407</v>
      </c>
      <c r="H142" t="s">
        <v>408</v>
      </c>
    </row>
    <row r="143" spans="2:8" x14ac:dyDescent="0.25">
      <c r="B143" t="s">
        <v>138</v>
      </c>
    </row>
    <row r="144" spans="2:8" x14ac:dyDescent="0.25">
      <c r="B144" t="s">
        <v>13</v>
      </c>
    </row>
    <row r="145" spans="1:8" x14ac:dyDescent="0.25">
      <c r="A145" s="9"/>
      <c r="B145" t="s">
        <v>138</v>
      </c>
    </row>
    <row r="146" spans="1:8" x14ac:dyDescent="0.25">
      <c r="A146" s="27" t="s">
        <v>464</v>
      </c>
      <c r="B146" t="s">
        <v>133</v>
      </c>
      <c r="C146" t="s">
        <v>1026</v>
      </c>
    </row>
    <row r="147" spans="1:8" x14ac:dyDescent="0.25">
      <c r="B147" t="s">
        <v>12</v>
      </c>
    </row>
    <row r="148" spans="1:8" x14ac:dyDescent="0.25">
      <c r="D148" t="s">
        <v>124</v>
      </c>
      <c r="E148" t="s">
        <v>382</v>
      </c>
      <c r="F148" t="s">
        <v>465</v>
      </c>
      <c r="G148" t="s">
        <v>394</v>
      </c>
      <c r="H148" t="s">
        <v>395</v>
      </c>
    </row>
    <row r="149" spans="1:8" x14ac:dyDescent="0.25">
      <c r="B149" t="s">
        <v>13</v>
      </c>
    </row>
    <row r="150" spans="1:8" x14ac:dyDescent="0.25">
      <c r="B150" t="s">
        <v>133</v>
      </c>
      <c r="C150" t="s">
        <v>466</v>
      </c>
    </row>
    <row r="151" spans="1:8" x14ac:dyDescent="0.25">
      <c r="B151" t="s">
        <v>12</v>
      </c>
    </row>
    <row r="152" spans="1:8" x14ac:dyDescent="0.25">
      <c r="D152" t="s">
        <v>184</v>
      </c>
      <c r="G152" t="s">
        <v>467</v>
      </c>
      <c r="H152" t="s">
        <v>468</v>
      </c>
    </row>
    <row r="153" spans="1:8" x14ac:dyDescent="0.25">
      <c r="D153" t="s">
        <v>124</v>
      </c>
      <c r="E153" t="s">
        <v>399</v>
      </c>
      <c r="F153" t="s">
        <v>469</v>
      </c>
      <c r="G153" t="s">
        <v>401</v>
      </c>
      <c r="H153" t="s">
        <v>402</v>
      </c>
    </row>
    <row r="154" spans="1:8" x14ac:dyDescent="0.25">
      <c r="D154" t="s">
        <v>124</v>
      </c>
      <c r="E154" t="s">
        <v>403</v>
      </c>
      <c r="F154" t="s">
        <v>470</v>
      </c>
      <c r="G154" t="s">
        <v>183</v>
      </c>
      <c r="H154" t="s">
        <v>405</v>
      </c>
    </row>
    <row r="155" spans="1:8" x14ac:dyDescent="0.25">
      <c r="D155" t="s">
        <v>270</v>
      </c>
      <c r="F155" t="s">
        <v>471</v>
      </c>
      <c r="G155" t="s">
        <v>407</v>
      </c>
      <c r="H155" t="s">
        <v>408</v>
      </c>
    </row>
    <row r="156" spans="1:8" x14ac:dyDescent="0.25">
      <c r="B156" t="s">
        <v>13</v>
      </c>
    </row>
    <row r="157" spans="1:8" x14ac:dyDescent="0.25">
      <c r="B157" t="s">
        <v>141</v>
      </c>
    </row>
    <row r="158" spans="1:8" x14ac:dyDescent="0.25">
      <c r="B158" t="s">
        <v>409</v>
      </c>
    </row>
    <row r="159" spans="1:8" x14ac:dyDescent="0.25">
      <c r="B159" t="s">
        <v>138</v>
      </c>
    </row>
    <row r="160" spans="1:8" x14ac:dyDescent="0.25">
      <c r="B160" t="s">
        <v>141</v>
      </c>
    </row>
    <row r="161" spans="1:8" x14ac:dyDescent="0.25">
      <c r="B161" t="s">
        <v>12</v>
      </c>
    </row>
    <row r="162" spans="1:8" ht="45" x14ac:dyDescent="0.25">
      <c r="D162" t="s">
        <v>124</v>
      </c>
      <c r="E162" t="s">
        <v>410</v>
      </c>
      <c r="F162" t="s">
        <v>472</v>
      </c>
      <c r="G162" s="11" t="s">
        <v>1024</v>
      </c>
      <c r="H162" s="11" t="s">
        <v>1025</v>
      </c>
    </row>
    <row r="163" spans="1:8" x14ac:dyDescent="0.25">
      <c r="B163" t="s">
        <v>133</v>
      </c>
      <c r="C163" t="s">
        <v>473</v>
      </c>
    </row>
    <row r="164" spans="1:8" x14ac:dyDescent="0.25">
      <c r="D164" t="s">
        <v>124</v>
      </c>
      <c r="E164" t="s">
        <v>399</v>
      </c>
      <c r="F164" t="s">
        <v>469</v>
      </c>
      <c r="G164" t="s">
        <v>401</v>
      </c>
      <c r="H164" t="s">
        <v>402</v>
      </c>
    </row>
    <row r="165" spans="1:8" x14ac:dyDescent="0.25">
      <c r="D165" t="s">
        <v>124</v>
      </c>
      <c r="E165" t="s">
        <v>403</v>
      </c>
      <c r="F165" t="s">
        <v>470</v>
      </c>
      <c r="G165" t="s">
        <v>183</v>
      </c>
      <c r="H165" t="s">
        <v>405</v>
      </c>
    </row>
    <row r="166" spans="1:8" x14ac:dyDescent="0.25">
      <c r="D166" t="s">
        <v>270</v>
      </c>
      <c r="F166" t="s">
        <v>471</v>
      </c>
      <c r="G166" t="s">
        <v>407</v>
      </c>
      <c r="H166" t="s">
        <v>408</v>
      </c>
    </row>
    <row r="167" spans="1:8" x14ac:dyDescent="0.25">
      <c r="B167" t="s">
        <v>138</v>
      </c>
    </row>
    <row r="168" spans="1:8" x14ac:dyDescent="0.25">
      <c r="B168" t="s">
        <v>13</v>
      </c>
    </row>
    <row r="169" spans="1:8" x14ac:dyDescent="0.25">
      <c r="A169" s="27"/>
      <c r="B169" t="s">
        <v>138</v>
      </c>
    </row>
    <row r="170" spans="1:8" x14ac:dyDescent="0.25">
      <c r="A170" s="9" t="s">
        <v>474</v>
      </c>
      <c r="B170" t="s">
        <v>133</v>
      </c>
      <c r="C170" t="s">
        <v>1035</v>
      </c>
    </row>
    <row r="171" spans="1:8" x14ac:dyDescent="0.25">
      <c r="B171" t="s">
        <v>12</v>
      </c>
    </row>
    <row r="172" spans="1:8" x14ac:dyDescent="0.25">
      <c r="D172" t="s">
        <v>124</v>
      </c>
      <c r="E172" t="s">
        <v>382</v>
      </c>
      <c r="F172" t="s">
        <v>475</v>
      </c>
      <c r="G172" t="s">
        <v>415</v>
      </c>
      <c r="H172" t="s">
        <v>395</v>
      </c>
    </row>
    <row r="173" spans="1:8" x14ac:dyDescent="0.25">
      <c r="B173" t="s">
        <v>13</v>
      </c>
    </row>
    <row r="174" spans="1:8" x14ac:dyDescent="0.25">
      <c r="B174" t="s">
        <v>133</v>
      </c>
      <c r="C174" t="s">
        <v>476</v>
      </c>
    </row>
    <row r="175" spans="1:8" x14ac:dyDescent="0.25">
      <c r="B175" t="s">
        <v>12</v>
      </c>
    </row>
    <row r="176" spans="1:8" x14ac:dyDescent="0.25">
      <c r="D176" t="s">
        <v>184</v>
      </c>
      <c r="G176" t="s">
        <v>477</v>
      </c>
      <c r="H176" t="s">
        <v>478</v>
      </c>
    </row>
    <row r="177" spans="2:8" x14ac:dyDescent="0.25">
      <c r="D177" t="s">
        <v>124</v>
      </c>
      <c r="E177" t="s">
        <v>399</v>
      </c>
      <c r="F177" t="s">
        <v>479</v>
      </c>
      <c r="G177" t="s">
        <v>401</v>
      </c>
      <c r="H177" t="s">
        <v>402</v>
      </c>
    </row>
    <row r="178" spans="2:8" x14ac:dyDescent="0.25">
      <c r="D178" t="s">
        <v>124</v>
      </c>
      <c r="E178" t="s">
        <v>403</v>
      </c>
      <c r="F178" t="s">
        <v>480</v>
      </c>
      <c r="G178" t="s">
        <v>183</v>
      </c>
      <c r="H178" t="s">
        <v>405</v>
      </c>
    </row>
    <row r="179" spans="2:8" x14ac:dyDescent="0.25">
      <c r="D179" t="s">
        <v>270</v>
      </c>
      <c r="F179" t="s">
        <v>481</v>
      </c>
      <c r="G179" t="s">
        <v>407</v>
      </c>
      <c r="H179" t="s">
        <v>408</v>
      </c>
    </row>
    <row r="180" spans="2:8" x14ac:dyDescent="0.25">
      <c r="B180" t="s">
        <v>13</v>
      </c>
      <c r="G180" t="s">
        <v>407</v>
      </c>
    </row>
    <row r="181" spans="2:8" x14ac:dyDescent="0.25">
      <c r="B181" t="s">
        <v>141</v>
      </c>
    </row>
    <row r="182" spans="2:8" x14ac:dyDescent="0.25">
      <c r="B182" t="s">
        <v>409</v>
      </c>
    </row>
    <row r="183" spans="2:8" x14ac:dyDescent="0.25">
      <c r="B183" t="s">
        <v>138</v>
      </c>
    </row>
    <row r="184" spans="2:8" x14ac:dyDescent="0.25">
      <c r="B184" t="s">
        <v>141</v>
      </c>
    </row>
    <row r="185" spans="2:8" x14ac:dyDescent="0.25">
      <c r="B185" t="s">
        <v>12</v>
      </c>
    </row>
    <row r="186" spans="2:8" ht="45" x14ac:dyDescent="0.25">
      <c r="D186" t="s">
        <v>124</v>
      </c>
      <c r="E186" t="s">
        <v>410</v>
      </c>
      <c r="F186" t="s">
        <v>482</v>
      </c>
      <c r="G186" s="11" t="s">
        <v>1033</v>
      </c>
      <c r="H186" s="11" t="s">
        <v>1034</v>
      </c>
    </row>
    <row r="187" spans="2:8" x14ac:dyDescent="0.25">
      <c r="B187" t="s">
        <v>133</v>
      </c>
      <c r="C187" t="s">
        <v>483</v>
      </c>
    </row>
    <row r="188" spans="2:8" x14ac:dyDescent="0.25">
      <c r="D188" t="s">
        <v>124</v>
      </c>
      <c r="E188" t="s">
        <v>399</v>
      </c>
      <c r="F188" t="s">
        <v>479</v>
      </c>
      <c r="G188" t="s">
        <v>401</v>
      </c>
      <c r="H188" t="s">
        <v>402</v>
      </c>
    </row>
    <row r="189" spans="2:8" x14ac:dyDescent="0.25">
      <c r="D189" t="s">
        <v>124</v>
      </c>
      <c r="E189" t="s">
        <v>403</v>
      </c>
      <c r="F189" t="s">
        <v>480</v>
      </c>
      <c r="G189" t="s">
        <v>183</v>
      </c>
      <c r="H189" t="s">
        <v>405</v>
      </c>
    </row>
    <row r="190" spans="2:8" x14ac:dyDescent="0.25">
      <c r="D190" t="s">
        <v>270</v>
      </c>
      <c r="F190" t="s">
        <v>481</v>
      </c>
      <c r="G190" t="s">
        <v>407</v>
      </c>
      <c r="H190" t="s">
        <v>408</v>
      </c>
    </row>
    <row r="191" spans="2:8" x14ac:dyDescent="0.25">
      <c r="B191" t="s">
        <v>138</v>
      </c>
    </row>
    <row r="192" spans="2:8" x14ac:dyDescent="0.25">
      <c r="B192" t="s">
        <v>13</v>
      </c>
    </row>
    <row r="193" spans="1:8" x14ac:dyDescent="0.25">
      <c r="A193" s="9"/>
      <c r="B193" t="s">
        <v>138</v>
      </c>
    </row>
    <row r="194" spans="1:8" x14ac:dyDescent="0.25">
      <c r="A194" s="27" t="s">
        <v>484</v>
      </c>
      <c r="B194" t="s">
        <v>133</v>
      </c>
      <c r="C194" t="s">
        <v>1038</v>
      </c>
    </row>
    <row r="195" spans="1:8" x14ac:dyDescent="0.25">
      <c r="B195" t="s">
        <v>12</v>
      </c>
    </row>
    <row r="196" spans="1:8" x14ac:dyDescent="0.25">
      <c r="D196" t="s">
        <v>124</v>
      </c>
      <c r="E196" t="s">
        <v>382</v>
      </c>
      <c r="F196" t="s">
        <v>485</v>
      </c>
      <c r="G196" t="s">
        <v>394</v>
      </c>
      <c r="H196" t="s">
        <v>395</v>
      </c>
    </row>
    <row r="197" spans="1:8" x14ac:dyDescent="0.25">
      <c r="B197" t="s">
        <v>13</v>
      </c>
    </row>
    <row r="198" spans="1:8" x14ac:dyDescent="0.25">
      <c r="B198" t="s">
        <v>133</v>
      </c>
      <c r="C198" t="s">
        <v>486</v>
      </c>
    </row>
    <row r="199" spans="1:8" x14ac:dyDescent="0.25">
      <c r="B199" t="s">
        <v>12</v>
      </c>
    </row>
    <row r="200" spans="1:8" x14ac:dyDescent="0.25">
      <c r="D200" t="s">
        <v>184</v>
      </c>
      <c r="G200" t="s">
        <v>487</v>
      </c>
      <c r="H200" t="s">
        <v>488</v>
      </c>
    </row>
    <row r="201" spans="1:8" x14ac:dyDescent="0.25">
      <c r="D201" t="s">
        <v>124</v>
      </c>
      <c r="E201" t="s">
        <v>399</v>
      </c>
      <c r="F201" t="s">
        <v>489</v>
      </c>
      <c r="G201" t="s">
        <v>401</v>
      </c>
      <c r="H201" t="s">
        <v>402</v>
      </c>
    </row>
    <row r="202" spans="1:8" x14ac:dyDescent="0.25">
      <c r="D202" t="s">
        <v>124</v>
      </c>
      <c r="E202" t="s">
        <v>403</v>
      </c>
      <c r="F202" t="s">
        <v>490</v>
      </c>
      <c r="G202" t="s">
        <v>183</v>
      </c>
      <c r="H202" t="s">
        <v>405</v>
      </c>
    </row>
    <row r="203" spans="1:8" x14ac:dyDescent="0.25">
      <c r="D203" t="s">
        <v>270</v>
      </c>
      <c r="F203" t="s">
        <v>491</v>
      </c>
      <c r="G203" t="s">
        <v>407</v>
      </c>
      <c r="H203" t="s">
        <v>408</v>
      </c>
    </row>
    <row r="204" spans="1:8" x14ac:dyDescent="0.25">
      <c r="B204" t="s">
        <v>13</v>
      </c>
    </row>
    <row r="205" spans="1:8" x14ac:dyDescent="0.25">
      <c r="B205" t="s">
        <v>141</v>
      </c>
    </row>
    <row r="206" spans="1:8" x14ac:dyDescent="0.25">
      <c r="B206" t="s">
        <v>409</v>
      </c>
    </row>
    <row r="207" spans="1:8" x14ac:dyDescent="0.25">
      <c r="B207" t="s">
        <v>138</v>
      </c>
    </row>
    <row r="208" spans="1:8" x14ac:dyDescent="0.25">
      <c r="B208" t="s">
        <v>141</v>
      </c>
    </row>
    <row r="209" spans="1:8" x14ac:dyDescent="0.25">
      <c r="B209" t="s">
        <v>12</v>
      </c>
    </row>
    <row r="210" spans="1:8" ht="45" x14ac:dyDescent="0.25">
      <c r="D210" t="s">
        <v>124</v>
      </c>
      <c r="E210" t="s">
        <v>410</v>
      </c>
      <c r="F210" t="s">
        <v>492</v>
      </c>
      <c r="G210" s="11" t="s">
        <v>1036</v>
      </c>
      <c r="H210" s="11" t="s">
        <v>1037</v>
      </c>
    </row>
    <row r="211" spans="1:8" x14ac:dyDescent="0.25">
      <c r="B211" t="s">
        <v>133</v>
      </c>
      <c r="C211" t="s">
        <v>493</v>
      </c>
    </row>
    <row r="212" spans="1:8" x14ac:dyDescent="0.25">
      <c r="D212" t="s">
        <v>124</v>
      </c>
      <c r="E212" t="s">
        <v>399</v>
      </c>
      <c r="F212" t="s">
        <v>489</v>
      </c>
      <c r="G212" t="s">
        <v>401</v>
      </c>
      <c r="H212" t="s">
        <v>402</v>
      </c>
    </row>
    <row r="213" spans="1:8" x14ac:dyDescent="0.25">
      <c r="D213" t="s">
        <v>124</v>
      </c>
      <c r="E213" t="s">
        <v>403</v>
      </c>
      <c r="F213" t="s">
        <v>490</v>
      </c>
      <c r="G213" t="s">
        <v>183</v>
      </c>
      <c r="H213" t="s">
        <v>405</v>
      </c>
    </row>
    <row r="214" spans="1:8" x14ac:dyDescent="0.25">
      <c r="D214" t="s">
        <v>270</v>
      </c>
      <c r="F214" t="s">
        <v>491</v>
      </c>
      <c r="G214" t="s">
        <v>407</v>
      </c>
      <c r="H214" t="s">
        <v>408</v>
      </c>
    </row>
    <row r="215" spans="1:8" x14ac:dyDescent="0.25">
      <c r="B215" t="s">
        <v>138</v>
      </c>
    </row>
    <row r="216" spans="1:8" x14ac:dyDescent="0.25">
      <c r="B216" t="s">
        <v>13</v>
      </c>
    </row>
    <row r="217" spans="1:8" x14ac:dyDescent="0.25">
      <c r="A217" s="27"/>
      <c r="B217" t="s">
        <v>138</v>
      </c>
    </row>
    <row r="218" spans="1:8" x14ac:dyDescent="0.25">
      <c r="A218" s="9" t="s">
        <v>494</v>
      </c>
      <c r="B218" t="s">
        <v>133</v>
      </c>
      <c r="C218" t="s">
        <v>990</v>
      </c>
    </row>
    <row r="219" spans="1:8" x14ac:dyDescent="0.25">
      <c r="B219" t="s">
        <v>12</v>
      </c>
    </row>
    <row r="220" spans="1:8" x14ac:dyDescent="0.25">
      <c r="D220" t="s">
        <v>124</v>
      </c>
      <c r="E220" t="s">
        <v>382</v>
      </c>
      <c r="F220" t="s">
        <v>495</v>
      </c>
      <c r="G220" t="s">
        <v>415</v>
      </c>
      <c r="H220" t="s">
        <v>395</v>
      </c>
    </row>
    <row r="221" spans="1:8" x14ac:dyDescent="0.25">
      <c r="B221" t="s">
        <v>13</v>
      </c>
    </row>
    <row r="222" spans="1:8" x14ac:dyDescent="0.25">
      <c r="B222" t="s">
        <v>133</v>
      </c>
      <c r="C222" t="s">
        <v>496</v>
      </c>
    </row>
    <row r="223" spans="1:8" x14ac:dyDescent="0.25">
      <c r="B223" t="s">
        <v>12</v>
      </c>
    </row>
    <row r="224" spans="1:8" x14ac:dyDescent="0.25">
      <c r="D224" t="s">
        <v>184</v>
      </c>
      <c r="G224" t="s">
        <v>497</v>
      </c>
      <c r="H224" t="s">
        <v>498</v>
      </c>
    </row>
    <row r="225" spans="2:8" x14ac:dyDescent="0.25">
      <c r="D225" t="s">
        <v>124</v>
      </c>
      <c r="E225" t="s">
        <v>399</v>
      </c>
      <c r="F225" t="s">
        <v>499</v>
      </c>
      <c r="G225" t="s">
        <v>401</v>
      </c>
      <c r="H225" t="s">
        <v>402</v>
      </c>
    </row>
    <row r="226" spans="2:8" x14ac:dyDescent="0.25">
      <c r="D226" t="s">
        <v>124</v>
      </c>
      <c r="E226" t="s">
        <v>403</v>
      </c>
      <c r="F226" t="s">
        <v>500</v>
      </c>
      <c r="G226" t="s">
        <v>183</v>
      </c>
      <c r="H226" t="s">
        <v>405</v>
      </c>
    </row>
    <row r="227" spans="2:8" x14ac:dyDescent="0.25">
      <c r="D227" t="s">
        <v>270</v>
      </c>
      <c r="F227" t="s">
        <v>501</v>
      </c>
      <c r="G227" t="s">
        <v>407</v>
      </c>
      <c r="H227" t="s">
        <v>408</v>
      </c>
    </row>
    <row r="228" spans="2:8" x14ac:dyDescent="0.25">
      <c r="B228" t="s">
        <v>13</v>
      </c>
      <c r="G228" t="s">
        <v>407</v>
      </c>
    </row>
    <row r="229" spans="2:8" x14ac:dyDescent="0.25">
      <c r="B229" t="s">
        <v>141</v>
      </c>
    </row>
    <row r="230" spans="2:8" x14ac:dyDescent="0.25">
      <c r="B230" t="s">
        <v>409</v>
      </c>
    </row>
    <row r="231" spans="2:8" x14ac:dyDescent="0.25">
      <c r="B231" t="s">
        <v>138</v>
      </c>
    </row>
    <row r="232" spans="2:8" x14ac:dyDescent="0.25">
      <c r="B232" t="s">
        <v>141</v>
      </c>
    </row>
    <row r="233" spans="2:8" x14ac:dyDescent="0.25">
      <c r="B233" t="s">
        <v>12</v>
      </c>
    </row>
    <row r="234" spans="2:8" ht="45" x14ac:dyDescent="0.25">
      <c r="D234" t="s">
        <v>124</v>
      </c>
      <c r="E234" t="s">
        <v>410</v>
      </c>
      <c r="F234" t="s">
        <v>502</v>
      </c>
      <c r="G234" s="11" t="s">
        <v>988</v>
      </c>
      <c r="H234" s="11" t="s">
        <v>989</v>
      </c>
    </row>
    <row r="235" spans="2:8" x14ac:dyDescent="0.25">
      <c r="B235" t="s">
        <v>133</v>
      </c>
      <c r="C235" t="s">
        <v>503</v>
      </c>
    </row>
    <row r="236" spans="2:8" x14ac:dyDescent="0.25">
      <c r="D236" t="s">
        <v>124</v>
      </c>
      <c r="E236" t="s">
        <v>399</v>
      </c>
      <c r="F236" t="s">
        <v>499</v>
      </c>
      <c r="G236" t="s">
        <v>401</v>
      </c>
      <c r="H236" t="s">
        <v>402</v>
      </c>
    </row>
    <row r="237" spans="2:8" x14ac:dyDescent="0.25">
      <c r="D237" t="s">
        <v>124</v>
      </c>
      <c r="E237" t="s">
        <v>403</v>
      </c>
      <c r="F237" t="s">
        <v>500</v>
      </c>
      <c r="G237" t="s">
        <v>183</v>
      </c>
      <c r="H237" t="s">
        <v>405</v>
      </c>
    </row>
    <row r="238" spans="2:8" x14ac:dyDescent="0.25">
      <c r="D238" t="s">
        <v>270</v>
      </c>
      <c r="F238" t="s">
        <v>501</v>
      </c>
      <c r="G238" t="s">
        <v>407</v>
      </c>
      <c r="H238" t="s">
        <v>408</v>
      </c>
    </row>
    <row r="239" spans="2:8" x14ac:dyDescent="0.25">
      <c r="B239" t="s">
        <v>138</v>
      </c>
    </row>
    <row r="240" spans="2:8" x14ac:dyDescent="0.25">
      <c r="B240" t="s">
        <v>13</v>
      </c>
    </row>
    <row r="241" spans="1:8" x14ac:dyDescent="0.25">
      <c r="A241" s="9"/>
      <c r="B241" t="s">
        <v>138</v>
      </c>
    </row>
    <row r="242" spans="1:8" x14ac:dyDescent="0.25">
      <c r="A242" s="27" t="s">
        <v>504</v>
      </c>
      <c r="B242" t="s">
        <v>133</v>
      </c>
      <c r="C242" t="s">
        <v>993</v>
      </c>
    </row>
    <row r="243" spans="1:8" x14ac:dyDescent="0.25">
      <c r="B243" t="s">
        <v>12</v>
      </c>
    </row>
    <row r="244" spans="1:8" x14ac:dyDescent="0.25">
      <c r="D244" t="s">
        <v>124</v>
      </c>
      <c r="E244" t="s">
        <v>382</v>
      </c>
      <c r="F244" t="s">
        <v>505</v>
      </c>
      <c r="G244" t="s">
        <v>394</v>
      </c>
      <c r="H244" t="s">
        <v>395</v>
      </c>
    </row>
    <row r="245" spans="1:8" x14ac:dyDescent="0.25">
      <c r="B245" t="s">
        <v>13</v>
      </c>
    </row>
    <row r="246" spans="1:8" x14ac:dyDescent="0.25">
      <c r="B246" t="s">
        <v>133</v>
      </c>
      <c r="C246" t="s">
        <v>506</v>
      </c>
    </row>
    <row r="247" spans="1:8" x14ac:dyDescent="0.25">
      <c r="B247" t="s">
        <v>12</v>
      </c>
    </row>
    <row r="248" spans="1:8" x14ac:dyDescent="0.25">
      <c r="D248" t="s">
        <v>184</v>
      </c>
      <c r="G248" t="s">
        <v>507</v>
      </c>
      <c r="H248" t="s">
        <v>508</v>
      </c>
    </row>
    <row r="249" spans="1:8" x14ac:dyDescent="0.25">
      <c r="D249" t="s">
        <v>124</v>
      </c>
      <c r="E249" t="s">
        <v>399</v>
      </c>
      <c r="F249" t="s">
        <v>509</v>
      </c>
      <c r="G249" t="s">
        <v>401</v>
      </c>
      <c r="H249" t="s">
        <v>402</v>
      </c>
    </row>
    <row r="250" spans="1:8" x14ac:dyDescent="0.25">
      <c r="D250" t="s">
        <v>124</v>
      </c>
      <c r="E250" t="s">
        <v>403</v>
      </c>
      <c r="F250" t="s">
        <v>510</v>
      </c>
      <c r="G250" t="s">
        <v>183</v>
      </c>
      <c r="H250" t="s">
        <v>405</v>
      </c>
    </row>
    <row r="251" spans="1:8" x14ac:dyDescent="0.25">
      <c r="D251" t="s">
        <v>270</v>
      </c>
      <c r="F251" t="s">
        <v>511</v>
      </c>
      <c r="G251" t="s">
        <v>407</v>
      </c>
      <c r="H251" t="s">
        <v>408</v>
      </c>
    </row>
    <row r="252" spans="1:8" x14ac:dyDescent="0.25">
      <c r="B252" t="s">
        <v>13</v>
      </c>
    </row>
    <row r="253" spans="1:8" x14ac:dyDescent="0.25">
      <c r="B253" t="s">
        <v>141</v>
      </c>
    </row>
    <row r="254" spans="1:8" x14ac:dyDescent="0.25">
      <c r="B254" t="s">
        <v>409</v>
      </c>
    </row>
    <row r="255" spans="1:8" x14ac:dyDescent="0.25">
      <c r="B255" t="s">
        <v>138</v>
      </c>
    </row>
    <row r="256" spans="1:8" x14ac:dyDescent="0.25">
      <c r="B256" t="s">
        <v>141</v>
      </c>
    </row>
    <row r="257" spans="1:8" x14ac:dyDescent="0.25">
      <c r="B257" t="s">
        <v>12</v>
      </c>
    </row>
    <row r="258" spans="1:8" ht="45" x14ac:dyDescent="0.25">
      <c r="D258" t="s">
        <v>124</v>
      </c>
      <c r="E258" t="s">
        <v>410</v>
      </c>
      <c r="F258" t="s">
        <v>512</v>
      </c>
      <c r="G258" s="11" t="s">
        <v>991</v>
      </c>
      <c r="H258" s="11" t="s">
        <v>992</v>
      </c>
    </row>
    <row r="259" spans="1:8" x14ac:dyDescent="0.25">
      <c r="B259" t="s">
        <v>133</v>
      </c>
      <c r="C259" t="s">
        <v>513</v>
      </c>
    </row>
    <row r="260" spans="1:8" x14ac:dyDescent="0.25">
      <c r="D260" t="s">
        <v>124</v>
      </c>
      <c r="E260" t="s">
        <v>399</v>
      </c>
      <c r="F260" t="s">
        <v>509</v>
      </c>
      <c r="G260" t="s">
        <v>401</v>
      </c>
      <c r="H260" t="s">
        <v>402</v>
      </c>
    </row>
    <row r="261" spans="1:8" x14ac:dyDescent="0.25">
      <c r="D261" t="s">
        <v>124</v>
      </c>
      <c r="E261" t="s">
        <v>403</v>
      </c>
      <c r="F261" t="s">
        <v>510</v>
      </c>
      <c r="G261" t="s">
        <v>183</v>
      </c>
      <c r="H261" t="s">
        <v>405</v>
      </c>
    </row>
    <row r="262" spans="1:8" x14ac:dyDescent="0.25">
      <c r="D262" t="s">
        <v>270</v>
      </c>
      <c r="F262" t="s">
        <v>511</v>
      </c>
      <c r="G262" t="s">
        <v>407</v>
      </c>
      <c r="H262" t="s">
        <v>408</v>
      </c>
    </row>
    <row r="263" spans="1:8" x14ac:dyDescent="0.25">
      <c r="B263" t="s">
        <v>138</v>
      </c>
    </row>
    <row r="264" spans="1:8" x14ac:dyDescent="0.25">
      <c r="B264" t="s">
        <v>13</v>
      </c>
    </row>
    <row r="265" spans="1:8" x14ac:dyDescent="0.25">
      <c r="A265" s="27"/>
      <c r="B265" t="s">
        <v>138</v>
      </c>
    </row>
    <row r="266" spans="1:8" x14ac:dyDescent="0.25">
      <c r="A266" s="9" t="s">
        <v>514</v>
      </c>
      <c r="B266" t="s">
        <v>133</v>
      </c>
      <c r="C266" t="s">
        <v>996</v>
      </c>
    </row>
    <row r="267" spans="1:8" x14ac:dyDescent="0.25">
      <c r="B267" t="s">
        <v>12</v>
      </c>
    </row>
    <row r="268" spans="1:8" x14ac:dyDescent="0.25">
      <c r="D268" t="s">
        <v>124</v>
      </c>
      <c r="E268" t="s">
        <v>382</v>
      </c>
      <c r="F268" t="s">
        <v>515</v>
      </c>
      <c r="G268" t="s">
        <v>415</v>
      </c>
      <c r="H268" t="s">
        <v>395</v>
      </c>
    </row>
    <row r="269" spans="1:8" x14ac:dyDescent="0.25">
      <c r="B269" t="s">
        <v>13</v>
      </c>
    </row>
    <row r="270" spans="1:8" x14ac:dyDescent="0.25">
      <c r="B270" t="s">
        <v>133</v>
      </c>
      <c r="C270" t="s">
        <v>516</v>
      </c>
    </row>
    <row r="271" spans="1:8" x14ac:dyDescent="0.25">
      <c r="B271" t="s">
        <v>12</v>
      </c>
    </row>
    <row r="272" spans="1:8" x14ac:dyDescent="0.25">
      <c r="D272" t="s">
        <v>184</v>
      </c>
      <c r="G272" t="s">
        <v>517</v>
      </c>
      <c r="H272" t="s">
        <v>518</v>
      </c>
    </row>
    <row r="273" spans="2:8" x14ac:dyDescent="0.25">
      <c r="D273" t="s">
        <v>124</v>
      </c>
      <c r="E273" t="s">
        <v>399</v>
      </c>
      <c r="F273" t="s">
        <v>519</v>
      </c>
      <c r="G273" t="s">
        <v>401</v>
      </c>
      <c r="H273" t="s">
        <v>402</v>
      </c>
    </row>
    <row r="274" spans="2:8" x14ac:dyDescent="0.25">
      <c r="D274" t="s">
        <v>124</v>
      </c>
      <c r="E274" t="s">
        <v>403</v>
      </c>
      <c r="F274" t="s">
        <v>520</v>
      </c>
      <c r="G274" t="s">
        <v>183</v>
      </c>
      <c r="H274" t="s">
        <v>405</v>
      </c>
    </row>
    <row r="275" spans="2:8" x14ac:dyDescent="0.25">
      <c r="D275" t="s">
        <v>270</v>
      </c>
      <c r="F275" t="s">
        <v>521</v>
      </c>
      <c r="G275" t="s">
        <v>407</v>
      </c>
      <c r="H275" t="s">
        <v>408</v>
      </c>
    </row>
    <row r="276" spans="2:8" x14ac:dyDescent="0.25">
      <c r="B276" t="s">
        <v>13</v>
      </c>
      <c r="G276" t="s">
        <v>407</v>
      </c>
    </row>
    <row r="277" spans="2:8" x14ac:dyDescent="0.25">
      <c r="B277" t="s">
        <v>141</v>
      </c>
    </row>
    <row r="278" spans="2:8" x14ac:dyDescent="0.25">
      <c r="B278" t="s">
        <v>409</v>
      </c>
    </row>
    <row r="279" spans="2:8" x14ac:dyDescent="0.25">
      <c r="B279" t="s">
        <v>138</v>
      </c>
    </row>
    <row r="280" spans="2:8" x14ac:dyDescent="0.25">
      <c r="B280" t="s">
        <v>141</v>
      </c>
    </row>
    <row r="281" spans="2:8" x14ac:dyDescent="0.25">
      <c r="B281" t="s">
        <v>12</v>
      </c>
    </row>
    <row r="282" spans="2:8" ht="45" x14ac:dyDescent="0.25">
      <c r="D282" t="s">
        <v>124</v>
      </c>
      <c r="E282" t="s">
        <v>410</v>
      </c>
      <c r="F282" t="s">
        <v>522</v>
      </c>
      <c r="G282" s="11" t="s">
        <v>994</v>
      </c>
      <c r="H282" s="11" t="s">
        <v>995</v>
      </c>
    </row>
    <row r="283" spans="2:8" x14ac:dyDescent="0.25">
      <c r="B283" t="s">
        <v>133</v>
      </c>
      <c r="C283" t="s">
        <v>523</v>
      </c>
    </row>
    <row r="284" spans="2:8" x14ac:dyDescent="0.25">
      <c r="D284" t="s">
        <v>124</v>
      </c>
      <c r="E284" t="s">
        <v>399</v>
      </c>
      <c r="F284" t="s">
        <v>519</v>
      </c>
      <c r="G284" t="s">
        <v>401</v>
      </c>
      <c r="H284" t="s">
        <v>402</v>
      </c>
    </row>
    <row r="285" spans="2:8" x14ac:dyDescent="0.25">
      <c r="D285" t="s">
        <v>124</v>
      </c>
      <c r="E285" t="s">
        <v>403</v>
      </c>
      <c r="F285" t="s">
        <v>520</v>
      </c>
      <c r="G285" t="s">
        <v>183</v>
      </c>
      <c r="H285" t="s">
        <v>405</v>
      </c>
    </row>
    <row r="286" spans="2:8" x14ac:dyDescent="0.25">
      <c r="D286" t="s">
        <v>270</v>
      </c>
      <c r="F286" t="s">
        <v>521</v>
      </c>
      <c r="G286" t="s">
        <v>407</v>
      </c>
      <c r="H286" t="s">
        <v>408</v>
      </c>
    </row>
    <row r="287" spans="2:8" x14ac:dyDescent="0.25">
      <c r="B287" t="s">
        <v>138</v>
      </c>
    </row>
    <row r="288" spans="2:8" x14ac:dyDescent="0.25">
      <c r="B288" t="s">
        <v>13</v>
      </c>
    </row>
    <row r="289" spans="1:8" x14ac:dyDescent="0.25">
      <c r="A289" s="9"/>
      <c r="B289" t="s">
        <v>138</v>
      </c>
    </row>
    <row r="290" spans="1:8" x14ac:dyDescent="0.25">
      <c r="A290" s="27" t="s">
        <v>524</v>
      </c>
      <c r="B290" t="s">
        <v>133</v>
      </c>
      <c r="C290" t="s">
        <v>1005</v>
      </c>
    </row>
    <row r="291" spans="1:8" x14ac:dyDescent="0.25">
      <c r="B291" t="s">
        <v>12</v>
      </c>
    </row>
    <row r="292" spans="1:8" x14ac:dyDescent="0.25">
      <c r="D292" t="s">
        <v>124</v>
      </c>
      <c r="E292" t="s">
        <v>382</v>
      </c>
      <c r="F292" t="s">
        <v>525</v>
      </c>
      <c r="G292" t="s">
        <v>394</v>
      </c>
      <c r="H292" t="s">
        <v>395</v>
      </c>
    </row>
    <row r="293" spans="1:8" x14ac:dyDescent="0.25">
      <c r="B293" t="s">
        <v>13</v>
      </c>
    </row>
    <row r="294" spans="1:8" x14ac:dyDescent="0.25">
      <c r="B294" t="s">
        <v>133</v>
      </c>
      <c r="C294" t="s">
        <v>526</v>
      </c>
    </row>
    <row r="295" spans="1:8" x14ac:dyDescent="0.25">
      <c r="B295" t="s">
        <v>12</v>
      </c>
    </row>
    <row r="296" spans="1:8" x14ac:dyDescent="0.25">
      <c r="D296" t="s">
        <v>184</v>
      </c>
      <c r="G296" t="s">
        <v>527</v>
      </c>
      <c r="H296" t="s">
        <v>528</v>
      </c>
    </row>
    <row r="297" spans="1:8" x14ac:dyDescent="0.25">
      <c r="D297" t="s">
        <v>124</v>
      </c>
      <c r="E297" t="s">
        <v>399</v>
      </c>
      <c r="F297" t="s">
        <v>529</v>
      </c>
      <c r="G297" t="s">
        <v>401</v>
      </c>
      <c r="H297" t="s">
        <v>402</v>
      </c>
    </row>
    <row r="298" spans="1:8" x14ac:dyDescent="0.25">
      <c r="D298" t="s">
        <v>124</v>
      </c>
      <c r="E298" t="s">
        <v>403</v>
      </c>
      <c r="F298" t="s">
        <v>530</v>
      </c>
      <c r="G298" t="s">
        <v>183</v>
      </c>
      <c r="H298" t="s">
        <v>405</v>
      </c>
    </row>
    <row r="299" spans="1:8" x14ac:dyDescent="0.25">
      <c r="D299" t="s">
        <v>270</v>
      </c>
      <c r="F299" t="s">
        <v>531</v>
      </c>
      <c r="G299" t="s">
        <v>407</v>
      </c>
      <c r="H299" t="s">
        <v>408</v>
      </c>
    </row>
    <row r="300" spans="1:8" x14ac:dyDescent="0.25">
      <c r="B300" t="s">
        <v>13</v>
      </c>
    </row>
    <row r="301" spans="1:8" x14ac:dyDescent="0.25">
      <c r="B301" t="s">
        <v>141</v>
      </c>
    </row>
    <row r="302" spans="1:8" x14ac:dyDescent="0.25">
      <c r="B302" t="s">
        <v>409</v>
      </c>
    </row>
    <row r="303" spans="1:8" x14ac:dyDescent="0.25">
      <c r="B303" t="s">
        <v>138</v>
      </c>
    </row>
    <row r="304" spans="1:8" x14ac:dyDescent="0.25">
      <c r="B304" t="s">
        <v>141</v>
      </c>
    </row>
    <row r="305" spans="1:8" x14ac:dyDescent="0.25">
      <c r="B305" t="s">
        <v>12</v>
      </c>
    </row>
    <row r="306" spans="1:8" ht="45" x14ac:dyDescent="0.25">
      <c r="D306" t="s">
        <v>124</v>
      </c>
      <c r="E306" t="s">
        <v>410</v>
      </c>
      <c r="F306" t="s">
        <v>532</v>
      </c>
      <c r="G306" s="11" t="s">
        <v>1003</v>
      </c>
      <c r="H306" s="11" t="s">
        <v>1004</v>
      </c>
    </row>
    <row r="307" spans="1:8" x14ac:dyDescent="0.25">
      <c r="B307" t="s">
        <v>133</v>
      </c>
      <c r="C307" t="s">
        <v>533</v>
      </c>
    </row>
    <row r="308" spans="1:8" x14ac:dyDescent="0.25">
      <c r="D308" t="s">
        <v>124</v>
      </c>
      <c r="E308" t="s">
        <v>399</v>
      </c>
      <c r="F308" t="s">
        <v>529</v>
      </c>
      <c r="G308" t="s">
        <v>401</v>
      </c>
      <c r="H308" t="s">
        <v>402</v>
      </c>
    </row>
    <row r="309" spans="1:8" x14ac:dyDescent="0.25">
      <c r="D309" t="s">
        <v>124</v>
      </c>
      <c r="E309" t="s">
        <v>403</v>
      </c>
      <c r="F309" t="s">
        <v>530</v>
      </c>
      <c r="G309" t="s">
        <v>183</v>
      </c>
      <c r="H309" t="s">
        <v>405</v>
      </c>
    </row>
    <row r="310" spans="1:8" x14ac:dyDescent="0.25">
      <c r="D310" t="s">
        <v>270</v>
      </c>
      <c r="F310" t="s">
        <v>531</v>
      </c>
      <c r="G310" t="s">
        <v>407</v>
      </c>
      <c r="H310" t="s">
        <v>408</v>
      </c>
    </row>
    <row r="311" spans="1:8" x14ac:dyDescent="0.25">
      <c r="B311" t="s">
        <v>138</v>
      </c>
    </row>
    <row r="312" spans="1:8" x14ac:dyDescent="0.25">
      <c r="B312" t="s">
        <v>13</v>
      </c>
    </row>
    <row r="313" spans="1:8" x14ac:dyDescent="0.25">
      <c r="A313" s="27"/>
      <c r="B313" t="s">
        <v>138</v>
      </c>
    </row>
    <row r="314" spans="1:8" x14ac:dyDescent="0.25">
      <c r="A314" s="9" t="s">
        <v>534</v>
      </c>
      <c r="B314" t="s">
        <v>133</v>
      </c>
      <c r="C314" t="s">
        <v>1008</v>
      </c>
    </row>
    <row r="315" spans="1:8" x14ac:dyDescent="0.25">
      <c r="B315" t="s">
        <v>12</v>
      </c>
    </row>
    <row r="316" spans="1:8" x14ac:dyDescent="0.25">
      <c r="D316" t="s">
        <v>124</v>
      </c>
      <c r="E316" t="s">
        <v>382</v>
      </c>
      <c r="F316" t="s">
        <v>535</v>
      </c>
      <c r="G316" t="s">
        <v>415</v>
      </c>
      <c r="H316" t="s">
        <v>395</v>
      </c>
    </row>
    <row r="317" spans="1:8" x14ac:dyDescent="0.25">
      <c r="B317" t="s">
        <v>13</v>
      </c>
    </row>
    <row r="318" spans="1:8" x14ac:dyDescent="0.25">
      <c r="B318" t="s">
        <v>133</v>
      </c>
      <c r="C318" t="s">
        <v>536</v>
      </c>
    </row>
    <row r="319" spans="1:8" x14ac:dyDescent="0.25">
      <c r="B319" t="s">
        <v>12</v>
      </c>
    </row>
    <row r="320" spans="1:8" x14ac:dyDescent="0.25">
      <c r="D320" t="s">
        <v>184</v>
      </c>
      <c r="G320" t="s">
        <v>537</v>
      </c>
      <c r="H320" t="s">
        <v>538</v>
      </c>
    </row>
    <row r="321" spans="2:8" x14ac:dyDescent="0.25">
      <c r="D321" t="s">
        <v>124</v>
      </c>
      <c r="E321" t="s">
        <v>399</v>
      </c>
      <c r="F321" t="s">
        <v>539</v>
      </c>
      <c r="G321" t="s">
        <v>401</v>
      </c>
      <c r="H321" t="s">
        <v>402</v>
      </c>
    </row>
    <row r="322" spans="2:8" x14ac:dyDescent="0.25">
      <c r="D322" t="s">
        <v>124</v>
      </c>
      <c r="E322" t="s">
        <v>403</v>
      </c>
      <c r="F322" t="s">
        <v>540</v>
      </c>
      <c r="G322" t="s">
        <v>183</v>
      </c>
      <c r="H322" t="s">
        <v>405</v>
      </c>
    </row>
    <row r="323" spans="2:8" x14ac:dyDescent="0.25">
      <c r="D323" t="s">
        <v>270</v>
      </c>
      <c r="F323" t="s">
        <v>541</v>
      </c>
      <c r="G323" t="s">
        <v>407</v>
      </c>
      <c r="H323" t="s">
        <v>408</v>
      </c>
    </row>
    <row r="324" spans="2:8" x14ac:dyDescent="0.25">
      <c r="B324" t="s">
        <v>13</v>
      </c>
      <c r="G324" t="s">
        <v>407</v>
      </c>
    </row>
    <row r="325" spans="2:8" x14ac:dyDescent="0.25">
      <c r="B325" t="s">
        <v>141</v>
      </c>
    </row>
    <row r="326" spans="2:8" x14ac:dyDescent="0.25">
      <c r="B326" t="s">
        <v>409</v>
      </c>
    </row>
    <row r="327" spans="2:8" x14ac:dyDescent="0.25">
      <c r="B327" t="s">
        <v>138</v>
      </c>
    </row>
    <row r="328" spans="2:8" x14ac:dyDescent="0.25">
      <c r="B328" t="s">
        <v>141</v>
      </c>
    </row>
    <row r="329" spans="2:8" x14ac:dyDescent="0.25">
      <c r="B329" t="s">
        <v>12</v>
      </c>
    </row>
    <row r="330" spans="2:8" ht="45" x14ac:dyDescent="0.25">
      <c r="D330" t="s">
        <v>124</v>
      </c>
      <c r="E330" t="s">
        <v>410</v>
      </c>
      <c r="F330" t="s">
        <v>542</v>
      </c>
      <c r="G330" s="11" t="s">
        <v>1006</v>
      </c>
      <c r="H330" s="11" t="s">
        <v>1007</v>
      </c>
    </row>
    <row r="331" spans="2:8" x14ac:dyDescent="0.25">
      <c r="B331" t="s">
        <v>133</v>
      </c>
      <c r="C331" t="s">
        <v>543</v>
      </c>
    </row>
    <row r="332" spans="2:8" x14ac:dyDescent="0.25">
      <c r="D332" t="s">
        <v>124</v>
      </c>
      <c r="E332" t="s">
        <v>399</v>
      </c>
      <c r="F332" t="s">
        <v>539</v>
      </c>
      <c r="G332" t="s">
        <v>401</v>
      </c>
      <c r="H332" t="s">
        <v>402</v>
      </c>
    </row>
    <row r="333" spans="2:8" x14ac:dyDescent="0.25">
      <c r="D333" t="s">
        <v>124</v>
      </c>
      <c r="E333" t="s">
        <v>403</v>
      </c>
      <c r="F333" t="s">
        <v>540</v>
      </c>
      <c r="G333" t="s">
        <v>183</v>
      </c>
      <c r="H333" t="s">
        <v>405</v>
      </c>
    </row>
    <row r="334" spans="2:8" x14ac:dyDescent="0.25">
      <c r="D334" t="s">
        <v>270</v>
      </c>
      <c r="F334" t="s">
        <v>541</v>
      </c>
      <c r="G334" t="s">
        <v>407</v>
      </c>
      <c r="H334" t="s">
        <v>408</v>
      </c>
    </row>
    <row r="335" spans="2:8" x14ac:dyDescent="0.25">
      <c r="B335" t="s">
        <v>138</v>
      </c>
    </row>
    <row r="336" spans="2:8" x14ac:dyDescent="0.25">
      <c r="B336" t="s">
        <v>13</v>
      </c>
    </row>
    <row r="337" spans="1:8" x14ac:dyDescent="0.25">
      <c r="A337" s="9"/>
      <c r="B337" t="s">
        <v>138</v>
      </c>
    </row>
    <row r="338" spans="1:8" x14ac:dyDescent="0.25">
      <c r="A338" s="27" t="s">
        <v>544</v>
      </c>
      <c r="B338" t="s">
        <v>133</v>
      </c>
      <c r="C338" t="s">
        <v>1017</v>
      </c>
    </row>
    <row r="339" spans="1:8" x14ac:dyDescent="0.25">
      <c r="B339" t="s">
        <v>12</v>
      </c>
    </row>
    <row r="340" spans="1:8" x14ac:dyDescent="0.25">
      <c r="D340" t="s">
        <v>124</v>
      </c>
      <c r="E340" t="s">
        <v>382</v>
      </c>
      <c r="F340" t="s">
        <v>545</v>
      </c>
      <c r="G340" t="s">
        <v>394</v>
      </c>
      <c r="H340" t="s">
        <v>395</v>
      </c>
    </row>
    <row r="341" spans="1:8" x14ac:dyDescent="0.25">
      <c r="B341" t="s">
        <v>13</v>
      </c>
    </row>
    <row r="342" spans="1:8" x14ac:dyDescent="0.25">
      <c r="B342" t="s">
        <v>133</v>
      </c>
      <c r="C342" t="s">
        <v>546</v>
      </c>
    </row>
    <row r="343" spans="1:8" x14ac:dyDescent="0.25">
      <c r="B343" t="s">
        <v>12</v>
      </c>
    </row>
    <row r="344" spans="1:8" x14ac:dyDescent="0.25">
      <c r="D344" t="s">
        <v>184</v>
      </c>
      <c r="G344" t="s">
        <v>547</v>
      </c>
      <c r="H344" t="s">
        <v>548</v>
      </c>
    </row>
    <row r="345" spans="1:8" x14ac:dyDescent="0.25">
      <c r="D345" t="s">
        <v>124</v>
      </c>
      <c r="E345" t="s">
        <v>399</v>
      </c>
      <c r="F345" t="s">
        <v>549</v>
      </c>
      <c r="G345" t="s">
        <v>401</v>
      </c>
      <c r="H345" t="s">
        <v>402</v>
      </c>
    </row>
    <row r="346" spans="1:8" x14ac:dyDescent="0.25">
      <c r="D346" t="s">
        <v>124</v>
      </c>
      <c r="E346" t="s">
        <v>403</v>
      </c>
      <c r="F346" t="s">
        <v>550</v>
      </c>
      <c r="G346" t="s">
        <v>183</v>
      </c>
      <c r="H346" t="s">
        <v>405</v>
      </c>
    </row>
    <row r="347" spans="1:8" x14ac:dyDescent="0.25">
      <c r="D347" t="s">
        <v>270</v>
      </c>
      <c r="F347" t="s">
        <v>551</v>
      </c>
      <c r="G347" t="s">
        <v>407</v>
      </c>
      <c r="H347" t="s">
        <v>408</v>
      </c>
    </row>
    <row r="348" spans="1:8" x14ac:dyDescent="0.25">
      <c r="B348" t="s">
        <v>13</v>
      </c>
    </row>
    <row r="349" spans="1:8" x14ac:dyDescent="0.25">
      <c r="B349" t="s">
        <v>141</v>
      </c>
    </row>
    <row r="350" spans="1:8" x14ac:dyDescent="0.25">
      <c r="B350" t="s">
        <v>409</v>
      </c>
    </row>
    <row r="351" spans="1:8" x14ac:dyDescent="0.25">
      <c r="B351" t="s">
        <v>138</v>
      </c>
    </row>
    <row r="352" spans="1:8" x14ac:dyDescent="0.25">
      <c r="B352" t="s">
        <v>141</v>
      </c>
    </row>
    <row r="353" spans="1:8" x14ac:dyDescent="0.25">
      <c r="B353" t="s">
        <v>12</v>
      </c>
    </row>
    <row r="354" spans="1:8" ht="45" x14ac:dyDescent="0.25">
      <c r="D354" t="s">
        <v>124</v>
      </c>
      <c r="E354" t="s">
        <v>410</v>
      </c>
      <c r="F354" t="s">
        <v>552</v>
      </c>
      <c r="G354" s="11" t="s">
        <v>1015</v>
      </c>
      <c r="H354" s="11" t="s">
        <v>1016</v>
      </c>
    </row>
    <row r="355" spans="1:8" x14ac:dyDescent="0.25">
      <c r="B355" t="s">
        <v>133</v>
      </c>
      <c r="C355" t="s">
        <v>553</v>
      </c>
    </row>
    <row r="356" spans="1:8" x14ac:dyDescent="0.25">
      <c r="D356" t="s">
        <v>124</v>
      </c>
      <c r="E356" t="s">
        <v>399</v>
      </c>
      <c r="F356" t="s">
        <v>549</v>
      </c>
      <c r="G356" t="s">
        <v>401</v>
      </c>
      <c r="H356" t="s">
        <v>402</v>
      </c>
    </row>
    <row r="357" spans="1:8" x14ac:dyDescent="0.25">
      <c r="D357" t="s">
        <v>124</v>
      </c>
      <c r="E357" t="s">
        <v>403</v>
      </c>
      <c r="F357" t="s">
        <v>550</v>
      </c>
      <c r="G357" t="s">
        <v>183</v>
      </c>
      <c r="H357" t="s">
        <v>405</v>
      </c>
    </row>
    <row r="358" spans="1:8" x14ac:dyDescent="0.25">
      <c r="D358" t="s">
        <v>270</v>
      </c>
      <c r="F358" t="s">
        <v>551</v>
      </c>
      <c r="G358" t="s">
        <v>407</v>
      </c>
      <c r="H358" t="s">
        <v>408</v>
      </c>
    </row>
    <row r="359" spans="1:8" x14ac:dyDescent="0.25">
      <c r="B359" t="s">
        <v>138</v>
      </c>
    </row>
    <row r="360" spans="1:8" x14ac:dyDescent="0.25">
      <c r="B360" t="s">
        <v>13</v>
      </c>
    </row>
    <row r="361" spans="1:8" x14ac:dyDescent="0.25">
      <c r="A361" s="27"/>
      <c r="B361" t="s">
        <v>138</v>
      </c>
    </row>
    <row r="362" spans="1:8" x14ac:dyDescent="0.25">
      <c r="A362" s="9" t="s">
        <v>554</v>
      </c>
      <c r="B362" t="s">
        <v>133</v>
      </c>
      <c r="C362" t="s">
        <v>1020</v>
      </c>
    </row>
    <row r="363" spans="1:8" x14ac:dyDescent="0.25">
      <c r="B363" t="s">
        <v>12</v>
      </c>
    </row>
    <row r="364" spans="1:8" x14ac:dyDescent="0.25">
      <c r="D364" t="s">
        <v>124</v>
      </c>
      <c r="E364" t="s">
        <v>382</v>
      </c>
      <c r="F364" t="s">
        <v>555</v>
      </c>
      <c r="G364" t="s">
        <v>415</v>
      </c>
      <c r="H364" t="s">
        <v>395</v>
      </c>
    </row>
    <row r="365" spans="1:8" x14ac:dyDescent="0.25">
      <c r="B365" t="s">
        <v>13</v>
      </c>
    </row>
    <row r="366" spans="1:8" x14ac:dyDescent="0.25">
      <c r="B366" t="s">
        <v>133</v>
      </c>
      <c r="C366" t="s">
        <v>556</v>
      </c>
    </row>
    <row r="367" spans="1:8" x14ac:dyDescent="0.25">
      <c r="B367" t="s">
        <v>12</v>
      </c>
    </row>
    <row r="368" spans="1:8" x14ac:dyDescent="0.25">
      <c r="D368" t="s">
        <v>184</v>
      </c>
      <c r="G368" t="s">
        <v>557</v>
      </c>
      <c r="H368" t="s">
        <v>558</v>
      </c>
    </row>
    <row r="369" spans="2:8" x14ac:dyDescent="0.25">
      <c r="D369" t="s">
        <v>124</v>
      </c>
      <c r="E369" t="s">
        <v>399</v>
      </c>
      <c r="F369" t="s">
        <v>559</v>
      </c>
      <c r="G369" t="s">
        <v>401</v>
      </c>
      <c r="H369" t="s">
        <v>402</v>
      </c>
    </row>
    <row r="370" spans="2:8" x14ac:dyDescent="0.25">
      <c r="D370" t="s">
        <v>124</v>
      </c>
      <c r="E370" t="s">
        <v>403</v>
      </c>
      <c r="F370" t="s">
        <v>560</v>
      </c>
      <c r="G370" t="s">
        <v>183</v>
      </c>
      <c r="H370" t="s">
        <v>405</v>
      </c>
    </row>
    <row r="371" spans="2:8" x14ac:dyDescent="0.25">
      <c r="D371" t="s">
        <v>270</v>
      </c>
      <c r="F371" t="s">
        <v>561</v>
      </c>
      <c r="G371" t="s">
        <v>407</v>
      </c>
      <c r="H371" t="s">
        <v>408</v>
      </c>
    </row>
    <row r="372" spans="2:8" x14ac:dyDescent="0.25">
      <c r="B372" t="s">
        <v>13</v>
      </c>
      <c r="G372" t="s">
        <v>407</v>
      </c>
    </row>
    <row r="373" spans="2:8" x14ac:dyDescent="0.25">
      <c r="B373" t="s">
        <v>141</v>
      </c>
    </row>
    <row r="374" spans="2:8" x14ac:dyDescent="0.25">
      <c r="B374" t="s">
        <v>409</v>
      </c>
    </row>
    <row r="375" spans="2:8" x14ac:dyDescent="0.25">
      <c r="B375" t="s">
        <v>138</v>
      </c>
    </row>
    <row r="376" spans="2:8" x14ac:dyDescent="0.25">
      <c r="B376" t="s">
        <v>141</v>
      </c>
    </row>
    <row r="377" spans="2:8" x14ac:dyDescent="0.25">
      <c r="B377" t="s">
        <v>12</v>
      </c>
    </row>
    <row r="378" spans="2:8" ht="45" x14ac:dyDescent="0.25">
      <c r="D378" t="s">
        <v>124</v>
      </c>
      <c r="E378" t="s">
        <v>410</v>
      </c>
      <c r="F378" t="s">
        <v>562</v>
      </c>
      <c r="G378" s="11" t="s">
        <v>1018</v>
      </c>
      <c r="H378" s="11" t="s">
        <v>1019</v>
      </c>
    </row>
    <row r="379" spans="2:8" x14ac:dyDescent="0.25">
      <c r="B379" t="s">
        <v>133</v>
      </c>
      <c r="C379" t="s">
        <v>563</v>
      </c>
    </row>
    <row r="380" spans="2:8" x14ac:dyDescent="0.25">
      <c r="D380" t="s">
        <v>124</v>
      </c>
      <c r="E380" t="s">
        <v>399</v>
      </c>
      <c r="F380" t="s">
        <v>559</v>
      </c>
      <c r="G380" t="s">
        <v>401</v>
      </c>
      <c r="H380" t="s">
        <v>402</v>
      </c>
    </row>
    <row r="381" spans="2:8" x14ac:dyDescent="0.25">
      <c r="D381" t="s">
        <v>124</v>
      </c>
      <c r="E381" t="s">
        <v>403</v>
      </c>
      <c r="F381" t="s">
        <v>560</v>
      </c>
      <c r="G381" t="s">
        <v>183</v>
      </c>
      <c r="H381" t="s">
        <v>405</v>
      </c>
    </row>
    <row r="382" spans="2:8" x14ac:dyDescent="0.25">
      <c r="D382" t="s">
        <v>270</v>
      </c>
      <c r="F382" t="s">
        <v>561</v>
      </c>
      <c r="G382" t="s">
        <v>407</v>
      </c>
      <c r="H382" t="s">
        <v>408</v>
      </c>
    </row>
    <row r="383" spans="2:8" x14ac:dyDescent="0.25">
      <c r="B383" t="s">
        <v>138</v>
      </c>
    </row>
    <row r="384" spans="2:8" x14ac:dyDescent="0.25">
      <c r="B384" t="s">
        <v>13</v>
      </c>
    </row>
    <row r="385" spans="1:8" x14ac:dyDescent="0.25">
      <c r="A385" s="9"/>
      <c r="B385" t="s">
        <v>138</v>
      </c>
    </row>
    <row r="386" spans="1:8" x14ac:dyDescent="0.25">
      <c r="A386" s="27" t="s">
        <v>564</v>
      </c>
      <c r="B386" t="s">
        <v>133</v>
      </c>
      <c r="C386" t="s">
        <v>1029</v>
      </c>
    </row>
    <row r="387" spans="1:8" x14ac:dyDescent="0.25">
      <c r="B387" t="s">
        <v>12</v>
      </c>
    </row>
    <row r="388" spans="1:8" x14ac:dyDescent="0.25">
      <c r="D388" t="s">
        <v>124</v>
      </c>
      <c r="E388" t="s">
        <v>382</v>
      </c>
      <c r="F388" t="s">
        <v>565</v>
      </c>
      <c r="G388" t="s">
        <v>394</v>
      </c>
      <c r="H388" t="s">
        <v>395</v>
      </c>
    </row>
    <row r="389" spans="1:8" x14ac:dyDescent="0.25">
      <c r="B389" t="s">
        <v>13</v>
      </c>
    </row>
    <row r="390" spans="1:8" x14ac:dyDescent="0.25">
      <c r="B390" t="s">
        <v>133</v>
      </c>
      <c r="C390" t="s">
        <v>566</v>
      </c>
    </row>
    <row r="391" spans="1:8" x14ac:dyDescent="0.25">
      <c r="B391" t="s">
        <v>12</v>
      </c>
    </row>
    <row r="392" spans="1:8" x14ac:dyDescent="0.25">
      <c r="D392" t="s">
        <v>184</v>
      </c>
      <c r="G392" t="s">
        <v>567</v>
      </c>
      <c r="H392" t="s">
        <v>568</v>
      </c>
    </row>
    <row r="393" spans="1:8" x14ac:dyDescent="0.25">
      <c r="D393" t="s">
        <v>124</v>
      </c>
      <c r="E393" t="s">
        <v>399</v>
      </c>
      <c r="F393" t="s">
        <v>569</v>
      </c>
      <c r="G393" t="s">
        <v>401</v>
      </c>
      <c r="H393" t="s">
        <v>402</v>
      </c>
    </row>
    <row r="394" spans="1:8" x14ac:dyDescent="0.25">
      <c r="D394" t="s">
        <v>124</v>
      </c>
      <c r="E394" t="s">
        <v>403</v>
      </c>
      <c r="F394" t="s">
        <v>570</v>
      </c>
      <c r="G394" t="s">
        <v>183</v>
      </c>
      <c r="H394" t="s">
        <v>405</v>
      </c>
    </row>
    <row r="395" spans="1:8" x14ac:dyDescent="0.25">
      <c r="D395" t="s">
        <v>270</v>
      </c>
      <c r="F395" t="s">
        <v>571</v>
      </c>
      <c r="G395" t="s">
        <v>407</v>
      </c>
      <c r="H395" t="s">
        <v>408</v>
      </c>
    </row>
    <row r="396" spans="1:8" x14ac:dyDescent="0.25">
      <c r="B396" t="s">
        <v>13</v>
      </c>
    </row>
    <row r="397" spans="1:8" x14ac:dyDescent="0.25">
      <c r="B397" t="s">
        <v>141</v>
      </c>
    </row>
    <row r="398" spans="1:8" x14ac:dyDescent="0.25">
      <c r="B398" t="s">
        <v>409</v>
      </c>
    </row>
    <row r="399" spans="1:8" x14ac:dyDescent="0.25">
      <c r="B399" t="s">
        <v>138</v>
      </c>
    </row>
    <row r="400" spans="1:8" x14ac:dyDescent="0.25">
      <c r="B400" t="s">
        <v>141</v>
      </c>
    </row>
    <row r="401" spans="1:8" x14ac:dyDescent="0.25">
      <c r="B401" t="s">
        <v>12</v>
      </c>
    </row>
    <row r="402" spans="1:8" ht="45" x14ac:dyDescent="0.25">
      <c r="D402" t="s">
        <v>124</v>
      </c>
      <c r="E402" t="s">
        <v>410</v>
      </c>
      <c r="F402" t="s">
        <v>572</v>
      </c>
      <c r="G402" s="11" t="s">
        <v>1027</v>
      </c>
      <c r="H402" s="11" t="s">
        <v>1028</v>
      </c>
    </row>
    <row r="403" spans="1:8" x14ac:dyDescent="0.25">
      <c r="B403" t="s">
        <v>133</v>
      </c>
      <c r="C403" t="s">
        <v>573</v>
      </c>
    </row>
    <row r="404" spans="1:8" x14ac:dyDescent="0.25">
      <c r="D404" t="s">
        <v>124</v>
      </c>
      <c r="E404" t="s">
        <v>399</v>
      </c>
      <c r="F404" t="s">
        <v>569</v>
      </c>
      <c r="G404" t="s">
        <v>401</v>
      </c>
      <c r="H404" t="s">
        <v>402</v>
      </c>
    </row>
    <row r="405" spans="1:8" x14ac:dyDescent="0.25">
      <c r="D405" t="s">
        <v>124</v>
      </c>
      <c r="E405" t="s">
        <v>403</v>
      </c>
      <c r="F405" t="s">
        <v>570</v>
      </c>
      <c r="G405" t="s">
        <v>183</v>
      </c>
      <c r="H405" t="s">
        <v>405</v>
      </c>
    </row>
    <row r="406" spans="1:8" x14ac:dyDescent="0.25">
      <c r="D406" t="s">
        <v>270</v>
      </c>
      <c r="F406" t="s">
        <v>571</v>
      </c>
      <c r="G406" t="s">
        <v>407</v>
      </c>
      <c r="H406" t="s">
        <v>408</v>
      </c>
    </row>
    <row r="407" spans="1:8" x14ac:dyDescent="0.25">
      <c r="B407" t="s">
        <v>138</v>
      </c>
    </row>
    <row r="408" spans="1:8" x14ac:dyDescent="0.25">
      <c r="B408" t="s">
        <v>13</v>
      </c>
    </row>
    <row r="409" spans="1:8" x14ac:dyDescent="0.25">
      <c r="A409" s="27"/>
      <c r="B409" t="s">
        <v>138</v>
      </c>
    </row>
    <row r="410" spans="1:8" x14ac:dyDescent="0.25">
      <c r="A410" s="9" t="s">
        <v>574</v>
      </c>
      <c r="B410" t="s">
        <v>133</v>
      </c>
      <c r="C410" t="s">
        <v>1032</v>
      </c>
    </row>
    <row r="411" spans="1:8" x14ac:dyDescent="0.25">
      <c r="B411" t="s">
        <v>12</v>
      </c>
    </row>
    <row r="412" spans="1:8" x14ac:dyDescent="0.25">
      <c r="D412" t="s">
        <v>124</v>
      </c>
      <c r="E412" t="s">
        <v>382</v>
      </c>
      <c r="F412" t="s">
        <v>575</v>
      </c>
      <c r="G412" t="s">
        <v>415</v>
      </c>
      <c r="H412" t="s">
        <v>395</v>
      </c>
    </row>
    <row r="413" spans="1:8" x14ac:dyDescent="0.25">
      <c r="B413" t="s">
        <v>13</v>
      </c>
    </row>
    <row r="414" spans="1:8" x14ac:dyDescent="0.25">
      <c r="B414" t="s">
        <v>133</v>
      </c>
      <c r="C414" t="s">
        <v>576</v>
      </c>
    </row>
    <row r="415" spans="1:8" x14ac:dyDescent="0.25">
      <c r="B415" t="s">
        <v>12</v>
      </c>
    </row>
    <row r="416" spans="1:8" x14ac:dyDescent="0.25">
      <c r="D416" t="s">
        <v>184</v>
      </c>
      <c r="G416" t="s">
        <v>577</v>
      </c>
      <c r="H416" t="s">
        <v>578</v>
      </c>
    </row>
    <row r="417" spans="2:8" x14ac:dyDescent="0.25">
      <c r="D417" t="s">
        <v>124</v>
      </c>
      <c r="E417" t="s">
        <v>399</v>
      </c>
      <c r="F417" t="s">
        <v>579</v>
      </c>
      <c r="G417" t="s">
        <v>401</v>
      </c>
      <c r="H417" t="s">
        <v>402</v>
      </c>
    </row>
    <row r="418" spans="2:8" x14ac:dyDescent="0.25">
      <c r="D418" t="s">
        <v>124</v>
      </c>
      <c r="E418" t="s">
        <v>403</v>
      </c>
      <c r="F418" t="s">
        <v>580</v>
      </c>
      <c r="G418" t="s">
        <v>183</v>
      </c>
      <c r="H418" t="s">
        <v>405</v>
      </c>
    </row>
    <row r="419" spans="2:8" x14ac:dyDescent="0.25">
      <c r="D419" t="s">
        <v>270</v>
      </c>
      <c r="F419" t="s">
        <v>581</v>
      </c>
      <c r="G419" t="s">
        <v>407</v>
      </c>
      <c r="H419" t="s">
        <v>408</v>
      </c>
    </row>
    <row r="420" spans="2:8" x14ac:dyDescent="0.25">
      <c r="B420" t="s">
        <v>13</v>
      </c>
      <c r="G420" t="s">
        <v>407</v>
      </c>
    </row>
    <row r="421" spans="2:8" x14ac:dyDescent="0.25">
      <c r="B421" t="s">
        <v>141</v>
      </c>
    </row>
    <row r="422" spans="2:8" x14ac:dyDescent="0.25">
      <c r="B422" t="s">
        <v>409</v>
      </c>
    </row>
    <row r="423" spans="2:8" x14ac:dyDescent="0.25">
      <c r="B423" t="s">
        <v>138</v>
      </c>
    </row>
    <row r="424" spans="2:8" x14ac:dyDescent="0.25">
      <c r="B424" t="s">
        <v>141</v>
      </c>
    </row>
    <row r="425" spans="2:8" x14ac:dyDescent="0.25">
      <c r="B425" t="s">
        <v>12</v>
      </c>
    </row>
    <row r="426" spans="2:8" ht="45" x14ac:dyDescent="0.25">
      <c r="D426" t="s">
        <v>124</v>
      </c>
      <c r="E426" t="s">
        <v>410</v>
      </c>
      <c r="F426" t="s">
        <v>582</v>
      </c>
      <c r="G426" s="11" t="s">
        <v>1030</v>
      </c>
      <c r="H426" s="11" t="s">
        <v>1031</v>
      </c>
    </row>
    <row r="427" spans="2:8" x14ac:dyDescent="0.25">
      <c r="B427" t="s">
        <v>133</v>
      </c>
      <c r="C427" t="s">
        <v>583</v>
      </c>
    </row>
    <row r="428" spans="2:8" x14ac:dyDescent="0.25">
      <c r="D428" t="s">
        <v>124</v>
      </c>
      <c r="E428" t="s">
        <v>399</v>
      </c>
      <c r="F428" t="s">
        <v>579</v>
      </c>
      <c r="G428" t="s">
        <v>401</v>
      </c>
      <c r="H428" t="s">
        <v>402</v>
      </c>
    </row>
    <row r="429" spans="2:8" x14ac:dyDescent="0.25">
      <c r="D429" t="s">
        <v>124</v>
      </c>
      <c r="E429" t="s">
        <v>403</v>
      </c>
      <c r="F429" t="s">
        <v>580</v>
      </c>
      <c r="G429" t="s">
        <v>183</v>
      </c>
      <c r="H429" t="s">
        <v>405</v>
      </c>
    </row>
    <row r="430" spans="2:8" x14ac:dyDescent="0.25">
      <c r="D430" t="s">
        <v>270</v>
      </c>
      <c r="F430" t="s">
        <v>581</v>
      </c>
      <c r="G430" t="s">
        <v>407</v>
      </c>
      <c r="H430" t="s">
        <v>408</v>
      </c>
    </row>
    <row r="431" spans="2:8" x14ac:dyDescent="0.25">
      <c r="B431" t="s">
        <v>138</v>
      </c>
    </row>
    <row r="432" spans="2:8" x14ac:dyDescent="0.25">
      <c r="B432" t="s">
        <v>13</v>
      </c>
    </row>
    <row r="433" spans="1:8" x14ac:dyDescent="0.25">
      <c r="A433" s="9"/>
      <c r="B433" t="s">
        <v>138</v>
      </c>
    </row>
    <row r="434" spans="1:8" x14ac:dyDescent="0.25">
      <c r="A434" s="27" t="s">
        <v>584</v>
      </c>
      <c r="B434" t="s">
        <v>133</v>
      </c>
      <c r="C434" t="s">
        <v>1041</v>
      </c>
    </row>
    <row r="435" spans="1:8" x14ac:dyDescent="0.25">
      <c r="B435" t="s">
        <v>12</v>
      </c>
    </row>
    <row r="436" spans="1:8" x14ac:dyDescent="0.25">
      <c r="D436" t="s">
        <v>124</v>
      </c>
      <c r="E436" t="s">
        <v>382</v>
      </c>
      <c r="F436" t="s">
        <v>585</v>
      </c>
      <c r="G436" t="s">
        <v>394</v>
      </c>
      <c r="H436" t="s">
        <v>395</v>
      </c>
    </row>
    <row r="437" spans="1:8" x14ac:dyDescent="0.25">
      <c r="B437" t="s">
        <v>13</v>
      </c>
    </row>
    <row r="438" spans="1:8" x14ac:dyDescent="0.25">
      <c r="B438" t="s">
        <v>133</v>
      </c>
      <c r="C438" t="s">
        <v>586</v>
      </c>
    </row>
    <row r="439" spans="1:8" x14ac:dyDescent="0.25">
      <c r="B439" t="s">
        <v>12</v>
      </c>
    </row>
    <row r="440" spans="1:8" x14ac:dyDescent="0.25">
      <c r="D440" t="s">
        <v>184</v>
      </c>
      <c r="G440" t="s">
        <v>587</v>
      </c>
      <c r="H440" t="s">
        <v>588</v>
      </c>
    </row>
    <row r="441" spans="1:8" x14ac:dyDescent="0.25">
      <c r="D441" t="s">
        <v>124</v>
      </c>
      <c r="E441" t="s">
        <v>399</v>
      </c>
      <c r="F441" t="s">
        <v>589</v>
      </c>
      <c r="G441" t="s">
        <v>401</v>
      </c>
      <c r="H441" t="s">
        <v>402</v>
      </c>
    </row>
    <row r="442" spans="1:8" x14ac:dyDescent="0.25">
      <c r="D442" t="s">
        <v>124</v>
      </c>
      <c r="E442" t="s">
        <v>403</v>
      </c>
      <c r="F442" t="s">
        <v>590</v>
      </c>
      <c r="G442" t="s">
        <v>183</v>
      </c>
      <c r="H442" t="s">
        <v>405</v>
      </c>
    </row>
    <row r="443" spans="1:8" x14ac:dyDescent="0.25">
      <c r="D443" t="s">
        <v>270</v>
      </c>
      <c r="F443" t="s">
        <v>591</v>
      </c>
      <c r="G443" t="s">
        <v>407</v>
      </c>
      <c r="H443" t="s">
        <v>408</v>
      </c>
    </row>
    <row r="444" spans="1:8" x14ac:dyDescent="0.25">
      <c r="B444" t="s">
        <v>13</v>
      </c>
    </row>
    <row r="445" spans="1:8" x14ac:dyDescent="0.25">
      <c r="B445" t="s">
        <v>141</v>
      </c>
    </row>
    <row r="446" spans="1:8" x14ac:dyDescent="0.25">
      <c r="B446" t="s">
        <v>409</v>
      </c>
    </row>
    <row r="447" spans="1:8" x14ac:dyDescent="0.25">
      <c r="B447" t="s">
        <v>138</v>
      </c>
    </row>
    <row r="448" spans="1:8" x14ac:dyDescent="0.25">
      <c r="B448" t="s">
        <v>141</v>
      </c>
    </row>
    <row r="449" spans="1:8" x14ac:dyDescent="0.25">
      <c r="B449" t="s">
        <v>12</v>
      </c>
    </row>
    <row r="450" spans="1:8" ht="45" x14ac:dyDescent="0.25">
      <c r="D450" t="s">
        <v>124</v>
      </c>
      <c r="E450" t="s">
        <v>410</v>
      </c>
      <c r="F450" t="s">
        <v>592</v>
      </c>
      <c r="G450" s="11" t="s">
        <v>1039</v>
      </c>
      <c r="H450" s="11" t="s">
        <v>1040</v>
      </c>
    </row>
    <row r="451" spans="1:8" x14ac:dyDescent="0.25">
      <c r="B451" t="s">
        <v>133</v>
      </c>
      <c r="C451" t="s">
        <v>593</v>
      </c>
    </row>
    <row r="452" spans="1:8" x14ac:dyDescent="0.25">
      <c r="D452" t="s">
        <v>124</v>
      </c>
      <c r="E452" t="s">
        <v>399</v>
      </c>
      <c r="F452" t="s">
        <v>589</v>
      </c>
      <c r="G452" t="s">
        <v>401</v>
      </c>
      <c r="H452" t="s">
        <v>402</v>
      </c>
    </row>
    <row r="453" spans="1:8" x14ac:dyDescent="0.25">
      <c r="D453" t="s">
        <v>124</v>
      </c>
      <c r="E453" t="s">
        <v>403</v>
      </c>
      <c r="F453" t="s">
        <v>590</v>
      </c>
      <c r="G453" t="s">
        <v>183</v>
      </c>
      <c r="H453" t="s">
        <v>405</v>
      </c>
    </row>
    <row r="454" spans="1:8" x14ac:dyDescent="0.25">
      <c r="D454" t="s">
        <v>270</v>
      </c>
      <c r="F454" t="s">
        <v>591</v>
      </c>
      <c r="G454" t="s">
        <v>407</v>
      </c>
      <c r="H454" t="s">
        <v>408</v>
      </c>
    </row>
    <row r="455" spans="1:8" x14ac:dyDescent="0.25">
      <c r="B455" t="s">
        <v>138</v>
      </c>
    </row>
    <row r="456" spans="1:8" x14ac:dyDescent="0.25">
      <c r="B456" t="s">
        <v>13</v>
      </c>
    </row>
    <row r="457" spans="1:8" x14ac:dyDescent="0.25">
      <c r="A457" s="27"/>
      <c r="B457" t="s">
        <v>138</v>
      </c>
    </row>
    <row r="458" spans="1:8" x14ac:dyDescent="0.25">
      <c r="A458" s="9" t="s">
        <v>594</v>
      </c>
      <c r="B458" t="s">
        <v>133</v>
      </c>
      <c r="C458" t="s">
        <v>1044</v>
      </c>
    </row>
    <row r="459" spans="1:8" x14ac:dyDescent="0.25">
      <c r="B459" t="s">
        <v>12</v>
      </c>
    </row>
    <row r="460" spans="1:8" x14ac:dyDescent="0.25">
      <c r="D460" t="s">
        <v>124</v>
      </c>
      <c r="E460" t="s">
        <v>382</v>
      </c>
      <c r="F460" t="s">
        <v>595</v>
      </c>
      <c r="G460" t="s">
        <v>415</v>
      </c>
      <c r="H460" t="s">
        <v>395</v>
      </c>
    </row>
    <row r="461" spans="1:8" x14ac:dyDescent="0.25">
      <c r="B461" t="s">
        <v>13</v>
      </c>
    </row>
    <row r="462" spans="1:8" x14ac:dyDescent="0.25">
      <c r="B462" t="s">
        <v>133</v>
      </c>
      <c r="C462" t="s">
        <v>596</v>
      </c>
    </row>
    <row r="463" spans="1:8" x14ac:dyDescent="0.25">
      <c r="B463" t="s">
        <v>12</v>
      </c>
    </row>
    <row r="464" spans="1:8" x14ac:dyDescent="0.25">
      <c r="D464" t="s">
        <v>184</v>
      </c>
      <c r="G464" t="s">
        <v>597</v>
      </c>
      <c r="H464" t="s">
        <v>598</v>
      </c>
    </row>
    <row r="465" spans="2:8" x14ac:dyDescent="0.25">
      <c r="D465" t="s">
        <v>124</v>
      </c>
      <c r="E465" t="s">
        <v>399</v>
      </c>
      <c r="F465" t="s">
        <v>599</v>
      </c>
      <c r="G465" t="s">
        <v>401</v>
      </c>
      <c r="H465" t="s">
        <v>402</v>
      </c>
    </row>
    <row r="466" spans="2:8" x14ac:dyDescent="0.25">
      <c r="D466" t="s">
        <v>124</v>
      </c>
      <c r="E466" t="s">
        <v>403</v>
      </c>
      <c r="F466" t="s">
        <v>600</v>
      </c>
      <c r="G466" t="s">
        <v>183</v>
      </c>
      <c r="H466" t="s">
        <v>405</v>
      </c>
    </row>
    <row r="467" spans="2:8" x14ac:dyDescent="0.25">
      <c r="D467" t="s">
        <v>270</v>
      </c>
      <c r="F467" t="s">
        <v>601</v>
      </c>
      <c r="G467" t="s">
        <v>407</v>
      </c>
      <c r="H467" t="s">
        <v>408</v>
      </c>
    </row>
    <row r="468" spans="2:8" x14ac:dyDescent="0.25">
      <c r="B468" t="s">
        <v>13</v>
      </c>
      <c r="G468" t="s">
        <v>407</v>
      </c>
    </row>
    <row r="469" spans="2:8" x14ac:dyDescent="0.25">
      <c r="B469" t="s">
        <v>141</v>
      </c>
    </row>
    <row r="470" spans="2:8" x14ac:dyDescent="0.25">
      <c r="B470" t="s">
        <v>409</v>
      </c>
    </row>
    <row r="471" spans="2:8" x14ac:dyDescent="0.25">
      <c r="B471" t="s">
        <v>138</v>
      </c>
    </row>
    <row r="472" spans="2:8" x14ac:dyDescent="0.25">
      <c r="B472" t="s">
        <v>141</v>
      </c>
    </row>
    <row r="473" spans="2:8" x14ac:dyDescent="0.25">
      <c r="B473" t="s">
        <v>12</v>
      </c>
    </row>
    <row r="474" spans="2:8" ht="45" x14ac:dyDescent="0.25">
      <c r="D474" t="s">
        <v>124</v>
      </c>
      <c r="E474" t="s">
        <v>410</v>
      </c>
      <c r="F474" t="s">
        <v>602</v>
      </c>
      <c r="G474" s="11" t="s">
        <v>1042</v>
      </c>
      <c r="H474" s="11" t="s">
        <v>1043</v>
      </c>
    </row>
    <row r="475" spans="2:8" x14ac:dyDescent="0.25">
      <c r="B475" t="s">
        <v>133</v>
      </c>
      <c r="C475" t="s">
        <v>603</v>
      </c>
    </row>
    <row r="476" spans="2:8" x14ac:dyDescent="0.25">
      <c r="D476" t="s">
        <v>124</v>
      </c>
      <c r="E476" t="s">
        <v>399</v>
      </c>
      <c r="F476" t="s">
        <v>599</v>
      </c>
      <c r="G476" t="s">
        <v>401</v>
      </c>
      <c r="H476" t="s">
        <v>402</v>
      </c>
    </row>
    <row r="477" spans="2:8" x14ac:dyDescent="0.25">
      <c r="D477" t="s">
        <v>124</v>
      </c>
      <c r="E477" t="s">
        <v>403</v>
      </c>
      <c r="F477" t="s">
        <v>600</v>
      </c>
      <c r="G477" t="s">
        <v>183</v>
      </c>
      <c r="H477" t="s">
        <v>405</v>
      </c>
    </row>
    <row r="478" spans="2:8" x14ac:dyDescent="0.25">
      <c r="D478" t="s">
        <v>270</v>
      </c>
      <c r="F478" t="s">
        <v>601</v>
      </c>
      <c r="G478" t="s">
        <v>407</v>
      </c>
      <c r="H478" t="s">
        <v>408</v>
      </c>
    </row>
    <row r="479" spans="2:8" x14ac:dyDescent="0.25">
      <c r="B479" t="s">
        <v>138</v>
      </c>
    </row>
    <row r="480" spans="2:8" x14ac:dyDescent="0.25">
      <c r="B480" t="s">
        <v>13</v>
      </c>
    </row>
    <row r="481" spans="1:2" x14ac:dyDescent="0.25">
      <c r="A481" s="9"/>
      <c r="B481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0"/>
  <sheetViews>
    <sheetView workbookViewId="0">
      <pane ySplit="1" topLeftCell="A50" activePane="bottomLeft" state="frozen"/>
      <selection pane="bottomLeft" activeCell="B4" sqref="B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5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</row>
    <row r="2" spans="1:9" x14ac:dyDescent="0.25">
      <c r="A2" s="27"/>
      <c r="B2" t="s">
        <v>12</v>
      </c>
    </row>
    <row r="3" spans="1:9" x14ac:dyDescent="0.25">
      <c r="D3" t="s">
        <v>124</v>
      </c>
      <c r="E3" t="s">
        <v>29</v>
      </c>
      <c r="F3" t="s">
        <v>212</v>
      </c>
      <c r="G3" t="s">
        <v>604</v>
      </c>
      <c r="H3" t="s">
        <v>605</v>
      </c>
    </row>
    <row r="4" spans="1:9" x14ac:dyDescent="0.25">
      <c r="B4" t="s">
        <v>133</v>
      </c>
      <c r="C4" t="s">
        <v>606</v>
      </c>
    </row>
    <row r="5" spans="1:9" x14ac:dyDescent="0.25">
      <c r="D5" t="s">
        <v>124</v>
      </c>
      <c r="E5" t="s">
        <v>607</v>
      </c>
      <c r="F5" t="s">
        <v>608</v>
      </c>
      <c r="G5" t="s">
        <v>609</v>
      </c>
      <c r="H5" t="s">
        <v>610</v>
      </c>
    </row>
    <row r="6" spans="1:9" x14ac:dyDescent="0.25">
      <c r="B6" t="s">
        <v>138</v>
      </c>
    </row>
    <row r="7" spans="1:9" x14ac:dyDescent="0.25">
      <c r="B7" t="s">
        <v>13</v>
      </c>
    </row>
    <row r="8" spans="1:9" x14ac:dyDescent="0.25">
      <c r="B8" t="s">
        <v>133</v>
      </c>
      <c r="C8" t="s">
        <v>611</v>
      </c>
    </row>
    <row r="9" spans="1:9" x14ac:dyDescent="0.25">
      <c r="B9" t="s">
        <v>12</v>
      </c>
    </row>
    <row r="10" spans="1:9" x14ac:dyDescent="0.25">
      <c r="D10" t="s">
        <v>184</v>
      </c>
      <c r="G10" t="s">
        <v>612</v>
      </c>
      <c r="H10" t="s">
        <v>613</v>
      </c>
    </row>
    <row r="11" spans="1:9" x14ac:dyDescent="0.25">
      <c r="D11" t="s">
        <v>124</v>
      </c>
      <c r="E11" t="s">
        <v>614</v>
      </c>
      <c r="F11" t="s">
        <v>615</v>
      </c>
      <c r="G11" t="s">
        <v>616</v>
      </c>
      <c r="H11" t="s">
        <v>617</v>
      </c>
    </row>
    <row r="12" spans="1:9" x14ac:dyDescent="0.25">
      <c r="B12" t="s">
        <v>133</v>
      </c>
      <c r="C12" t="s">
        <v>618</v>
      </c>
    </row>
    <row r="13" spans="1:9" x14ac:dyDescent="0.25">
      <c r="D13" t="s">
        <v>124</v>
      </c>
      <c r="E13" t="s">
        <v>29</v>
      </c>
      <c r="F13" t="s">
        <v>619</v>
      </c>
      <c r="G13" t="s">
        <v>620</v>
      </c>
      <c r="H13" t="s">
        <v>621</v>
      </c>
    </row>
    <row r="14" spans="1:9" x14ac:dyDescent="0.25">
      <c r="B14" t="s">
        <v>138</v>
      </c>
    </row>
    <row r="15" spans="1:9" x14ac:dyDescent="0.25">
      <c r="D15" t="s">
        <v>24</v>
      </c>
      <c r="F15" t="s">
        <v>622</v>
      </c>
      <c r="G15" t="s">
        <v>623</v>
      </c>
      <c r="H15" t="s">
        <v>624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184</v>
      </c>
      <c r="G18" t="s">
        <v>612</v>
      </c>
      <c r="H18" t="s">
        <v>613</v>
      </c>
    </row>
    <row r="19" spans="2:8" x14ac:dyDescent="0.25">
      <c r="D19" t="s">
        <v>625</v>
      </c>
      <c r="F19" t="s">
        <v>626</v>
      </c>
      <c r="G19" s="30" t="s">
        <v>627</v>
      </c>
      <c r="H19" s="30" t="s">
        <v>628</v>
      </c>
    </row>
    <row r="20" spans="2:8" x14ac:dyDescent="0.25">
      <c r="D20" t="s">
        <v>625</v>
      </c>
      <c r="F20" t="s">
        <v>629</v>
      </c>
      <c r="G20" s="30" t="s">
        <v>630</v>
      </c>
      <c r="H20" s="30" t="s">
        <v>631</v>
      </c>
    </row>
    <row r="21" spans="2:8" x14ac:dyDescent="0.25">
      <c r="D21" t="s">
        <v>114</v>
      </c>
      <c r="F21" t="s">
        <v>632</v>
      </c>
      <c r="G21" t="s">
        <v>633</v>
      </c>
      <c r="H21" t="s">
        <v>634</v>
      </c>
    </row>
    <row r="22" spans="2:8" x14ac:dyDescent="0.25">
      <c r="B22" t="s">
        <v>13</v>
      </c>
    </row>
    <row r="23" spans="2:8" x14ac:dyDescent="0.25">
      <c r="B23" t="s">
        <v>138</v>
      </c>
    </row>
    <row r="24" spans="2:8" x14ac:dyDescent="0.25">
      <c r="B24" t="s">
        <v>133</v>
      </c>
      <c r="C24" t="s">
        <v>635</v>
      </c>
    </row>
    <row r="25" spans="2:8" x14ac:dyDescent="0.25">
      <c r="B25" t="s">
        <v>12</v>
      </c>
    </row>
    <row r="26" spans="2:8" x14ac:dyDescent="0.25">
      <c r="D26" t="s">
        <v>184</v>
      </c>
      <c r="G26" t="s">
        <v>636</v>
      </c>
      <c r="H26" t="s">
        <v>637</v>
      </c>
    </row>
    <row r="27" spans="2:8" x14ac:dyDescent="0.25">
      <c r="D27" t="s">
        <v>124</v>
      </c>
      <c r="E27" t="s">
        <v>614</v>
      </c>
      <c r="F27" t="s">
        <v>638</v>
      </c>
      <c r="G27" t="s">
        <v>616</v>
      </c>
      <c r="H27" t="s">
        <v>617</v>
      </c>
    </row>
    <row r="28" spans="2:8" x14ac:dyDescent="0.25">
      <c r="B28" t="s">
        <v>133</v>
      </c>
      <c r="C28" t="s">
        <v>639</v>
      </c>
    </row>
    <row r="29" spans="2:8" x14ac:dyDescent="0.25">
      <c r="D29" t="s">
        <v>124</v>
      </c>
      <c r="E29" t="s">
        <v>29</v>
      </c>
      <c r="F29" t="s">
        <v>640</v>
      </c>
      <c r="G29" t="s">
        <v>620</v>
      </c>
      <c r="H29" t="s">
        <v>621</v>
      </c>
    </row>
    <row r="30" spans="2:8" x14ac:dyDescent="0.25">
      <c r="B30" t="s">
        <v>138</v>
      </c>
    </row>
    <row r="31" spans="2:8" x14ac:dyDescent="0.25">
      <c r="D31" t="s">
        <v>24</v>
      </c>
      <c r="F31" t="s">
        <v>641</v>
      </c>
      <c r="G31" t="s">
        <v>623</v>
      </c>
      <c r="H31" t="s">
        <v>624</v>
      </c>
    </row>
    <row r="32" spans="2:8" x14ac:dyDescent="0.25">
      <c r="B32" t="s">
        <v>13</v>
      </c>
    </row>
    <row r="33" spans="2:8" x14ac:dyDescent="0.25">
      <c r="B33" t="s">
        <v>12</v>
      </c>
    </row>
    <row r="34" spans="2:8" x14ac:dyDescent="0.25">
      <c r="D34" t="s">
        <v>184</v>
      </c>
      <c r="G34" t="s">
        <v>636</v>
      </c>
      <c r="H34" t="s">
        <v>637</v>
      </c>
    </row>
    <row r="35" spans="2:8" x14ac:dyDescent="0.25">
      <c r="D35" t="s">
        <v>625</v>
      </c>
      <c r="F35" t="s">
        <v>642</v>
      </c>
      <c r="G35" s="30" t="s">
        <v>627</v>
      </c>
      <c r="H35" s="30" t="s">
        <v>628</v>
      </c>
    </row>
    <row r="36" spans="2:8" x14ac:dyDescent="0.25">
      <c r="D36" t="s">
        <v>625</v>
      </c>
      <c r="F36" t="s">
        <v>643</v>
      </c>
      <c r="G36" s="30" t="s">
        <v>630</v>
      </c>
      <c r="H36" s="30" t="s">
        <v>631</v>
      </c>
    </row>
    <row r="37" spans="2:8" x14ac:dyDescent="0.25">
      <c r="D37" t="s">
        <v>114</v>
      </c>
      <c r="F37" t="s">
        <v>644</v>
      </c>
      <c r="G37" t="s">
        <v>633</v>
      </c>
      <c r="H37" t="s">
        <v>634</v>
      </c>
    </row>
    <row r="38" spans="2:8" x14ac:dyDescent="0.25">
      <c r="B38" t="s">
        <v>13</v>
      </c>
    </row>
    <row r="39" spans="2:8" x14ac:dyDescent="0.25">
      <c r="B39" t="s">
        <v>138</v>
      </c>
    </row>
    <row r="40" spans="2:8" x14ac:dyDescent="0.25">
      <c r="B40" t="s">
        <v>133</v>
      </c>
      <c r="C40" t="s">
        <v>645</v>
      </c>
    </row>
    <row r="41" spans="2:8" x14ac:dyDescent="0.25">
      <c r="B41" t="s">
        <v>12</v>
      </c>
    </row>
    <row r="42" spans="2:8" x14ac:dyDescent="0.25">
      <c r="D42" t="s">
        <v>184</v>
      </c>
      <c r="G42" t="s">
        <v>646</v>
      </c>
      <c r="H42" t="s">
        <v>647</v>
      </c>
    </row>
    <row r="43" spans="2:8" x14ac:dyDescent="0.25">
      <c r="D43" t="s">
        <v>124</v>
      </c>
      <c r="E43" t="s">
        <v>614</v>
      </c>
      <c r="F43" t="s">
        <v>648</v>
      </c>
      <c r="G43" t="s">
        <v>616</v>
      </c>
      <c r="H43" t="s">
        <v>617</v>
      </c>
    </row>
    <row r="44" spans="2:8" x14ac:dyDescent="0.25">
      <c r="B44" t="s">
        <v>133</v>
      </c>
      <c r="C44" t="s">
        <v>649</v>
      </c>
    </row>
    <row r="45" spans="2:8" x14ac:dyDescent="0.25">
      <c r="D45" t="s">
        <v>124</v>
      </c>
      <c r="E45" t="s">
        <v>29</v>
      </c>
      <c r="F45" t="s">
        <v>650</v>
      </c>
      <c r="G45" t="s">
        <v>620</v>
      </c>
      <c r="H45" t="s">
        <v>621</v>
      </c>
    </row>
    <row r="46" spans="2:8" x14ac:dyDescent="0.25">
      <c r="B46" t="s">
        <v>138</v>
      </c>
    </row>
    <row r="47" spans="2:8" x14ac:dyDescent="0.25">
      <c r="D47" t="s">
        <v>24</v>
      </c>
      <c r="F47" t="s">
        <v>651</v>
      </c>
      <c r="G47" t="s">
        <v>623</v>
      </c>
      <c r="H47" t="s">
        <v>624</v>
      </c>
    </row>
    <row r="48" spans="2:8" x14ac:dyDescent="0.25">
      <c r="B48" t="s">
        <v>13</v>
      </c>
    </row>
    <row r="49" spans="2:8" x14ac:dyDescent="0.25">
      <c r="B49" t="s">
        <v>12</v>
      </c>
    </row>
    <row r="50" spans="2:8" x14ac:dyDescent="0.25">
      <c r="D50" t="s">
        <v>184</v>
      </c>
      <c r="G50" t="s">
        <v>646</v>
      </c>
      <c r="H50" t="s">
        <v>647</v>
      </c>
    </row>
    <row r="51" spans="2:8" x14ac:dyDescent="0.25">
      <c r="D51" t="s">
        <v>625</v>
      </c>
      <c r="F51" t="s">
        <v>652</v>
      </c>
      <c r="G51" s="30" t="s">
        <v>627</v>
      </c>
      <c r="H51" s="30" t="s">
        <v>628</v>
      </c>
    </row>
    <row r="52" spans="2:8" x14ac:dyDescent="0.25">
      <c r="D52" t="s">
        <v>625</v>
      </c>
      <c r="F52" t="s">
        <v>653</v>
      </c>
      <c r="G52" s="30" t="s">
        <v>630</v>
      </c>
      <c r="H52" s="30" t="s">
        <v>631</v>
      </c>
    </row>
    <row r="53" spans="2:8" x14ac:dyDescent="0.25">
      <c r="D53" t="s">
        <v>114</v>
      </c>
      <c r="F53" t="s">
        <v>654</v>
      </c>
      <c r="G53" t="s">
        <v>633</v>
      </c>
      <c r="H53" t="s">
        <v>634</v>
      </c>
    </row>
    <row r="54" spans="2:8" x14ac:dyDescent="0.25">
      <c r="B54" t="s">
        <v>13</v>
      </c>
    </row>
    <row r="55" spans="2:8" x14ac:dyDescent="0.25">
      <c r="B55" t="s">
        <v>138</v>
      </c>
    </row>
    <row r="56" spans="2:8" x14ac:dyDescent="0.25">
      <c r="B56" t="s">
        <v>133</v>
      </c>
      <c r="C56" t="s">
        <v>655</v>
      </c>
    </row>
    <row r="57" spans="2:8" x14ac:dyDescent="0.25">
      <c r="B57" t="s">
        <v>12</v>
      </c>
    </row>
    <row r="58" spans="2:8" x14ac:dyDescent="0.25">
      <c r="D58" t="s">
        <v>124</v>
      </c>
      <c r="E58" t="s">
        <v>614</v>
      </c>
      <c r="F58" t="s">
        <v>656</v>
      </c>
      <c r="G58" t="s">
        <v>616</v>
      </c>
      <c r="H58" t="s">
        <v>617</v>
      </c>
    </row>
    <row r="59" spans="2:8" x14ac:dyDescent="0.25">
      <c r="B59" t="s">
        <v>133</v>
      </c>
      <c r="C59" t="s">
        <v>657</v>
      </c>
    </row>
    <row r="60" spans="2:8" x14ac:dyDescent="0.25">
      <c r="D60" t="s">
        <v>124</v>
      </c>
      <c r="E60" t="s">
        <v>29</v>
      </c>
      <c r="F60" t="s">
        <v>658</v>
      </c>
      <c r="G60" t="s">
        <v>620</v>
      </c>
      <c r="H60" t="s">
        <v>621</v>
      </c>
    </row>
    <row r="61" spans="2:8" x14ac:dyDescent="0.25">
      <c r="B61" t="s">
        <v>138</v>
      </c>
    </row>
    <row r="62" spans="2:8" x14ac:dyDescent="0.25">
      <c r="D62" t="s">
        <v>24</v>
      </c>
      <c r="F62" t="s">
        <v>659</v>
      </c>
      <c r="G62" t="s">
        <v>623</v>
      </c>
      <c r="H62" t="s">
        <v>624</v>
      </c>
    </row>
    <row r="63" spans="2:8" x14ac:dyDescent="0.25">
      <c r="B63" t="s">
        <v>13</v>
      </c>
    </row>
    <row r="64" spans="2:8" x14ac:dyDescent="0.25">
      <c r="B64" t="s">
        <v>12</v>
      </c>
    </row>
    <row r="65" spans="1:8" x14ac:dyDescent="0.25">
      <c r="D65" t="s">
        <v>184</v>
      </c>
      <c r="G65" t="s">
        <v>660</v>
      </c>
      <c r="H65" t="s">
        <v>661</v>
      </c>
    </row>
    <row r="66" spans="1:8" x14ac:dyDescent="0.25">
      <c r="D66" t="s">
        <v>625</v>
      </c>
      <c r="F66" t="s">
        <v>662</v>
      </c>
      <c r="G66" s="30" t="s">
        <v>627</v>
      </c>
      <c r="H66" s="30" t="s">
        <v>628</v>
      </c>
    </row>
    <row r="67" spans="1:8" x14ac:dyDescent="0.25">
      <c r="D67" t="s">
        <v>625</v>
      </c>
      <c r="F67" t="s">
        <v>663</v>
      </c>
      <c r="G67" s="30" t="s">
        <v>630</v>
      </c>
      <c r="H67" s="30" t="s">
        <v>631</v>
      </c>
    </row>
    <row r="68" spans="1:8" x14ac:dyDescent="0.25">
      <c r="D68" t="s">
        <v>114</v>
      </c>
      <c r="F68" t="s">
        <v>664</v>
      </c>
      <c r="G68" t="s">
        <v>633</v>
      </c>
      <c r="H68" t="s">
        <v>634</v>
      </c>
    </row>
    <row r="69" spans="1:8" x14ac:dyDescent="0.25">
      <c r="B69" t="s">
        <v>13</v>
      </c>
    </row>
    <row r="70" spans="1:8" x14ac:dyDescent="0.25">
      <c r="A70" s="27"/>
      <c r="B70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M96"/>
  <sheetViews>
    <sheetView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3" bestFit="1" customWidth="1"/>
    <col min="12" max="12" width="16.140625" customWidth="1"/>
  </cols>
  <sheetData>
    <row r="1" spans="1:13" s="5" customFormat="1" ht="15" customHeigh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5" t="s">
        <v>242</v>
      </c>
      <c r="K1" s="28" t="s">
        <v>296</v>
      </c>
      <c r="L1" s="29" t="s">
        <v>297</v>
      </c>
      <c r="M1" s="5" t="s">
        <v>242</v>
      </c>
    </row>
    <row r="2" spans="1:13" x14ac:dyDescent="0.25">
      <c r="A2" s="31"/>
      <c r="B2" t="s">
        <v>12</v>
      </c>
    </row>
    <row r="3" spans="1:13" x14ac:dyDescent="0.25">
      <c r="A3" s="31"/>
      <c r="D3" t="s">
        <v>270</v>
      </c>
      <c r="F3" t="s">
        <v>665</v>
      </c>
      <c r="G3" t="s">
        <v>666</v>
      </c>
      <c r="H3" t="s">
        <v>666</v>
      </c>
    </row>
    <row r="4" spans="1:13" x14ac:dyDescent="0.25">
      <c r="A4" s="31"/>
      <c r="D4" t="s">
        <v>24</v>
      </c>
      <c r="F4" t="s">
        <v>667</v>
      </c>
      <c r="G4" t="s">
        <v>668</v>
      </c>
      <c r="H4" t="s">
        <v>668</v>
      </c>
    </row>
    <row r="5" spans="1:13" x14ac:dyDescent="0.25">
      <c r="A5" s="31"/>
      <c r="D5" t="s">
        <v>24</v>
      </c>
      <c r="F5" t="s">
        <v>669</v>
      </c>
      <c r="G5" t="s">
        <v>670</v>
      </c>
      <c r="H5" t="s">
        <v>670</v>
      </c>
    </row>
    <row r="6" spans="1:13" x14ac:dyDescent="0.25">
      <c r="A6" s="31"/>
      <c r="D6" t="s">
        <v>24</v>
      </c>
      <c r="F6" t="s">
        <v>671</v>
      </c>
      <c r="G6" t="s">
        <v>672</v>
      </c>
      <c r="H6" t="s">
        <v>672</v>
      </c>
    </row>
    <row r="7" spans="1:13" x14ac:dyDescent="0.25">
      <c r="A7" s="31"/>
      <c r="B7" t="s">
        <v>13</v>
      </c>
    </row>
    <row r="8" spans="1:13" x14ac:dyDescent="0.25">
      <c r="A8" s="32"/>
      <c r="B8" t="s">
        <v>12</v>
      </c>
    </row>
    <row r="9" spans="1:13" x14ac:dyDescent="0.25">
      <c r="A9" s="32"/>
      <c r="D9" t="s">
        <v>124</v>
      </c>
      <c r="E9" t="s">
        <v>673</v>
      </c>
      <c r="F9" t="s">
        <v>674</v>
      </c>
      <c r="G9" s="19" t="s">
        <v>675</v>
      </c>
      <c r="H9" s="19" t="s">
        <v>676</v>
      </c>
      <c r="J9" s="15"/>
    </row>
    <row r="10" spans="1:13" x14ac:dyDescent="0.25">
      <c r="A10" s="32"/>
      <c r="B10" t="s">
        <v>13</v>
      </c>
      <c r="J10" s="15"/>
    </row>
    <row r="11" spans="1:13" x14ac:dyDescent="0.25">
      <c r="A11" s="33"/>
      <c r="B11" t="s">
        <v>12</v>
      </c>
    </row>
    <row r="12" spans="1:13" x14ac:dyDescent="0.25">
      <c r="A12" s="34"/>
      <c r="D12" t="s">
        <v>124</v>
      </c>
      <c r="E12" t="s">
        <v>29</v>
      </c>
      <c r="F12" t="s">
        <v>677</v>
      </c>
      <c r="G12" t="s">
        <v>678</v>
      </c>
      <c r="H12" t="s">
        <v>679</v>
      </c>
    </row>
    <row r="13" spans="1:13" x14ac:dyDescent="0.25">
      <c r="A13" s="34"/>
      <c r="B13" t="s">
        <v>13</v>
      </c>
    </row>
    <row r="14" spans="1:13" x14ac:dyDescent="0.25">
      <c r="A14" s="35"/>
      <c r="B14" t="s">
        <v>12</v>
      </c>
    </row>
    <row r="15" spans="1:13" x14ac:dyDescent="0.25">
      <c r="A15" s="35"/>
      <c r="D15" t="s">
        <v>124</v>
      </c>
      <c r="E15" t="s">
        <v>680</v>
      </c>
      <c r="F15" t="s">
        <v>681</v>
      </c>
      <c r="G15" t="s">
        <v>682</v>
      </c>
      <c r="H15" t="s">
        <v>683</v>
      </c>
    </row>
    <row r="16" spans="1:13" x14ac:dyDescent="0.25">
      <c r="A16" s="35"/>
      <c r="B16" t="s">
        <v>133</v>
      </c>
      <c r="C16" t="s">
        <v>684</v>
      </c>
    </row>
    <row r="17" spans="1:8" x14ac:dyDescent="0.25">
      <c r="A17" s="35"/>
      <c r="D17" t="s">
        <v>114</v>
      </c>
      <c r="F17" t="s">
        <v>685</v>
      </c>
      <c r="G17" t="s">
        <v>686</v>
      </c>
      <c r="H17" t="s">
        <v>312</v>
      </c>
    </row>
    <row r="18" spans="1:8" x14ac:dyDescent="0.25">
      <c r="A18" s="35"/>
      <c r="B18" t="s">
        <v>138</v>
      </c>
    </row>
    <row r="19" spans="1:8" x14ac:dyDescent="0.25">
      <c r="A19" s="36"/>
      <c r="B19" t="s">
        <v>133</v>
      </c>
      <c r="C19" t="s">
        <v>687</v>
      </c>
      <c r="E19" s="11"/>
    </row>
    <row r="20" spans="1:8" x14ac:dyDescent="0.25">
      <c r="A20" s="36"/>
      <c r="D20" s="19" t="s">
        <v>114</v>
      </c>
      <c r="F20" t="s">
        <v>938</v>
      </c>
      <c r="G20" t="s">
        <v>688</v>
      </c>
      <c r="H20" t="s">
        <v>689</v>
      </c>
    </row>
    <row r="21" spans="1:8" x14ac:dyDescent="0.25">
      <c r="A21" s="36"/>
      <c r="B21" t="s">
        <v>138</v>
      </c>
    </row>
    <row r="22" spans="1:8" x14ac:dyDescent="0.25">
      <c r="A22" s="36"/>
      <c r="B22" t="s">
        <v>13</v>
      </c>
    </row>
    <row r="23" spans="1:8" x14ac:dyDescent="0.25">
      <c r="A23" s="37"/>
      <c r="B23" t="s">
        <v>12</v>
      </c>
    </row>
    <row r="24" spans="1:8" x14ac:dyDescent="0.25">
      <c r="A24" s="37"/>
      <c r="D24" t="s">
        <v>124</v>
      </c>
      <c r="E24" t="s">
        <v>29</v>
      </c>
      <c r="F24" t="s">
        <v>690</v>
      </c>
      <c r="G24" t="s">
        <v>691</v>
      </c>
      <c r="H24" t="s">
        <v>692</v>
      </c>
    </row>
    <row r="25" spans="1:8" x14ac:dyDescent="0.25">
      <c r="A25" s="37"/>
      <c r="B25" t="s">
        <v>13</v>
      </c>
    </row>
    <row r="26" spans="1:8" x14ac:dyDescent="0.25">
      <c r="A26" s="21"/>
      <c r="B26" s="21" t="s">
        <v>133</v>
      </c>
      <c r="C26" t="s">
        <v>693</v>
      </c>
    </row>
    <row r="27" spans="1:8" x14ac:dyDescent="0.25">
      <c r="A27" s="38"/>
      <c r="B27" t="s">
        <v>12</v>
      </c>
    </row>
    <row r="28" spans="1:8" x14ac:dyDescent="0.25">
      <c r="A28" s="38"/>
      <c r="D28" t="s">
        <v>114</v>
      </c>
      <c r="F28" t="s">
        <v>694</v>
      </c>
      <c r="G28" t="s">
        <v>695</v>
      </c>
      <c r="H28" t="s">
        <v>696</v>
      </c>
    </row>
    <row r="29" spans="1:8" x14ac:dyDescent="0.25">
      <c r="A29" s="38"/>
      <c r="B29" t="s">
        <v>13</v>
      </c>
    </row>
    <row r="30" spans="1:8" x14ac:dyDescent="0.25">
      <c r="A30" s="39"/>
      <c r="B30" t="s">
        <v>12</v>
      </c>
    </row>
    <row r="31" spans="1:8" x14ac:dyDescent="0.25">
      <c r="A31" s="39"/>
      <c r="D31" t="s">
        <v>124</v>
      </c>
      <c r="E31" t="s">
        <v>697</v>
      </c>
      <c r="F31" t="s">
        <v>698</v>
      </c>
      <c r="G31" t="s">
        <v>699</v>
      </c>
      <c r="H31" t="s">
        <v>700</v>
      </c>
    </row>
    <row r="32" spans="1:8" x14ac:dyDescent="0.25">
      <c r="A32" s="39"/>
      <c r="B32" t="s">
        <v>13</v>
      </c>
    </row>
    <row r="33" spans="1:8" x14ac:dyDescent="0.25">
      <c r="A33" s="40"/>
      <c r="B33" t="s">
        <v>12</v>
      </c>
    </row>
    <row r="34" spans="1:8" x14ac:dyDescent="0.25">
      <c r="A34" s="41"/>
      <c r="D34" t="s">
        <v>124</v>
      </c>
      <c r="E34" t="s">
        <v>701</v>
      </c>
      <c r="F34" t="s">
        <v>702</v>
      </c>
      <c r="G34" t="s">
        <v>703</v>
      </c>
      <c r="H34" t="s">
        <v>704</v>
      </c>
    </row>
    <row r="35" spans="1:8" x14ac:dyDescent="0.25">
      <c r="A35" s="41"/>
      <c r="B35" t="s">
        <v>13</v>
      </c>
    </row>
    <row r="36" spans="1:8" x14ac:dyDescent="0.25">
      <c r="A36" s="42"/>
      <c r="B36" t="s">
        <v>12</v>
      </c>
    </row>
    <row r="37" spans="1:8" x14ac:dyDescent="0.25">
      <c r="A37" s="42"/>
      <c r="D37" t="s">
        <v>124</v>
      </c>
      <c r="E37" t="s">
        <v>705</v>
      </c>
      <c r="F37" t="s">
        <v>706</v>
      </c>
      <c r="G37" t="s">
        <v>707</v>
      </c>
      <c r="H37" t="s">
        <v>708</v>
      </c>
    </row>
    <row r="38" spans="1:8" x14ac:dyDescent="0.25">
      <c r="A38" s="42"/>
      <c r="B38" t="s">
        <v>13</v>
      </c>
    </row>
    <row r="39" spans="1:8" x14ac:dyDescent="0.25">
      <c r="A39" s="23"/>
      <c r="B39" t="s">
        <v>12</v>
      </c>
    </row>
    <row r="40" spans="1:8" x14ac:dyDescent="0.25">
      <c r="A40" s="23"/>
      <c r="D40" t="s">
        <v>124</v>
      </c>
      <c r="E40" t="s">
        <v>346</v>
      </c>
      <c r="F40" t="s">
        <v>709</v>
      </c>
      <c r="G40" t="s">
        <v>710</v>
      </c>
      <c r="H40" t="s">
        <v>711</v>
      </c>
    </row>
    <row r="41" spans="1:8" x14ac:dyDescent="0.25">
      <c r="A41" s="23"/>
      <c r="B41" t="s">
        <v>13</v>
      </c>
    </row>
    <row r="42" spans="1:8" x14ac:dyDescent="0.25">
      <c r="A42" s="8"/>
      <c r="B42" t="s">
        <v>12</v>
      </c>
    </row>
    <row r="43" spans="1:8" x14ac:dyDescent="0.25">
      <c r="A43" s="8"/>
      <c r="D43" t="s">
        <v>124</v>
      </c>
      <c r="E43" t="s">
        <v>29</v>
      </c>
      <c r="F43" t="s">
        <v>931</v>
      </c>
      <c r="G43" t="s">
        <v>712</v>
      </c>
      <c r="H43" t="s">
        <v>713</v>
      </c>
    </row>
    <row r="44" spans="1:8" x14ac:dyDescent="0.25">
      <c r="A44" s="8"/>
      <c r="B44" t="s">
        <v>13</v>
      </c>
    </row>
    <row r="45" spans="1:8" x14ac:dyDescent="0.25">
      <c r="A45" s="25"/>
      <c r="B45" t="s">
        <v>12</v>
      </c>
    </row>
    <row r="46" spans="1:8" x14ac:dyDescent="0.25">
      <c r="A46" s="25"/>
      <c r="D46" t="s">
        <v>184</v>
      </c>
      <c r="G46" s="19" t="s">
        <v>714</v>
      </c>
      <c r="H46" s="19" t="s">
        <v>715</v>
      </c>
    </row>
    <row r="47" spans="1:8" x14ac:dyDescent="0.25">
      <c r="A47" s="25"/>
      <c r="D47" t="s">
        <v>24</v>
      </c>
      <c r="F47" t="s">
        <v>716</v>
      </c>
      <c r="G47" s="19" t="s">
        <v>717</v>
      </c>
      <c r="H47" s="19" t="s">
        <v>718</v>
      </c>
    </row>
    <row r="48" spans="1:8" x14ac:dyDescent="0.25">
      <c r="A48" s="25"/>
      <c r="D48" t="s">
        <v>24</v>
      </c>
      <c r="F48" t="s">
        <v>719</v>
      </c>
      <c r="G48" s="19" t="s">
        <v>720</v>
      </c>
      <c r="H48" s="19" t="s">
        <v>721</v>
      </c>
    </row>
    <row r="49" spans="1:8" x14ac:dyDescent="0.25">
      <c r="A49" s="25"/>
      <c r="B49" t="s">
        <v>13</v>
      </c>
    </row>
    <row r="50" spans="1:8" x14ac:dyDescent="0.25">
      <c r="A50" s="21"/>
      <c r="B50" s="21" t="s">
        <v>138</v>
      </c>
    </row>
    <row r="51" spans="1:8" x14ac:dyDescent="0.25">
      <c r="A51" s="43"/>
      <c r="B51" t="s">
        <v>12</v>
      </c>
    </row>
    <row r="52" spans="1:8" x14ac:dyDescent="0.25">
      <c r="A52" s="43"/>
      <c r="D52" t="s">
        <v>124</v>
      </c>
      <c r="E52" t="s">
        <v>29</v>
      </c>
      <c r="F52" t="s">
        <v>722</v>
      </c>
      <c r="G52" t="s">
        <v>723</v>
      </c>
      <c r="H52" t="s">
        <v>724</v>
      </c>
    </row>
    <row r="53" spans="1:8" x14ac:dyDescent="0.25">
      <c r="A53" s="43"/>
      <c r="B53" t="s">
        <v>133</v>
      </c>
      <c r="C53" t="s">
        <v>725</v>
      </c>
    </row>
    <row r="54" spans="1:8" x14ac:dyDescent="0.25">
      <c r="A54" s="43"/>
      <c r="D54" t="s">
        <v>114</v>
      </c>
      <c r="F54" t="s">
        <v>726</v>
      </c>
      <c r="G54" t="s">
        <v>727</v>
      </c>
      <c r="H54" t="s">
        <v>728</v>
      </c>
    </row>
    <row r="55" spans="1:8" x14ac:dyDescent="0.25">
      <c r="A55" s="43"/>
      <c r="B55" t="s">
        <v>138</v>
      </c>
    </row>
    <row r="56" spans="1:8" x14ac:dyDescent="0.25">
      <c r="A56" s="43"/>
      <c r="B56" t="s">
        <v>13</v>
      </c>
    </row>
    <row r="57" spans="1:8" x14ac:dyDescent="0.25">
      <c r="A57" s="44"/>
      <c r="B57" t="s">
        <v>12</v>
      </c>
    </row>
    <row r="58" spans="1:8" x14ac:dyDescent="0.25">
      <c r="A58" s="44"/>
      <c r="D58" t="s">
        <v>124</v>
      </c>
      <c r="E58" t="s">
        <v>29</v>
      </c>
      <c r="F58" t="s">
        <v>729</v>
      </c>
      <c r="G58" t="s">
        <v>730</v>
      </c>
      <c r="H58" t="s">
        <v>731</v>
      </c>
    </row>
    <row r="59" spans="1:8" x14ac:dyDescent="0.25">
      <c r="A59" s="44"/>
      <c r="B59" t="s">
        <v>133</v>
      </c>
      <c r="C59" t="s">
        <v>732</v>
      </c>
    </row>
    <row r="60" spans="1:8" x14ac:dyDescent="0.25">
      <c r="A60" s="44"/>
      <c r="D60" t="s">
        <v>114</v>
      </c>
      <c r="F60" t="s">
        <v>733</v>
      </c>
      <c r="G60" t="s">
        <v>734</v>
      </c>
      <c r="H60" t="s">
        <v>735</v>
      </c>
    </row>
    <row r="61" spans="1:8" x14ac:dyDescent="0.25">
      <c r="A61" s="44"/>
      <c r="B61" t="s">
        <v>138</v>
      </c>
    </row>
    <row r="62" spans="1:8" x14ac:dyDescent="0.25">
      <c r="A62" s="44"/>
      <c r="B62" t="s">
        <v>13</v>
      </c>
    </row>
    <row r="63" spans="1:8" x14ac:dyDescent="0.25">
      <c r="A63" s="19"/>
      <c r="B63" s="19" t="s">
        <v>133</v>
      </c>
      <c r="C63" t="s">
        <v>736</v>
      </c>
    </row>
    <row r="64" spans="1:8" x14ac:dyDescent="0.25">
      <c r="A64" s="42"/>
      <c r="B64" t="s">
        <v>12</v>
      </c>
    </row>
    <row r="65" spans="1:8" x14ac:dyDescent="0.25">
      <c r="A65" s="42"/>
      <c r="D65" t="s">
        <v>114</v>
      </c>
      <c r="F65" t="s">
        <v>737</v>
      </c>
      <c r="G65" t="s">
        <v>738</v>
      </c>
      <c r="H65" t="s">
        <v>739</v>
      </c>
    </row>
    <row r="66" spans="1:8" x14ac:dyDescent="0.25">
      <c r="A66" s="42"/>
      <c r="B66" t="s">
        <v>13</v>
      </c>
    </row>
    <row r="67" spans="1:8" x14ac:dyDescent="0.25">
      <c r="A67" s="42"/>
      <c r="B67" t="s">
        <v>12</v>
      </c>
    </row>
    <row r="68" spans="1:8" x14ac:dyDescent="0.25">
      <c r="A68" s="42"/>
      <c r="D68" t="s">
        <v>184</v>
      </c>
      <c r="G68" t="s">
        <v>740</v>
      </c>
      <c r="H68" t="s">
        <v>741</v>
      </c>
    </row>
    <row r="69" spans="1:8" x14ac:dyDescent="0.25">
      <c r="A69" s="42"/>
      <c r="D69" t="s">
        <v>124</v>
      </c>
      <c r="E69" t="s">
        <v>29</v>
      </c>
      <c r="F69" t="s">
        <v>742</v>
      </c>
      <c r="G69" t="s">
        <v>743</v>
      </c>
      <c r="H69" t="s">
        <v>744</v>
      </c>
    </row>
    <row r="70" spans="1:8" x14ac:dyDescent="0.25">
      <c r="A70" s="42"/>
      <c r="D70" t="s">
        <v>124</v>
      </c>
      <c r="E70" t="s">
        <v>29</v>
      </c>
      <c r="F70" t="s">
        <v>745</v>
      </c>
      <c r="G70" t="s">
        <v>746</v>
      </c>
      <c r="H70" t="s">
        <v>747</v>
      </c>
    </row>
    <row r="71" spans="1:8" x14ac:dyDescent="0.25">
      <c r="A71" s="42"/>
      <c r="B71" t="s">
        <v>13</v>
      </c>
    </row>
    <row r="72" spans="1:8" x14ac:dyDescent="0.25">
      <c r="A72" s="42"/>
      <c r="B72" t="s">
        <v>12</v>
      </c>
    </row>
    <row r="73" spans="1:8" x14ac:dyDescent="0.25">
      <c r="A73" s="42"/>
      <c r="D73" t="s">
        <v>124</v>
      </c>
      <c r="E73" t="s">
        <v>29</v>
      </c>
      <c r="F73" t="s">
        <v>748</v>
      </c>
      <c r="G73" t="s">
        <v>749</v>
      </c>
      <c r="H73" t="s">
        <v>750</v>
      </c>
    </row>
    <row r="74" spans="1:8" x14ac:dyDescent="0.25">
      <c r="A74" s="42"/>
      <c r="D74" t="s">
        <v>124</v>
      </c>
      <c r="E74" t="s">
        <v>29</v>
      </c>
      <c r="F74" t="s">
        <v>751</v>
      </c>
      <c r="G74" t="s">
        <v>752</v>
      </c>
      <c r="H74" t="s">
        <v>753</v>
      </c>
    </row>
    <row r="75" spans="1:8" x14ac:dyDescent="0.25">
      <c r="A75" s="42"/>
      <c r="B75" t="s">
        <v>13</v>
      </c>
    </row>
    <row r="76" spans="1:8" x14ac:dyDescent="0.25">
      <c r="A76" s="42"/>
      <c r="B76" t="s">
        <v>12</v>
      </c>
    </row>
    <row r="77" spans="1:8" x14ac:dyDescent="0.25">
      <c r="A77" s="42"/>
      <c r="D77" t="s">
        <v>124</v>
      </c>
      <c r="E77" t="s">
        <v>29</v>
      </c>
      <c r="F77" t="s">
        <v>754</v>
      </c>
      <c r="G77" t="s">
        <v>755</v>
      </c>
      <c r="H77" t="s">
        <v>756</v>
      </c>
    </row>
    <row r="78" spans="1:8" x14ac:dyDescent="0.25">
      <c r="A78" s="42"/>
      <c r="D78" t="s">
        <v>124</v>
      </c>
      <c r="E78" t="s">
        <v>29</v>
      </c>
      <c r="F78" t="s">
        <v>757</v>
      </c>
      <c r="G78" t="s">
        <v>758</v>
      </c>
      <c r="H78" t="s">
        <v>758</v>
      </c>
    </row>
    <row r="79" spans="1:8" x14ac:dyDescent="0.25">
      <c r="A79" s="42"/>
      <c r="B79" t="s">
        <v>13</v>
      </c>
    </row>
    <row r="80" spans="1:8" x14ac:dyDescent="0.25">
      <c r="A80" s="42"/>
      <c r="B80" t="s">
        <v>12</v>
      </c>
      <c r="C80" t="s">
        <v>759</v>
      </c>
    </row>
    <row r="81" spans="1:8" x14ac:dyDescent="0.25">
      <c r="A81" s="42"/>
      <c r="D81" t="s">
        <v>124</v>
      </c>
      <c r="E81" t="s">
        <v>29</v>
      </c>
      <c r="F81" t="s">
        <v>760</v>
      </c>
      <c r="G81" t="s">
        <v>761</v>
      </c>
      <c r="H81" t="s">
        <v>762</v>
      </c>
    </row>
    <row r="82" spans="1:8" x14ac:dyDescent="0.25">
      <c r="A82" s="42"/>
      <c r="B82" t="s">
        <v>133</v>
      </c>
      <c r="C82" t="s">
        <v>763</v>
      </c>
    </row>
    <row r="83" spans="1:8" x14ac:dyDescent="0.25">
      <c r="A83" s="42"/>
      <c r="D83" t="s">
        <v>114</v>
      </c>
      <c r="F83" t="s">
        <v>764</v>
      </c>
      <c r="G83" s="45" t="s">
        <v>765</v>
      </c>
      <c r="H83" s="45" t="s">
        <v>765</v>
      </c>
    </row>
    <row r="84" spans="1:8" x14ac:dyDescent="0.25">
      <c r="A84" s="42"/>
      <c r="B84" t="s">
        <v>138</v>
      </c>
    </row>
    <row r="85" spans="1:8" x14ac:dyDescent="0.25">
      <c r="A85" s="42"/>
      <c r="D85" t="s">
        <v>124</v>
      </c>
      <c r="E85" t="s">
        <v>29</v>
      </c>
      <c r="F85" t="s">
        <v>766</v>
      </c>
      <c r="G85" t="s">
        <v>767</v>
      </c>
      <c r="H85" t="s">
        <v>768</v>
      </c>
    </row>
    <row r="86" spans="1:8" x14ac:dyDescent="0.25">
      <c r="A86" s="42"/>
      <c r="B86" t="s">
        <v>133</v>
      </c>
      <c r="C86" t="s">
        <v>769</v>
      </c>
    </row>
    <row r="87" spans="1:8" x14ac:dyDescent="0.25">
      <c r="A87" s="42"/>
      <c r="D87" t="s">
        <v>114</v>
      </c>
      <c r="F87" t="s">
        <v>770</v>
      </c>
      <c r="G87" s="45" t="s">
        <v>771</v>
      </c>
      <c r="H87" s="45" t="s">
        <v>771</v>
      </c>
    </row>
    <row r="88" spans="1:8" x14ac:dyDescent="0.25">
      <c r="A88" s="42"/>
      <c r="B88" t="s">
        <v>138</v>
      </c>
    </row>
    <row r="89" spans="1:8" x14ac:dyDescent="0.25">
      <c r="A89" s="42"/>
      <c r="B89" t="s">
        <v>13</v>
      </c>
    </row>
    <row r="90" spans="1:8" x14ac:dyDescent="0.25">
      <c r="A90" s="19"/>
      <c r="B90" s="19" t="s">
        <v>138</v>
      </c>
    </row>
    <row r="91" spans="1:8" x14ac:dyDescent="0.25">
      <c r="A91" s="46"/>
      <c r="B91" t="s">
        <v>12</v>
      </c>
    </row>
    <row r="92" spans="1:8" x14ac:dyDescent="0.25">
      <c r="A92" s="46"/>
      <c r="D92" t="s">
        <v>124</v>
      </c>
      <c r="E92" t="s">
        <v>29</v>
      </c>
      <c r="F92" t="s">
        <v>772</v>
      </c>
      <c r="G92" t="s">
        <v>773</v>
      </c>
      <c r="H92" t="s">
        <v>774</v>
      </c>
    </row>
    <row r="93" spans="1:8" x14ac:dyDescent="0.25">
      <c r="A93" s="46"/>
      <c r="B93" t="s">
        <v>133</v>
      </c>
      <c r="C93" t="s">
        <v>775</v>
      </c>
    </row>
    <row r="94" spans="1:8" x14ac:dyDescent="0.25">
      <c r="A94" s="46"/>
      <c r="D94" t="s">
        <v>114</v>
      </c>
      <c r="F94" t="s">
        <v>776</v>
      </c>
      <c r="G94" t="s">
        <v>777</v>
      </c>
      <c r="H94" t="s">
        <v>735</v>
      </c>
    </row>
    <row r="95" spans="1:8" x14ac:dyDescent="0.25">
      <c r="A95" s="46"/>
      <c r="B95" t="s">
        <v>138</v>
      </c>
    </row>
    <row r="96" spans="1:8" x14ac:dyDescent="0.25">
      <c r="A96" s="46"/>
      <c r="B96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5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4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4" customFormat="1" x14ac:dyDescent="0.25">
      <c r="A1" s="14" t="s">
        <v>220</v>
      </c>
      <c r="B1" s="13" t="s">
        <v>221</v>
      </c>
      <c r="C1" s="47" t="s">
        <v>920</v>
      </c>
      <c r="D1" s="47" t="s">
        <v>921</v>
      </c>
      <c r="E1" s="47" t="s">
        <v>922</v>
      </c>
      <c r="F1" s="47" t="s">
        <v>923</v>
      </c>
      <c r="G1" s="47" t="s">
        <v>924</v>
      </c>
      <c r="H1" s="13" t="s">
        <v>925</v>
      </c>
      <c r="I1" s="48" t="s">
        <v>926</v>
      </c>
      <c r="J1" s="14" t="s">
        <v>222</v>
      </c>
      <c r="K1" s="14" t="s">
        <v>223</v>
      </c>
    </row>
    <row r="2" spans="1:11" x14ac:dyDescent="0.25">
      <c r="A2" s="18" t="s">
        <v>390</v>
      </c>
      <c r="B2" s="18" t="s">
        <v>314</v>
      </c>
      <c r="C2" s="18" t="s">
        <v>927</v>
      </c>
      <c r="D2" s="18" t="s">
        <v>927</v>
      </c>
      <c r="E2" s="18" t="s">
        <v>928</v>
      </c>
      <c r="F2" s="18" t="s">
        <v>929</v>
      </c>
      <c r="G2" s="18" t="s">
        <v>1045</v>
      </c>
      <c r="H2" s="50" t="s">
        <v>930</v>
      </c>
      <c r="I2" s="18"/>
      <c r="J2" s="18"/>
    </row>
    <row r="3" spans="1:11" x14ac:dyDescent="0.25">
      <c r="D3" s="17"/>
    </row>
    <row r="4" spans="1:11" ht="135" x14ac:dyDescent="0.25">
      <c r="A4" s="18" t="s">
        <v>224</v>
      </c>
      <c r="B4" s="18" t="s">
        <v>225</v>
      </c>
      <c r="C4" s="18"/>
      <c r="D4" s="49"/>
      <c r="E4" s="18"/>
      <c r="F4" s="18"/>
      <c r="G4" s="18"/>
      <c r="H4" s="18"/>
      <c r="I4" s="18"/>
      <c r="J4" s="18" t="s">
        <v>226</v>
      </c>
      <c r="K4" s="16" t="s">
        <v>233</v>
      </c>
    </row>
    <row r="5" spans="1:11" ht="75" x14ac:dyDescent="0.25">
      <c r="A5" s="18" t="s">
        <v>227</v>
      </c>
      <c r="B5" s="18" t="s">
        <v>225</v>
      </c>
      <c r="C5" s="18"/>
      <c r="D5" s="49"/>
      <c r="E5" s="18"/>
      <c r="F5" s="18"/>
      <c r="G5" s="18"/>
      <c r="H5" s="18"/>
      <c r="I5" s="18"/>
      <c r="J5" s="18" t="s">
        <v>226</v>
      </c>
      <c r="K5" s="16" t="s">
        <v>229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2019-10-09T17:57:20Z</dcterms:modified>
</cp:coreProperties>
</file>