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595C41D8-E8D3-4075-8C0C-ECC99FD27AA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<sst xmlns="http://schemas.openxmlformats.org/spreadsheetml/2006/main" count="264" uniqueCount="150">
  <si>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</si>
  <si>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</si>
  <si>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</si>
  <si>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</si>
  <si>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</si>
  <si>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</si>
  <si>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</si>
  <si>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</si>
  <si>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</si>
  <si>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</si>
  <si>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</si>
  <si>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</si>
  <si>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</si>
  <si>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</si>
  <si>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</si>
  <si>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</si>
  <si>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</si>
  <si>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</si>
  <si>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</si>
  <si>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</si>
  <si>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</si>
  <si>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</si>
  <si>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</si>
  <si>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</si>
  <si>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</si>
  <si>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</si>
  <si>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</si>
  <si>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</si>
  <si>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</si>
  <si>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</si>
  <si>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</si>
  <si>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</si>
  <si>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</si>
  <si>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</si>
  <si>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</si>
  <si>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</si>
  <si>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</si>
  <si>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</si>
  <si>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</si>
  <si>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</si>
  <si>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</si>
  <si>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</si>
  <si>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</si>
  <si>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</si>
  <si>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</si>
  <si>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</si>
  <si>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</si>
  <si>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</si>
  <si>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</si>
  <si>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</si>
  <si>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</si>
  <si>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</si>
  <si>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</si>
  <si>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</si>
  <si>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</si>
  <si>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</si>
  <si>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</si>
  <si>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</si>
  <si>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</si>
  <si>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</si>
  <si>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</si>
  <si>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</si>
  <si>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</si>
  <si>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</si>
  <si>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</si>
  <si>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</si>
  <si>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</si>
  <si>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</si>
  <si>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</si>
  <si>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</si>
  <si>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</si>
  <si>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</si>
  <si>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</si>
  <si>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</si>
  <si>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</si>
  <si>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</si>
  <si>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</si>
  <si>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</si>
  <si>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</si>
  <si>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</si>
  <si>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</si>
  <si>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</si>
  <si>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</si>
  <si>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</si>
  <si>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</si>
  <si>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</si>
  <si>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</si>
  <si>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</si>
  <si>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</si>
  <si>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</si>
  <si>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</si>
  <si>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</si>
  <si>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</si>
  <si>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</si>
  <si>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</si>
  <si>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</si>
  <si>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</si>
  <si>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</si>
  <si>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</si>
  <si>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</si>
  <si>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</si>
  <si>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</si>
  <si>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</si>
  <si>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DATAINT</t>
  </si>
  <si>
    <t>ONDEINTC</t>
  </si>
  <si>
    <t>ONDEINT</t>
  </si>
  <si>
    <t>Data de internamento</t>
  </si>
  <si>
    <t>Onde internou</t>
  </si>
  <si>
    <t>Causa de hospitalisacão</t>
  </si>
  <si>
    <t>VISITDATE</t>
  </si>
  <si>
    <t>VISITIDC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</si>
  <si>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</si>
  <si>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</si>
  <si>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</si>
  <si>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</si>
  <si>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</si>
  <si>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</si>
  <si>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</si>
  <si>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data('informador') =='4'</t>
  </si>
  <si>
    <t>data('informador') =='2'</t>
  </si>
  <si>
    <t>Who?</t>
  </si>
  <si>
    <t>Quem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</si>
  <si>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</si>
  <si>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</si>
  <si>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</si>
  <si>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</si>
  <si>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</si>
  <si>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</si>
  <si>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</si>
  <si>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</si>
  <si>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</si>
  <si>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</si>
  <si>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</si>
  <si>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</si>
  <si>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</si>
  <si>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</si>
  <si>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</si>
  <si>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integer</t>
  </si>
  <si>
    <t>select_one_dropdown</t>
  </si>
  <si>
    <t>choice_filter</t>
  </si>
  <si>
    <t>choice_item.reg === data('reg')</t>
  </si>
  <si>
    <t>region_csv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</si>
  <si>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</si>
  <si>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</si>
  <si>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</si>
  <si>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</si>
  <si>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Region: {{data.reg}}</t>
  </si>
  <si>
    <t>Região: {{data.reg}}</t>
  </si>
  <si>
    <t>Health center / hospital: {{data.ONDEINTC}}</t>
  </si>
  <si>
    <t>Centro de saúde / hospital: {{data.ONDEINTC}}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</si>
</sst>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53"/>
  <sheetViews>
    <sheetView tabSelected="1" topLeftCell="D1" workbookViewId="0">
      <pane ySplit="1" topLeftCell="A5" activePane="bottomLeft" state="frozen"/>
      <selection pane="bottomLeft" activeCell="H18" sqref="H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139</v>
      </c>
    </row>
    <row r="2" spans="1:11" x14ac:dyDescent="0.25">
      <c r="A2" s="6"/>
      <c r="B2" t="s">
        <v>46</v>
      </c>
    </row>
    <row r="3" spans="1:11" x14ac:dyDescent="0.25">
      <c r="A3" s="6"/>
      <c r="D3" t="s">
        <v>22</v>
      </c>
      <c r="E3" t="s">
        <v>113</v>
      </c>
      <c r="F3" t="s">
        <v>123</v>
      </c>
      <c r="G3" t="s">
        <v>111</v>
      </c>
      <c r="H3" s="24" t="s">
        <v>111</v>
      </c>
    </row>
    <row r="4" spans="1:11" x14ac:dyDescent="0.25">
      <c r="A4" s="6"/>
      <c r="B4" t="s">
        <v>63</v>
      </c>
      <c r="C4" t="s">
        <v>119</v>
      </c>
      <c r="H4" s="24"/>
    </row>
    <row r="5" spans="1:11" x14ac:dyDescent="0.25">
      <c r="A5" s="6"/>
      <c r="D5" t="s">
        <v>49</v>
      </c>
      <c r="F5" t="s">
        <v>125</v>
      </c>
      <c r="G5" t="s">
        <v>120</v>
      </c>
      <c r="H5" s="24" t="s">
        <v>121</v>
      </c>
    </row>
    <row r="6" spans="1:11" x14ac:dyDescent="0.25">
      <c r="A6" s="6"/>
      <c r="B6" t="s">
        <v>68</v>
      </c>
      <c r="H6" s="24"/>
    </row>
    <row r="7" spans="1:11" x14ac:dyDescent="0.25">
      <c r="A7" s="6"/>
      <c r="B7" t="s">
        <v>63</v>
      </c>
      <c r="C7" t="s">
        <v>118</v>
      </c>
      <c r="H7" s="24"/>
    </row>
    <row r="8" spans="1:11" x14ac:dyDescent="0.25">
      <c r="A8" s="6"/>
      <c r="D8" t="s">
        <v>49</v>
      </c>
      <c r="F8" t="s">
        <v>124</v>
      </c>
      <c r="G8" t="s">
        <v>112</v>
      </c>
      <c r="H8" s="24" t="s">
        <v>126</v>
      </c>
    </row>
    <row r="9" spans="1:11" x14ac:dyDescent="0.25">
      <c r="A9" s="6"/>
      <c r="B9" t="s">
        <v>68</v>
      </c>
      <c r="H9" s="24"/>
    </row>
    <row r="10" spans="1:11" x14ac:dyDescent="0.25">
      <c r="A10" s="6"/>
      <c r="B10" t="s">
        <v>69</v>
      </c>
      <c r="H10" s="24"/>
    </row>
    <row r="11" spans="1:11" x14ac:dyDescent="0.25">
      <c r="A11" s="19"/>
      <c r="B11" t="s">
        <v>46</v>
      </c>
      <c r="H11" s="24"/>
    </row>
    <row r="12" spans="1:11" x14ac:dyDescent="0.25">
      <c r="A12" s="19"/>
      <c r="D12" t="s">
        <v>60</v>
      </c>
      <c r="F12" t="s">
        <v>103</v>
      </c>
      <c r="G12" t="s">
        <v>102</v>
      </c>
      <c r="H12" s="24" t="s">
        <v>106</v>
      </c>
    </row>
    <row r="13" spans="1:11" x14ac:dyDescent="0.25">
      <c r="A13" s="19"/>
      <c r="B13" t="s">
        <v>69</v>
      </c>
      <c r="H13" s="24"/>
    </row>
    <row r="14" spans="1:11" x14ac:dyDescent="0.25">
      <c r="A14" s="22"/>
      <c r="B14" t="s">
        <v>46</v>
      </c>
      <c r="H14" s="24"/>
    </row>
    <row r="15" spans="1:11" x14ac:dyDescent="0.25">
      <c r="A15" s="22"/>
      <c r="D15" t="s">
        <v>143</v>
      </c>
      <c r="G15" t="s">
        <v>75</v>
      </c>
      <c r="H15" s="24" t="s">
        <v>144</v>
      </c>
    </row>
    <row r="16" spans="1:11" x14ac:dyDescent="0.25">
      <c r="A16" s="22"/>
      <c r="D16" t="s">
        <v>138</v>
      </c>
      <c r="E16" t="s">
        <v>141</v>
      </c>
      <c r="F16" t="s">
        <v>136</v>
      </c>
      <c r="G16" t="s">
        <v>146</v>
      </c>
      <c r="H16" t="s">
        <v>147</v>
      </c>
    </row>
    <row r="17" spans="1:11" x14ac:dyDescent="0.25">
      <c r="A17" s="22"/>
      <c r="D17" t="s">
        <v>138</v>
      </c>
      <c r="E17" t="s">
        <v>142</v>
      </c>
      <c r="F17" t="s">
        <v>104</v>
      </c>
      <c r="G17" t="s">
        <v>148</v>
      </c>
      <c r="H17" s="24" t="s">
        <v>149</v>
      </c>
      <c r="K17" s="11" t="s">
        <v>140</v>
      </c>
    </row>
    <row r="18" spans="1:11" x14ac:dyDescent="0.25">
      <c r="A18" s="22"/>
      <c r="B18" t="s">
        <v>69</v>
      </c>
      <c r="H18" s="24"/>
    </row>
    <row r="19" spans="1:11" x14ac:dyDescent="0.25">
      <c r="A19" s="23"/>
      <c r="B19" t="s">
        <v>46</v>
      </c>
      <c r="H19" s="24"/>
    </row>
    <row r="20" spans="1:11" x14ac:dyDescent="0.25">
      <c r="A20" s="23"/>
      <c r="D20" t="s">
        <v>49</v>
      </c>
      <c r="F20" t="s">
        <v>105</v>
      </c>
      <c r="G20" t="s">
        <v>75</v>
      </c>
      <c r="H20" s="24" t="s">
        <v>107</v>
      </c>
      <c r="J20" s="11"/>
    </row>
    <row r="21" spans="1:11" x14ac:dyDescent="0.25">
      <c r="A21" s="23"/>
      <c r="B21" t="s">
        <v>69</v>
      </c>
      <c r="H21" s="24"/>
      <c r="J21" s="11"/>
    </row>
    <row r="22" spans="1:11" x14ac:dyDescent="0.25">
      <c r="A22" s="16"/>
      <c r="B22" t="s">
        <v>46</v>
      </c>
      <c r="H22" s="24"/>
    </row>
    <row r="23" spans="1:11" x14ac:dyDescent="0.25">
      <c r="A23" s="16"/>
      <c r="D23" t="s">
        <v>22</v>
      </c>
      <c r="E23" t="s">
        <v>54</v>
      </c>
      <c r="F23" t="s">
        <v>64</v>
      </c>
      <c r="G23" t="s">
        <v>76</v>
      </c>
      <c r="H23" s="24" t="s">
        <v>62</v>
      </c>
    </row>
    <row r="24" spans="1:11" x14ac:dyDescent="0.25">
      <c r="A24" s="16"/>
      <c r="B24" t="s">
        <v>63</v>
      </c>
      <c r="C24" t="s">
        <v>65</v>
      </c>
      <c r="H24" s="24"/>
    </row>
    <row r="25" spans="1:11" x14ac:dyDescent="0.25">
      <c r="A25" s="16"/>
      <c r="D25" t="s">
        <v>49</v>
      </c>
      <c r="F25" t="s">
        <v>66</v>
      </c>
      <c r="G25" t="s">
        <v>77</v>
      </c>
      <c r="H25" s="24" t="s">
        <v>67</v>
      </c>
    </row>
    <row r="26" spans="1:11" x14ac:dyDescent="0.25">
      <c r="A26" s="16"/>
      <c r="B26" t="s">
        <v>68</v>
      </c>
      <c r="H26" s="24"/>
    </row>
    <row r="27" spans="1:11" x14ac:dyDescent="0.25">
      <c r="A27" s="16"/>
      <c r="B27" t="s">
        <v>69</v>
      </c>
      <c r="H27" s="24"/>
    </row>
    <row r="28" spans="1:11" x14ac:dyDescent="0.25">
      <c r="A28" s="17"/>
      <c r="B28" t="s">
        <v>46</v>
      </c>
      <c r="E28" s="5"/>
      <c r="H28" s="24"/>
    </row>
    <row r="29" spans="1:11" x14ac:dyDescent="0.25">
      <c r="A29" s="17"/>
      <c r="D29" t="s">
        <v>22</v>
      </c>
      <c r="E29" t="s">
        <v>54</v>
      </c>
      <c r="F29" t="s">
        <v>73</v>
      </c>
      <c r="G29" t="s">
        <v>78</v>
      </c>
      <c r="H29" s="24" t="s">
        <v>127</v>
      </c>
    </row>
    <row r="30" spans="1:11" x14ac:dyDescent="0.25">
      <c r="A30" s="17"/>
      <c r="B30" t="s">
        <v>63</v>
      </c>
      <c r="C30" t="s">
        <v>74</v>
      </c>
      <c r="H30" s="24"/>
    </row>
    <row r="31" spans="1:11" x14ac:dyDescent="0.25">
      <c r="A31" s="17"/>
      <c r="D31" t="s">
        <v>49</v>
      </c>
      <c r="F31" t="s">
        <v>80</v>
      </c>
      <c r="G31" t="s">
        <v>79</v>
      </c>
      <c r="H31" s="24" t="s">
        <v>81</v>
      </c>
    </row>
    <row r="32" spans="1:11" x14ac:dyDescent="0.25">
      <c r="A32" s="17"/>
      <c r="B32" t="s">
        <v>68</v>
      </c>
      <c r="H32" s="24"/>
    </row>
    <row r="33" spans="1:8" x14ac:dyDescent="0.25">
      <c r="A33" s="17"/>
      <c r="B33" t="s">
        <v>69</v>
      </c>
      <c r="H33" s="24"/>
    </row>
    <row r="34" spans="1:8" x14ac:dyDescent="0.25">
      <c r="A34" s="18"/>
      <c r="B34" t="s">
        <v>46</v>
      </c>
      <c r="H34" s="24"/>
    </row>
    <row r="35" spans="1:8" x14ac:dyDescent="0.25">
      <c r="A35" s="18"/>
      <c r="D35" t="s">
        <v>22</v>
      </c>
      <c r="E35" t="s">
        <v>54</v>
      </c>
      <c r="F35" t="s">
        <v>83</v>
      </c>
      <c r="G35" t="s">
        <v>82</v>
      </c>
      <c r="H35" s="24" t="s">
        <v>128</v>
      </c>
    </row>
    <row r="36" spans="1:8" x14ac:dyDescent="0.25">
      <c r="A36" s="18"/>
      <c r="B36" t="s">
        <v>63</v>
      </c>
      <c r="C36" t="s">
        <v>84</v>
      </c>
      <c r="H36" s="24"/>
    </row>
    <row r="37" spans="1:8" x14ac:dyDescent="0.25">
      <c r="A37" s="18"/>
      <c r="D37" t="s">
        <v>49</v>
      </c>
      <c r="F37" t="s">
        <v>87</v>
      </c>
      <c r="G37" t="s">
        <v>86</v>
      </c>
      <c r="H37" s="24" t="s">
        <v>85</v>
      </c>
    </row>
    <row r="38" spans="1:8" x14ac:dyDescent="0.25">
      <c r="A38" s="18"/>
      <c r="B38" t="s">
        <v>68</v>
      </c>
      <c r="H38" s="24"/>
    </row>
    <row r="39" spans="1:8" x14ac:dyDescent="0.25">
      <c r="A39" s="18"/>
      <c r="B39" t="s">
        <v>69</v>
      </c>
      <c r="H39" s="24"/>
    </row>
    <row r="40" spans="1:8" x14ac:dyDescent="0.25">
      <c r="A40" s="6"/>
      <c r="B40" t="s">
        <v>46</v>
      </c>
      <c r="H40" s="24"/>
    </row>
    <row r="41" spans="1:8" x14ac:dyDescent="0.25">
      <c r="A41" s="6"/>
      <c r="D41" t="s">
        <v>22</v>
      </c>
      <c r="E41" t="s">
        <v>54</v>
      </c>
      <c r="F41" t="s">
        <v>92</v>
      </c>
      <c r="G41" s="15" t="s">
        <v>89</v>
      </c>
      <c r="H41" s="24" t="s">
        <v>129</v>
      </c>
    </row>
    <row r="42" spans="1:8" x14ac:dyDescent="0.25">
      <c r="A42" s="20"/>
      <c r="D42" t="s">
        <v>22</v>
      </c>
      <c r="E42" t="s">
        <v>54</v>
      </c>
      <c r="F42" t="s">
        <v>93</v>
      </c>
      <c r="G42" t="s">
        <v>90</v>
      </c>
      <c r="H42" s="24" t="s">
        <v>130</v>
      </c>
    </row>
    <row r="43" spans="1:8" x14ac:dyDescent="0.25">
      <c r="A43" s="20"/>
      <c r="B43" t="s">
        <v>69</v>
      </c>
      <c r="H43" s="24"/>
    </row>
    <row r="44" spans="1:8" x14ac:dyDescent="0.25">
      <c r="A44" s="20"/>
      <c r="B44" t="s">
        <v>46</v>
      </c>
      <c r="H44" s="24"/>
    </row>
    <row r="45" spans="1:8" x14ac:dyDescent="0.25">
      <c r="A45" s="6"/>
      <c r="D45" t="s">
        <v>22</v>
      </c>
      <c r="E45" t="s">
        <v>54</v>
      </c>
      <c r="F45" t="s">
        <v>94</v>
      </c>
      <c r="G45" s="15" t="s">
        <v>91</v>
      </c>
      <c r="H45" s="24" t="s">
        <v>131</v>
      </c>
    </row>
    <row r="46" spans="1:8" x14ac:dyDescent="0.25">
      <c r="A46" s="6"/>
      <c r="B46" t="s">
        <v>63</v>
      </c>
      <c r="C46" t="s">
        <v>96</v>
      </c>
      <c r="H46" s="24"/>
    </row>
    <row r="47" spans="1:8" x14ac:dyDescent="0.25">
      <c r="A47" s="6"/>
      <c r="D47" t="s">
        <v>49</v>
      </c>
      <c r="F47" t="s">
        <v>97</v>
      </c>
      <c r="G47" t="s">
        <v>95</v>
      </c>
      <c r="H47" s="24" t="s">
        <v>88</v>
      </c>
    </row>
    <row r="48" spans="1:8" x14ac:dyDescent="0.25">
      <c r="A48" s="6"/>
      <c r="B48" t="s">
        <v>68</v>
      </c>
      <c r="H48" s="24"/>
    </row>
    <row r="49" spans="1:8" x14ac:dyDescent="0.25">
      <c r="A49" s="6"/>
      <c r="B49" t="s">
        <v>69</v>
      </c>
      <c r="H49" s="24"/>
    </row>
    <row r="50" spans="1:8" x14ac:dyDescent="0.25">
      <c r="A50" s="21"/>
      <c r="B50" t="s">
        <v>46</v>
      </c>
      <c r="H50" s="24"/>
    </row>
    <row r="51" spans="1:8" x14ac:dyDescent="0.25">
      <c r="A51" s="21"/>
      <c r="D51" t="s">
        <v>49</v>
      </c>
      <c r="F51" t="s">
        <v>99</v>
      </c>
      <c r="G51" t="s">
        <v>98</v>
      </c>
      <c r="H51" s="24" t="s">
        <v>108</v>
      </c>
    </row>
    <row r="52" spans="1:8" x14ac:dyDescent="0.25">
      <c r="A52" s="21"/>
      <c r="D52" t="s">
        <v>22</v>
      </c>
      <c r="E52" t="s">
        <v>54</v>
      </c>
      <c r="F52" t="s">
        <v>101</v>
      </c>
      <c r="G52" t="s">
        <v>100</v>
      </c>
      <c r="H52" s="24" t="s">
        <v>132</v>
      </c>
    </row>
    <row r="53" spans="1:8" x14ac:dyDescent="0.25">
      <c r="A53" s="21"/>
      <c r="B53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topLeftCell="F1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141</v>
      </c>
      <c r="B2" t="s">
        <v>133</v>
      </c>
      <c r="C2"/>
      <c r="D2"/>
      <c r="E2"/>
      <c r="F2"/>
      <c r="G2"/>
      <c r="H2"/>
      <c r="I2"/>
      <c r="J2" t="s">
        <v>134</v>
      </c>
      <c r="K2" s="5" t="s">
        <v>145</v>
      </c>
    </row>
    <row r="3" spans="1:11" ht="75" x14ac:dyDescent="0.25">
      <c r="A3" t="s">
        <v>142</v>
      </c>
      <c r="B3" t="s">
        <v>133</v>
      </c>
      <c r="J3" t="s">
        <v>134</v>
      </c>
      <c r="K3" s="5" t="s">
        <v>135</v>
      </c>
    </row>
    <row r="4" spans="1:11" x14ac:dyDescent="0.25">
      <c r="K4" s="5"/>
    </row>
    <row r="5" spans="1:11" x14ac:dyDescent="0.25">
      <c r="K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8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113</v>
      </c>
      <c r="B5" t="str">
        <f>"1"</f>
        <v>1</v>
      </c>
      <c r="C5" t="s">
        <v>114</v>
      </c>
      <c r="D5" t="s">
        <v>114</v>
      </c>
    </row>
    <row r="6" spans="1:4" x14ac:dyDescent="0.25">
      <c r="A6" t="s">
        <v>113</v>
      </c>
      <c r="B6" t="str">
        <f>"2"</f>
        <v>2</v>
      </c>
      <c r="C6" t="s">
        <v>115</v>
      </c>
      <c r="D6" t="s">
        <v>115</v>
      </c>
    </row>
    <row r="7" spans="1:4" x14ac:dyDescent="0.25">
      <c r="A7" t="s">
        <v>113</v>
      </c>
      <c r="B7" t="str">
        <f>"3"</f>
        <v>3</v>
      </c>
      <c r="C7" t="s">
        <v>116</v>
      </c>
      <c r="D7" t="s">
        <v>116</v>
      </c>
    </row>
    <row r="8" spans="1:4" x14ac:dyDescent="0.25">
      <c r="A8" t="s">
        <v>113</v>
      </c>
      <c r="B8" t="str">
        <f>"4"</f>
        <v>4</v>
      </c>
      <c r="C8" t="s">
        <v>117</v>
      </c>
      <c r="D8" t="s">
        <v>117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101</v>
      </c>
      <c r="B2" t="s">
        <v>22</v>
      </c>
      <c r="C2" t="b">
        <v>0</v>
      </c>
    </row>
    <row r="3" spans="1:3" x14ac:dyDescent="0.25">
      <c r="A3" t="s">
        <v>83</v>
      </c>
      <c r="B3" t="s">
        <v>22</v>
      </c>
      <c r="C3" t="b">
        <v>0</v>
      </c>
    </row>
    <row r="4" spans="1:3" x14ac:dyDescent="0.25">
      <c r="A4" t="s">
        <v>99</v>
      </c>
      <c r="B4" t="s">
        <v>49</v>
      </c>
      <c r="C4" t="b">
        <v>0</v>
      </c>
    </row>
    <row r="5" spans="1:3" x14ac:dyDescent="0.25">
      <c r="A5" t="s">
        <v>103</v>
      </c>
      <c r="B5" t="s">
        <v>60</v>
      </c>
      <c r="C5" t="b">
        <v>0</v>
      </c>
    </row>
    <row r="6" spans="1:3" x14ac:dyDescent="0.25">
      <c r="A6" t="s">
        <v>92</v>
      </c>
      <c r="B6" t="s">
        <v>22</v>
      </c>
      <c r="C6" t="b">
        <v>0</v>
      </c>
    </row>
    <row r="7" spans="1:3" x14ac:dyDescent="0.25">
      <c r="A7" t="s">
        <v>94</v>
      </c>
      <c r="B7" t="s">
        <v>22</v>
      </c>
      <c r="C7" t="b">
        <v>0</v>
      </c>
    </row>
    <row r="8" spans="1:3" x14ac:dyDescent="0.25">
      <c r="A8" t="s">
        <v>93</v>
      </c>
      <c r="B8" t="s">
        <v>22</v>
      </c>
      <c r="C8" t="b">
        <v>0</v>
      </c>
    </row>
    <row r="9" spans="1:3" x14ac:dyDescent="0.25">
      <c r="A9" t="s">
        <v>97</v>
      </c>
      <c r="B9" t="s">
        <v>49</v>
      </c>
      <c r="C9" t="b">
        <v>0</v>
      </c>
    </row>
    <row r="10" spans="1:3" x14ac:dyDescent="0.25">
      <c r="A10" t="s">
        <v>73</v>
      </c>
      <c r="B10" t="s">
        <v>22</v>
      </c>
      <c r="C10" t="b">
        <v>0</v>
      </c>
    </row>
    <row r="11" spans="1:3" x14ac:dyDescent="0.25">
      <c r="A11" t="s">
        <v>87</v>
      </c>
      <c r="B11" t="s">
        <v>49</v>
      </c>
      <c r="C11" t="b">
        <v>0</v>
      </c>
    </row>
    <row r="12" spans="1:3" x14ac:dyDescent="0.25">
      <c r="A12" t="s">
        <v>123</v>
      </c>
      <c r="B12" t="s">
        <v>22</v>
      </c>
      <c r="C12" t="b">
        <v>0</v>
      </c>
    </row>
    <row r="13" spans="1:3" x14ac:dyDescent="0.25">
      <c r="A13" t="s">
        <v>124</v>
      </c>
      <c r="B13" t="s">
        <v>49</v>
      </c>
      <c r="C13" t="b">
        <v>0</v>
      </c>
    </row>
    <row r="14" spans="1:3" x14ac:dyDescent="0.25">
      <c r="A14" t="s">
        <v>125</v>
      </c>
      <c r="B14" t="s">
        <v>49</v>
      </c>
      <c r="C14" t="b">
        <v>0</v>
      </c>
    </row>
    <row r="15" spans="1:3" x14ac:dyDescent="0.25">
      <c r="A15" t="s">
        <v>105</v>
      </c>
      <c r="B15" t="s">
        <v>49</v>
      </c>
      <c r="C15" t="b">
        <v>0</v>
      </c>
    </row>
    <row r="16" spans="1:3" x14ac:dyDescent="0.25">
      <c r="A16" t="s">
        <v>104</v>
      </c>
      <c r="B16" t="s">
        <v>138</v>
      </c>
      <c r="C16" t="b">
        <v>0</v>
      </c>
    </row>
    <row r="17" spans="1:3" x14ac:dyDescent="0.25">
      <c r="A17" t="s">
        <v>66</v>
      </c>
      <c r="B17" t="s">
        <v>49</v>
      </c>
      <c r="C17" t="b">
        <v>0</v>
      </c>
    </row>
    <row r="18" spans="1:3" x14ac:dyDescent="0.25">
      <c r="A18" t="s">
        <v>64</v>
      </c>
      <c r="B18" t="s">
        <v>22</v>
      </c>
      <c r="C18" t="b">
        <v>0</v>
      </c>
    </row>
    <row r="20" spans="1:3" x14ac:dyDescent="0.25">
      <c r="A20" t="s">
        <v>122</v>
      </c>
      <c r="B20" s="10" t="s">
        <v>49</v>
      </c>
      <c r="C20" t="b">
        <v>0</v>
      </c>
    </row>
    <row r="21" spans="1:3" x14ac:dyDescent="0.25">
      <c r="A21" t="s">
        <v>109</v>
      </c>
      <c r="B21" t="s">
        <v>60</v>
      </c>
      <c r="C21" t="b">
        <v>0</v>
      </c>
    </row>
    <row r="22" spans="1:3" x14ac:dyDescent="0.25">
      <c r="A22" t="s">
        <v>110</v>
      </c>
      <c r="B22" t="s">
        <v>49</v>
      </c>
      <c r="C22" t="b">
        <v>0</v>
      </c>
    </row>
    <row r="23" spans="1:3" x14ac:dyDescent="0.25">
      <c r="A23" t="s">
        <v>136</v>
      </c>
      <c r="B23" s="10" t="s">
        <v>137</v>
      </c>
      <c r="C23" t="b">
        <v>1</v>
      </c>
    </row>
    <row r="24" spans="1:3" x14ac:dyDescent="0.25">
      <c r="B24" s="13"/>
    </row>
    <row r="25" spans="1:3" x14ac:dyDescent="0.25">
      <c r="B25" s="10"/>
    </row>
    <row r="26" spans="1:3" x14ac:dyDescent="0.25">
      <c r="B26" s="10"/>
    </row>
    <row r="27" spans="1:3" x14ac:dyDescent="0.25">
      <c r="B27" s="13"/>
    </row>
    <row r="28" spans="1:3" x14ac:dyDescent="0.25">
      <c r="B28" s="10"/>
    </row>
    <row r="30" spans="1:3" x14ac:dyDescent="0.25">
      <c r="A30" s="14"/>
      <c r="B30" s="13"/>
    </row>
  </sheetData>
  <sortState xmlns:xlrd2="http://schemas.microsoft.com/office/spreadsheetml/2017/richdata2" ref="A20:C22">
    <sortCondition ref="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2019-10-21T18:13:24Z</dcterms:modified>
</cp:coreProperties>
</file>