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AB271F5-DE4E-4504-9ADC-7049485DBC28}" xr6:coauthVersionLast="45" xr6:coauthVersionMax="45" xr10:uidLastSave="{00000000-0000-0000-0000-000000000000}"/>
  <bookViews>
    <workbookView xWindow="-120" yWindow="-120" windowWidth="20730" windowHeight="11160" tabRatio="728" firstSheet="5" activeTab="6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visit" sheetId="8" r:id="rId7"/>
    <sheet name="control" sheetId="13" r:id="rId8"/>
    <sheet name="vac" sheetId="9" r:id="rId9"/>
    <sheet name="fal" sheetId="10" r:id="rId10"/>
    <sheet name="calculates" sheetId="14" r:id="rId11"/>
    <sheet name="choices" sheetId="3" r:id="rId12"/>
    <sheet name="queries" sheetId="6" r:id="rId13"/>
    <sheet name="prompt_types" sheetId="5" r:id="rId14"/>
    <sheet name="table_specific_translations" sheetId="15" r:id="rId15"/>
    <sheet name="model" sheetId="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3" i="3" l="1"/>
  <c r="B102" i="3"/>
  <c r="B101" i="3"/>
  <c r="B91" i="3"/>
  <c r="B100" i="3" l="1"/>
  <c r="B99" i="3"/>
  <c r="B98" i="3"/>
  <c r="B97" i="3"/>
  <c r="B96" i="3"/>
  <c r="B95" i="3"/>
  <c r="B94" i="3"/>
  <c r="B93" i="3"/>
  <c r="B92" i="3"/>
  <c r="B90" i="3" l="1"/>
  <c r="B89" i="3"/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<sst xmlns="http://schemas.openxmlformats.org/spreadsheetml/2006/main" count="4385" uniqueCount="1533">
  <si>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</si>
  <si>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</si>
  <si>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</si>
  <si>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</si>
  <si>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</si>
  <si>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</si>
  <si>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</si>
  <si>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</si>
  <si>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</si>
  <si>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</si>
  <si>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</si>
  <si>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</si>
  <si>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</si>
  <si>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</si>
  <si>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</si>
  <si>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</si>
  <si>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</si>
  <si>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</si>
  <si>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</si>
  <si>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</si>
  <si>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</si>
  <si>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</si>
  <si>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</si>
  <si>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</si>
  <si>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</si>
  <si>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</si>
  <si>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</si>
  <si>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</si>
  <si>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</si>
  <si>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</si>
  <si>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</si>
  <si>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</si>
  <si>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</si>
  <si>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</si>
  <si>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</si>
  <si>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</si>
  <si>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</si>
  <si>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</si>
  <si>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</si>
  <si>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</si>
  <si>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</si>
  <si>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</si>
  <si>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</si>
  <si>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</si>
  <si>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</si>
  <si>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</si>
  <si>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</si>
  <si>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</si>
  <si>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</si>
  <si>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</si>
  <si>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</si>
  <si>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</si>
  <si>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</si>
  <si>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</si>
  <si>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</si>
  <si>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</si>
  <si>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</si>
  <si>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</si>
  <si>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</si>
  <si>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</si>
  <si>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</si>
  <si>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</si>
  <si>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</si>
  <si>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</si>
  <si>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</si>
  <si>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</si>
  <si>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</si>
  <si>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</si>
  <si>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</si>
  <si>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</si>
  <si>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</si>
  <si>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</si>
  <si>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</si>
  <si>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</si>
  <si>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</si>
  <si>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</si>
  <si>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</si>
  <si>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</si>
  <si>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</si>
  <si>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</si>
  <si>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</si>
  <si>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</si>
  <si>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</si>
  <si>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</si>
  <si>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</si>
  <si>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</si>
  <si>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</si>
  <si>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</si>
  <si>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</si>
  <si>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</si>
  <si>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</si>
  <si>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</si>
  <si>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</si>
  <si>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</si>
  <si>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</si>
  <si>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</si>
  <si>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</si>
  <si>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</si>
  <si>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</si>
  <si>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</si>
  <si>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</si>
  <si>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</si>
  <si>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</si>
  <si>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</si>
  <si>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</si>
  <si>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</si>
  <si>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</si>
  <si>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</si>
  <si>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</si>
  <si>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</si>
  <si>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</si>
  <si>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</si>
  <si>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</si>
  <si>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</si>
  <si>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</si>
  <si>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</si>
  <si>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</si>
  <si>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</si>
  <si>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</si>
  <si>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</si>
  <si>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</si>
  <si>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</si>
  <si>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</si>
  <si>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</si>
  <si>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</si>
  <si>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</si>
  <si>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</si>
  <si>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</si>
  <si>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</si>
  <si>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</si>
  <si>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</si>
  <si>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</si>
  <si>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</si>
  <si>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</si>
  <si>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</si>
  <si>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</si>
  <si>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</si>
  <si>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</si>
  <si>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</si>
  <si>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</si>
  <si>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</si>
  <si>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</si>
  <si>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</si>
  <si>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</si>
  <si>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</si>
  <si>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</si>
  <si>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</si>
  <si>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</si>
  <si>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</si>
  <si>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</si>
  <si>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</si>
  <si>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</si>
  <si>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</si>
  <si>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</si>
  <si>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</si>
  <si>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</si>
  <si>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</si>
  <si>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</si>
  <si>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</si>
  <si>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</si>
  <si>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</si>
  <si>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</si>
  <si>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</si>
  <si>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</si>
  <si>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</si>
  <si>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</si>
  <si>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</si>
  <si>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</si>
  <si>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</si>
  <si>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</si>
  <si>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</si>
  <si>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</si>
  <si>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</si>
  <si>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</si>
  <si>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</si>
  <si>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</si>
  <si>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</si>
  <si>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</si>
  <si>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</si>
  <si>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</si>
  <si>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</si>
  <si>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</si>
  <si>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</si>
  <si>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</si>
  <si>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</si>
  <si>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</si>
  <si>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</si>
  <si>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</si>
  <si>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</si>
  <si>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</si>
  <si>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</si>
  <si>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</si>
  <si>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</si>
  <si>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</si>
  <si>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</si>
  <si>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</si>
  <si>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</si>
  <si>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</si>
  <si>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</si>
  <si>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</si>
  <si>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</si>
  <si>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</si>
  <si>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</si>
  <si>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</si>
  <si>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</si>
  <si>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</si>
  <si>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</si>
  <si>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</si>
  <si>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</si>
  <si>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</si>
  <si>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</si>
  <si>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</si>
  <si>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</si>
  <si>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</si>
  <si>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</si>
  <si>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</si>
  <si>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</si>
  <si>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</si>
  <si>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</si>
  <si>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</si>
  <si>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</si>
  <si>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</si>
  <si>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</si>
  <si>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</si>
  <si>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</si>
  <si>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</si>
  <si>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</si>
  <si>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</si>
  <si>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</si>
  <si>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</si>
  <si>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</si>
  <si>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</si>
  <si>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</si>
  <si>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</si>
  <si>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</si>
  <si>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</si>
  <si>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</si>
  <si>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</si>
  <si>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</si>
  <si>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</si>
  <si>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</si>
  <si>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</si>
  <si>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</si>
  <si>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</si>
  <si>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</si>
  <si>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</si>
  <si>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</si>
  <si>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</si>
  <si>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</si>
  <si>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</si>
  <si>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</si>
  <si>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</si>
  <si>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</si>
  <si>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</si>
  <si>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</si>
  <si>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</si>
  <si>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</si>
  <si>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</si>
  <si>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</si>
  <si>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</si>
  <si>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</si>
  <si>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</si>
  <si>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</si>
  <si>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</si>
  <si>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</si>
  <si>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</si>
  <si>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</si>
  <si>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</si>
  <si>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</si>
  <si>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</si>
  <si>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</si>
  <si>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</si>
  <si>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</si>
  <si>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</si>
  <si>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</si>
  <si>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</si>
  <si>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</si>
  <si>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</si>
  <si>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</si>
  <si>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</si>
  <si>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</si>
  <si>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</si>
  <si>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</si>
  <si>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</si>
  <si>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</si>
  <si>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</si>
  <si>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</si>
  <si>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</si>
  <si>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</si>
  <si>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</si>
  <si>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</si>
  <si>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</si>
  <si>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</si>
  <si>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</si>
  <si>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</si>
  <si>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</si>
  <si>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</si>
  <si>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</si>
  <si>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</si>
  <si>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</si>
  <si>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</si>
  <si>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</si>
  <si>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</si>
  <si>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</si>
  <si>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</si>
  <si>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</si>
  <si>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</si>
  <si>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</si>
  <si>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</si>
  <si>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</si>
  <si>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</si>
  <si>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</si>
  <si>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</si>
  <si>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</si>
  <si>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</si>
  <si>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</si>
  <si>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</si>
  <si>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</si>
  <si>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</si>
  <si>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</si>
  <si>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</si>
  <si>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</si>
  <si>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</si>
  <si>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</si>
  <si>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</si>
  <si>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</si>
  <si>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</si>
  <si>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</si>
  <si>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</si>
  <si>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</si>
  <si>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</si>
  <si>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</si>
  <si>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</si>
  <si>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</si>
  <si>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</si>
  <si>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</si>
  <si>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</si>
  <si>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</si>
  <si>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</si>
  <si>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</si>
  <si>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</si>
  <si>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</si>
  <si>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</si>
  <si>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</si>
  <si>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</si>
  <si>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</si>
  <si>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</si>
  <si>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</si>
  <si>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</si>
  <si>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</si>
  <si>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</si>
  <si>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</si>
  <si>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</si>
  <si>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</si>
  <si>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</si>
  <si>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</si>
  <si>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</si>
  <si>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</si>
  <si>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</si>
  <si>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</si>
  <si>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</si>
  <si>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</si>
  <si>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</si>
  <si>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</si>
  <si>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</si>
  <si>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</si>
  <si>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</si>
  <si>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</si>
  <si>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</si>
  <si>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</si>
  <si>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</si>
  <si>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</si>
  <si>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</si>
  <si>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</si>
  <si>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</si>
  <si>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</si>
  <si>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</si>
  <si>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</si>
  <si>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</si>
  <si>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</si>
  <si>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</si>
  <si>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</si>
  <si>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</si>
  <si>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</si>
  <si>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</si>
  <si>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</si>
  <si>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</si>
  <si>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</si>
  <si>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</si>
  <si>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</si>
  <si>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</si>
  <si>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</si>
  <si>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</si>
  <si>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</si>
  <si>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</si>
  <si>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</si>
  <si>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</si>
  <si>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</si>
  <si>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</si>
  <si>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</si>
  <si>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</si>
  <si>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</si>
  <si>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</si>
  <si>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</si>
  <si>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</si>
  <si>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</si>
  <si>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</si>
  <si>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</si>
  <si>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</si>
  <si>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</si>
  <si>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</si>
  <si>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</si>
  <si>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</si>
  <si>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</si>
  <si>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</si>
  <si>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</si>
  <si>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</si>
  <si>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</si>
  <si>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</si>
  <si>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</si>
  <si>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</si>
  <si>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</si>
  <si>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</si>
  <si>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</si>
  <si>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</si>
  <si>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</si>
  <si>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</si>
  <si>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</si>
  <si>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</si>
  <si>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</si>
  <si>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</si>
  <si>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</si>
  <si>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</si>
  <si>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</si>
  <si>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</si>
  <si>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</si>
  <si>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</si>
  <si>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</si>
  <si>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</si>
  <si>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</si>
  <si>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</si>
  <si>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</si>
  <si>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</si>
  <si>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</si>
  <si>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</si>
  <si>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</si>
  <si>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</si>
  <si>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</si>
  <si>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</si>
  <si>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</si>
  <si>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</si>
  <si>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</si>
  <si>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</si>
  <si>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</si>
  <si>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</si>
  <si>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</si>
  <si>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</si>
  <si>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</si>
  <si>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</si>
  <si>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</si>
  <si>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</si>
  <si>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</si>
  <si>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</si>
  <si>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</si>
  <si>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</si>
  <si>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</si>
  <si>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</si>
  <si>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</si>
  <si>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</si>
  <si>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</si>
  <si>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</si>
  <si>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</si>
  <si>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</si>
  <si>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</si>
  <si>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</si>
  <si>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</si>
  <si>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</si>
  <si>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</si>
  <si>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</si>
  <si>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</si>
  <si>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</si>
  <si>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</si>
  <si>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</si>
  <si>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</si>
  <si>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</si>
  <si>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</si>
  <si>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</si>
  <si>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</si>
  <si>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</si>
  <si>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</si>
  <si>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</si>
  <si>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</si>
  <si>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</si>
  <si>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</si>
  <si>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</si>
  <si>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</si>
  <si>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</si>
  <si>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</si>
  <si>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</si>
  <si>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</si>
  <si>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</si>
  <si>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</si>
  <si>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</si>
  <si>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</si>
  <si>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</si>
  <si>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</si>
  <si>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</si>
  <si>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</si>
  <si>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</si>
  <si>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</si>
  <si>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</si>
  <si>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</si>
  <si>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</si>
  <si>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</si>
  <si>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</si>
  <si>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</si>
  <si>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</si>
  <si>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</si>
  <si>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</si>
  <si>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</si>
  <si>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</si>
  <si>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</si>
  <si>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</si>
  <si>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</si>
  <si>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</si>
  <si>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</si>
  <si>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</si>
  <si>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</si>
  <si>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</si>
  <si>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</si>
  <si>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</si>
  <si>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</si>
  <si>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</si>
  <si>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</si>
  <si>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</si>
  <si>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</si>
  <si>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</si>
  <si>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</si>
  <si>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</si>
  <si>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</si>
  <si>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</si>
  <si>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</si>
  <si>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</si>
  <si>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</si>
  <si>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</si>
  <si>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</si>
  <si>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</si>
  <si>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</si>
  <si>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</si>
  <si>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</si>
  <si>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</si>
  <si>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</si>
  <si>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</si>
  <si>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</si>
  <si>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</si>
  <si>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</si>
  <si>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</si>
  <si>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</si>
  <si>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</si>
  <si>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</si>
  <si>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</si>
  <si>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</si>
  <si>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</si>
  <si>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</si>
  <si>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</si>
  <si>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</si>
  <si>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</si>
  <si>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</si>
  <si>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</si>
  <si>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</si>
  <si>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</si>
  <si>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</si>
  <si>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</si>
  <si>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</si>
  <si>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</si>
  <si>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</si>
  <si>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</si>
  <si>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</si>
  <si>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</si>
  <si>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</si>
  <si>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</si>
  <si>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</si>
  <si>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</si>
  <si>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</si>
  <si>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</si>
  <si>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</si>
  <si>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</si>
  <si>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</si>
  <si>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</si>
  <si>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</si>
  <si>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</si>
  <si>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</si>
  <si>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</si>
  <si>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</si>
  <si>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</si>
  <si>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</si>
  <si>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</si>
  <si>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</si>
  <si>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</si>
  <si>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</si>
  <si>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</si>
  <si>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</si>
  <si>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</si>
  <si>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</si>
  <si>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</si>
  <si>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</si>
  <si>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</si>
  <si>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</si>
  <si>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</si>
  <si>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</si>
  <si>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</si>
  <si>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</si>
  <si>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</si>
  <si>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</si>
  <si>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</si>
  <si>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</si>
  <si>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</si>
  <si>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</si>
  <si>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</si>
  <si>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</si>
  <si>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</si>
  <si>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</si>
  <si>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</si>
  <si>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</si>
  <si>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</si>
  <si>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</si>
  <si>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</si>
  <si>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</si>
  <si>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</si>
  <si>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</si>
  <si>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</si>
  <si>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</si>
  <si>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</si>
  <si>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</si>
  <si>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</si>
  <si>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</si>
  <si>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</si>
  <si>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</si>
  <si>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</si>
  <si>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</si>
  <si>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</si>
  <si>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</si>
  <si>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</si>
  <si>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</si>
  <si>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</si>
  <si>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</si>
  <si>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</si>
  <si>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</si>
  <si>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</si>
  <si>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</si>
  <si>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</si>
  <si>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</si>
  <si>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</si>
  <si>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</si>
  <si>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</si>
  <si>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</si>
  <si>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</si>
  <si>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</si>
  <si>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</si>
  <si>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</si>
  <si>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</si>
  <si>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</si>
  <si>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</si>
  <si>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</si>
  <si>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</si>
  <si>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</si>
  <si>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</si>
  <si>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</si>
  <si>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</si>
  <si>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</si>
  <si>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</si>
  <si>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</si>
  <si>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</si>
  <si>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</si>
  <si>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</si>
  <si>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</si>
  <si>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</si>
  <si>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</si>
  <si>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</si>
  <si>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</si>
  <si>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</si>
  <si>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</si>
  <si>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</si>
  <si>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</si>
  <si>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</si>
  <si>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</si>
  <si>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</si>
  <si>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</si>
  <si>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</si>
  <si>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</si>
  <si>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</si>
  <si>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</si>
  <si>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</si>
  <si>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</si>
  <si>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</si>
  <si>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</si>
  <si>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</si>
  <si>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</si>
  <si>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</si>
  <si>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</si>
  <si>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</si>
  <si>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</si>
  <si>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</si>
  <si>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</si>
  <si>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</si>
  <si>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</si>
  <si>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</si>
  <si>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</si>
  <si>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</si>
  <si>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</si>
  <si>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</si>
  <si>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</si>
  <si>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</si>
  <si>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</si>
  <si>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</si>
  <si>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</si>
  <si>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</si>
  <si>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</si>
  <si>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</si>
  <si>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</si>
  <si>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</si>
  <si>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</si>
  <si>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</si>
  <si>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</si>
  <si>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</si>
  <si>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</si>
  <si>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</si>
  <si>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</si>
  <si>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</si>
  <si>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</si>
  <si>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</si>
  <si>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</si>
  <si>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</si>
  <si>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</si>
  <si>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</si>
  <si>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</si>
  <si>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</si>
  <si>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</si>
  <si>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</si>
  <si>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</si>
  <si>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</si>
  <si>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</si>
  <si>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</si>
  <si>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</si>
  <si>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</si>
  <si>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</si>
  <si>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</si>
  <si>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</si>
  <si>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</si>
  <si>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</si>
  <si>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</si>
  <si>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</si>
  <si>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</si>
  <si>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</si>
  <si>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</si>
  <si>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</si>
  <si>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</si>
  <si>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</si>
  <si>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</si>
  <si>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</si>
  <si>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</si>
  <si>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</si>
  <si>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</si>
  <si>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</si>
  <si>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</si>
  <si>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</si>
  <si>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</si>
  <si>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</si>
  <si>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</si>
  <si>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</si>
  <si>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</si>
  <si>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</si>
  <si>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</si>
  <si>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</si>
  <si>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</si>
  <si>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</si>
  <si>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</si>
  <si>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</si>
  <si>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</si>
  <si>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</si>
  <si>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</si>
  <si>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</si>
  <si>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</si>
  <si>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</si>
  <si>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</si>
  <si>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</si>
  <si>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</si>
  <si>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</si>
  <si>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</si>
  <si>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</si>
  <si>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</si>
  <si>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</si>
  <si>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</si>
  <si>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</si>
  <si>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</si>
  <si>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</si>
  <si>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</si>
  <si>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</si>
  <si>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</si>
  <si>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</si>
  <si>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</si>
  <si>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</si>
  <si>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</si>
  <si>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</si>
  <si>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</si>
  <si>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</si>
  <si>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</si>
  <si>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</si>
  <si>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</si>
  <si>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</si>
  <si>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</si>
  <si>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</si>
  <si>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</si>
  <si>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</si>
  <si>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</si>
  <si>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</si>
  <si>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</si>
  <si>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</si>
  <si>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</si>
  <si>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</si>
  <si>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</si>
  <si>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</si>
  <si>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</si>
  <si>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</si>
  <si>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</si>
  <si>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</si>
  <si>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</si>
  <si>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</si>
  <si>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</si>
  <si>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</si>
  <si>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</si>
  <si>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</si>
  <si>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</si>
  <si>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</si>
  <si>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</si>
  <si>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</si>
  <si>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</si>
  <si>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</si>
  <si>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</si>
  <si>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</si>
  <si>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</si>
  <si>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</si>
  <si>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</si>
  <si>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</si>
  <si>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</si>
  <si>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</si>
  <si>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</si>
  <si>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</si>
  <si>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</si>
  <si>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</si>
  <si>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</si>
  <si>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</si>
  <si>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</si>
  <si>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</si>
  <si>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</si>
  <si>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</si>
  <si>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</si>
  <si>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</si>
  <si>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</si>
  <si>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</si>
  <si>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</si>
  <si>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</si>
  <si>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</si>
  <si>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</si>
  <si>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</si>
  <si>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</si>
  <si>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</si>
  <si>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</si>
  <si>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</si>
  <si>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</si>
  <si>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</si>
  <si>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</si>
  <si>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</si>
  <si>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</si>
  <si>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</si>
  <si>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</si>
  <si>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</si>
  <si>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</si>
  <si>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</si>
  <si>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</si>
  <si>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</si>
  <si>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</si>
  <si>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</si>
  <si>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</si>
  <si>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</si>
  <si>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</si>
  <si>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</si>
  <si>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</si>
  <si>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</si>
  <si>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</si>
  <si>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</si>
  <si>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</si>
  <si>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</si>
  <si>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</si>
  <si>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</si>
  <si>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</si>
  <si>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</si>
  <si>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</si>
  <si>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</si>
  <si>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</si>
  <si>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</si>
  <si>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</si>
  <si>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</si>
  <si>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</si>
  <si>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</si>
  <si>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</si>
  <si>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</si>
  <si>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</si>
  <si>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</si>
  <si>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</si>
  <si>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</si>
  <si>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</si>
  <si>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</si>
  <si>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</si>
  <si>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</si>
  <si>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</si>
  <si>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</si>
  <si>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</si>
  <si>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</si>
  <si>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</si>
  <si>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</si>
  <si>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</si>
  <si>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</si>
  <si>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</si>
  <si>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</si>
  <si>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</si>
  <si>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</si>
  <si>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</si>
  <si>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</si>
  <si>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</si>
  <si>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</si>
  <si>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</si>
  <si>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</si>
  <si>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</si>
  <si>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</si>
  <si>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</si>
  <si>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</si>
  <si>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</si>
  <si>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</si>
  <si>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</si>
  <si>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</si>
  <si>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</si>
  <si>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</si>
  <si>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</si>
  <si>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</si>
  <si>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</si>
  <si>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</si>
  <si>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</si>
  <si>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</si>
  <si>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</si>
  <si>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</si>
  <si>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</si>
  <si>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</si>
  <si>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</si>
  <si>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</si>
  <si>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</si>
  <si>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</si>
  <si>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</si>
  <si>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</si>
  <si>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</si>
  <si>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</si>
  <si>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</si>
  <si>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</si>
  <si>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</si>
  <si>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</si>
  <si>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</si>
  <si>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</si>
  <si>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</si>
  <si>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goto vacscr1</t>
  </si>
  <si>
    <t>data('obsbcg') == '1' || data('obspolionas') == '1'</t>
  </si>
  <si>
    <t>goto vacscr2</t>
  </si>
  <si>
    <t>vacscr2</t>
  </si>
  <si>
    <t>data('obspenta1') == '1' || data('obspolio1') == '1' || data('obspcv1') == '1' || data('obsrox1') == '1'</t>
  </si>
  <si>
    <t>vacscr3</t>
  </si>
  <si>
    <t>vacscr4</t>
  </si>
  <si>
    <t>goto vacscr3</t>
  </si>
  <si>
    <t>vacscr5</t>
  </si>
  <si>
    <t>goto vacscr4</t>
  </si>
  <si>
    <t>goto vacscr5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</si>
  <si>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</si>
  <si>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</si>
  <si>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</si>
  <si>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</si>
  <si>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</si>
  <si>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</si>
  <si>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</si>
  <si>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</si>
  <si>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</si>
  <si>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</si>
  <si>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</si>
  <si>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</si>
  <si>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</si>
  <si>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</si>
  <si>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</si>
  <si>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</si>
  <si>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</si>
  <si>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</si>
  <si>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</si>
  <si>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</si>
  <si>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</si>
  <si>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</si>
  <si>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</si>
  <si>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</si>
  <si>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</si>
  <si>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</si>
  <si>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</si>
  <si>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</si>
  <si>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</si>
  <si>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</si>
  <si>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</si>
  <si>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</si>
  <si>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</si>
  <si>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</si>
  <si>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</si>
  <si>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</si>
  <si>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</si>
  <si>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</si>
  <si>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</si>
  <si>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</si>
  <si>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</si>
  <si>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</si>
  <si>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</si>
  <si>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</si>
  <si>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</si>
  <si>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</si>
  <si>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</si>
  <si>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</si>
  <si>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</si>
  <si>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</si>
  <si>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</si>
  <si>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</si>
  <si>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</si>
  <si>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</si>
  <si>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</si>
  <si>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</si>
  <si>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</si>
  <si>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</si>
  <si>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</si>
  <si>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</si>
  <si>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</si>
  <si>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</si>
  <si>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</si>
  <si>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</si>
  <si>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</si>
  <si>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</si>
  <si>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</si>
  <si>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</si>
  <si>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</si>
  <si>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</si>
  <si>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</si>
  <si>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</si>
  <si>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</si>
  <si>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</si>
  <si>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</si>
  <si>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</si>
  <si>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</si>
  <si>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</si>
  <si>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</si>
  <si>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</si>
  <si>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</si>
  <si>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</si>
  <si>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</si>
  <si>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</si>
  <si>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</si>
  <si>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</si>
  <si>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</si>
  <si>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</si>
  <si>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</si>
  <si>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</si>
  <si>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</si>
  <si>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</si>
  <si>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</si>
  <si>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</si>
  <si>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</si>
  <si>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</si>
  <si>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</si>
  <si>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</si>
  <si>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</si>
  <si>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</si>
  <si>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</si>
  <si>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</si>
  <si>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</si>
  <si>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</si>
  <si>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</si>
  <si>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</si>
  <si>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</si>
  <si>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</si>
  <si>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</si>
  <si>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</si>
  <si>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</si>
  <si>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</si>
  <si>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</si>
  <si>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</si>
  <si>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</si>
  <si>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</si>
  <si>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</si>
  <si>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</si>
  <si>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</si>
  <si>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</si>
  <si>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</si>
  <si>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</si>
  <si>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</si>
  <si>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</si>
  <si>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</si>
  <si>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</si>
  <si>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</si>
  <si>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</si>
  <si>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</si>
  <si>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</si>
  <si>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</si>
  <si>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</si>
  <si>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</si>
  <si>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</si>
  <si>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</si>
  <si>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</si>
  <si>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</si>
  <si>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</si>
  <si>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</si>
  <si>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</si>
  <si>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</si>
  <si>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</si>
  <si>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</si>
  <si>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</si>
  <si>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</si>
  <si>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</si>
  <si>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</si>
  <si>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</si>
  <si>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</si>
  <si>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</si>
  <si>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</si>
  <si>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</si>
  <si>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</si>
  <si>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</si>
  <si>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</si>
  <si>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</si>
  <si>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</si>
  <si>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</si>
  <si>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</si>
  <si>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</si>
  <si>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</si>
  <si>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</si>
  <si>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</si>
  <si>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</si>
  <si>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</si>
  <si>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</si>
  <si>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</si>
  <si>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</si>
  <si>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</si>
  <si>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</si>
  <si>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</si>
  <si>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</si>
  <si>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</si>
  <si>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</si>
  <si>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</si>
  <si>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</si>
  <si>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</si>
  <si>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</si>
  <si>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</si>
  <si>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</si>
  <si>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</si>
  <si>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</si>
  <si>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</si>
  <si>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</si>
  <si>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</si>
  <si>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</si>
  <si>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</si>
  <si>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</si>
  <si>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</si>
  <si>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</si>
  <si>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</si>
  <si>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</si>
  <si>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</si>
  <si>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</si>
  <si>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</si>
  <si>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</si>
  <si>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</si>
  <si>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</si>
  <si>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</si>
  <si>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</si>
  <si>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</si>
  <si>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</si>
  <si>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</si>
  <si>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</si>
  <si>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</si>
  <si>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</si>
  <si>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</si>
  <si>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</si>
  <si>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</si>
  <si>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</si>
  <si>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</si>
  <si>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</si>
  <si>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</si>
  <si>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</si>
  <si>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</si>
  <si>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</si>
  <si>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</si>
  <si>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</si>
  <si>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</si>
  <si>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</si>
  <si>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</si>
  <si>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</si>
  <si>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</si>
  <si>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</si>
  <si>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</si>
  <si>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</si>
  <si>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</si>
  <si>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</si>
  <si>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</si>
  <si>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</si>
  <si>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</si>
  <si>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</si>
  <si>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</si>
  <si>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</si>
  <si>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</si>
  <si>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</si>
  <si>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</si>
  <si>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</si>
  <si>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</si>
  <si>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</si>
  <si>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</si>
  <si>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</si>
  <si>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</si>
  <si>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</si>
  <si>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</si>
  <si>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</si>
  <si>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</si>
  <si>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</si>
  <si>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</si>
  <si>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</si>
  <si>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</si>
  <si>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</si>
  <si>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</si>
  <si>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</si>
  <si>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</si>
  <si>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</si>
  <si>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</si>
  <si>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</si>
  <si>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</si>
  <si>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</si>
  <si>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</si>
  <si>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</si>
  <si>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</si>
  <si>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</si>
  <si>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</si>
  <si>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</si>
  <si>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</si>
  <si>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</si>
  <si>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</si>
  <si>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</si>
  <si>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</si>
  <si>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</si>
  <si>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</si>
  <si>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</si>
  <si>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</si>
  <si>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</si>
  <si>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</si>
  <si>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</si>
  <si>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</si>
  <si>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</si>
  <si>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</si>
  <si>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</si>
  <si>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</si>
  <si>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</si>
  <si>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</si>
  <si>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</si>
  <si>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</si>
  <si>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</si>
  <si>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</si>
  <si>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</si>
  <si>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</si>
  <si>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</si>
  <si>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</si>
  <si>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</si>
  <si>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</si>
  <si>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</si>
  <si>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</si>
  <si>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</si>
  <si>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</si>
  <si>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</si>
  <si>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</si>
  <si>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</si>
  <si>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</si>
  <si>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</si>
  <si>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</si>
  <si>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</si>
  <si>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</si>
  <si>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</si>
  <si>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</si>
  <si>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</si>
  <si>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</si>
  <si>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</si>
  <si>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</si>
  <si>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</si>
  <si>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</si>
  <si>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</si>
  <si>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</si>
  <si>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</si>
  <si>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</si>
  <si>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</si>
  <si>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</si>
  <si>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</si>
  <si>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</si>
  <si>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</si>
  <si>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</si>
  <si>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</si>
  <si>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</si>
  <si>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</si>
  <si>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</si>
  <si>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</si>
  <si>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</si>
  <si>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</si>
  <si>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</si>
  <si>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</si>
  <si>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</si>
  <si>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</si>
  <si>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</si>
  <si>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</si>
  <si>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</si>
  <si>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</si>
  <si>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</si>
  <si>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</si>
  <si>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</si>
  <si>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</si>
  <si>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</si>
  <si>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</si>
  <si>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</si>
  <si>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</si>
  <si>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</si>
  <si>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</si>
  <si>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</si>
  <si>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</si>
  <si>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</si>
  <si>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</si>
  <si>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</si>
  <si>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</si>
  <si>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</si>
  <si>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</si>
  <si>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adate.diffInDays(data('OUTDATE'), data('BCG'))&lt;1 &amp;&amp; data('BCG') != null &amp;&amp; data('BCG') != 'D:2,M:2,Y:1922' &amp;&amp; data('obsbcg') !=2 &amp;&amp; not(adate.hasUncertainty(data('BCG'))) &amp;&amp; not(adate.hasUncertainty(data('OUTDATE')))</t>
  </si>
  <si>
    <t>adate.diffInDays(data('OUTDATE'), data('POLIONAS'))&lt;1 &amp;&amp; data('POLIONAS') != null &amp;&amp; data('POLIONAS') != 'D:2,M:2,Y:1922' &amp;&amp; data('obspolionas') != '2' &amp;&amp; not(adate.hasUncertainty(data('POLIONAS'))) &amp;&amp; not(adate.hasUncertainty(data('OUTDATE')))</t>
  </si>
  <si>
    <t>adate.diffInDays(data('OUTDATE'), data('PENTA1'))&lt;1  &amp;&amp; data('PENTA1') != null &amp;&amp; data('PENTA1') != 'D:2,M:2,Y:1922' &amp;&amp; data('obspenta1') != '2' &amp;&amp; not(adate.hasUncertainty(data('PENTA1'))) &amp;&amp; not(adate.hasUncertainty(data('OUTDATE')))</t>
  </si>
  <si>
    <t>adate.diffInDays(data('OUTDATE'), data('POLIO1'))&lt;1  &amp;&amp; data('POLIO1') != null &amp;&amp; data('POLIO1') != 'D:2,M:2,Y:1922' &amp;&amp; data('obspolio1') != '2' &amp;&amp; not(adate.hasUncertainty(data('POLIO1'))) &amp;&amp; not(adate.hasUncertainty(data('OUTDATE')))</t>
  </si>
  <si>
    <t>adate.diffInDays(data('OUTDATE'), data('PCV1'))&lt;1 &amp;&amp; data('PCV1') != null &amp;&amp; data('PCV1') != 'D:2,M:2,Y:1922' &amp;&amp; data('obspcv1') != '2' &amp;&amp; not(adate.hasUncertainty(data('PCV1'))) &amp;&amp; not(adate.hasUncertainty(data('OUTDATE')))</t>
  </si>
  <si>
    <t>adate.diffInDays(data('OUTDATE'), data('ROX1'))&lt;1  &amp;&amp; data('ROX1') != null &amp;&amp; data('ROX1') != 'D:2,M:2,Y:1922' &amp;&amp; data('obsrox1') != '2' &amp;&amp; not(adate.hasUncertainty(data('ROX1'))) &amp;&amp; not(adate.hasUncertainty(data('OUTDATE')))</t>
  </si>
  <si>
    <t>adate.diffInDays(data('OUTDATE'), data('PENTA2'))&lt;1 &amp;&amp; data('PENTA2') != null &amp;&amp; data('PENTA2') != 'D:2,M:2,Y:1922' &amp;&amp; data('obspenta2') != '2' &amp;&amp; not(adate.hasUncertainty(data('PENTA2'))) &amp;&amp; not(adate.hasUncertainty(data('OUTDATE')))</t>
  </si>
  <si>
    <t>adate.diffInDays(data('OUTDATE'), data('POLIO2'))&lt;1 &amp;&amp; data('POLIO2') != null &amp;&amp; data('POLIO2') != 'D:2,M:2,Y:1922' &amp;&amp; data('obspolio2') != '2' &amp;&amp; not(adate.hasUncertainty(data('POLIO2'))) &amp;&amp; not(adate.hasUncertainty(data('OUTDATE')))</t>
  </si>
  <si>
    <t>adate.diffInDays(data('OUTDATE'), data('PCV2'))&lt;1 &amp;&amp; data('PCV2') != null &amp;&amp; data('PCV2') != 'D:2,M:2,Y:1922' &amp;&amp; data('obspcv2') != '2' &amp;&amp; not(adate.hasUncertainty(data('PCV2'))) &amp;&amp; not(adate.hasUncertainty(data('OUTDATE')))</t>
  </si>
  <si>
    <t>adate.diffInDays(data('OUTDATE'), data('ROX2'))&lt;1 &amp;&amp; data('ROX2') != null &amp;&amp; data('ROX2') != 'D:2,M:2,Y:1922' &amp;&amp; data('obsrox2') != '2' &amp;&amp; not(adate.hasUncertainty(data('ROX2'))) &amp;&amp; not(adate.hasUncertainty(data('OUTDATE')))</t>
  </si>
  <si>
    <t>adate.diffInDays(data('OUTDATE'), data('PENTA3'))&lt;1  &amp;&amp; data('PENTA3') != null &amp;&amp; data('PENTA3') != 'D:2,M:2,Y:1922' &amp;&amp; data('obspenta3') != '2' &amp;&amp; not(adate.hasUncertainty(data('PENTA3'))) &amp;&amp; not(adate.hasUncertainty(data('OUTDATE')))</t>
  </si>
  <si>
    <t>adate.diffInDays(data('OUTDATE'), data('POLIO3'))&lt;1 &amp;&amp; data('POLIO3') != null &amp;&amp; data('POLIO3') != 'D:2,M:2,Y:1922' &amp;&amp; data('obspolio3') != '2' &amp;&amp; not(adate.hasUncertainty(data('POLIO3'))) &amp;&amp; not(adate.hasUncertainty(data('OUTDATE')))</t>
  </si>
  <si>
    <t>adate.diffInDays(data('OUTDATE'), data('PCV3'))&lt;1 &amp;&amp; data('PCV3') != null &amp;&amp; data('PCV3') != 'D:2,M:2,Y:1922' &amp;&amp; data('obspcv3') != '2' &amp;&amp; not(adate.hasUncertainty(data('PCV3'))) &amp;&amp; not(adate.hasUncertainty(data('OUTDATE')))</t>
  </si>
  <si>
    <t>adate.diffInDays(data('OUTDATE'), data('VPI'))&lt;1 &amp;&amp; data('VPI') != null &amp;&amp; data('VPI') != 'D:2,M:2,Y:1922' &amp;&amp; data('obsvpi') != '2' &amp;&amp; not(adate.hasUncertainty(data('VPI'))) &amp;&amp; not(adate.hasUncertainty(data('OUTDATE')))</t>
  </si>
  <si>
    <t>adate.diffInDays(data('OUTDATE'), data('SARAMPO1'))&lt;1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</si>
  <si>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</si>
  <si>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adate.diffInDays(data('OUTDATE'), data('SARAMPO1'))&lt;180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</si>
  <si>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data('FEBAMAREL'))&lt;180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</si>
  <si>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adate.diffInDays(data('PENTA1'), data('PENTA2'))&lt;1 &amp;&amp; data('PENTA2') != null &amp;&amp; data('PENTA2') != 'D:2,M:2,Y:1922' &amp;&amp; data('obspenta2') != '2' &amp;&amp; not(adate.hasUncertainty(data('PENTA2'))) &amp;&amp; not(adate.hasUncertainty(data('PENTA1')))</t>
  </si>
  <si>
    <t>adate.diffInDays(data('POLIO1'), data('POLIO2'))&lt;1  &amp;&amp; data('POLIO2') != null &amp;&amp; data('POLIO2') != 'D:2,M:2,Y:1922' &amp;&amp; data('obspolio2') != '2' &amp;&amp; not(adate.hasUncertainty(data('POLIO2'))) &amp;&amp; not(adate.hasUncertainty(data('POLIO1')))</t>
  </si>
  <si>
    <t>adate.diffInDays(data('PCV1'), data('PCV2'))&lt;1  &amp;&amp; data('PCV2') != null &amp;&amp; data('PCV2') != 'D:2,M:2,Y:1922' &amp;&amp; data('obspcv2') != '2' &amp;&amp; not(adate.hasUncertainty(data('PCV2'))) &amp;&amp; not(adate.hasUncertainty(data('PCV1')))</t>
  </si>
  <si>
    <t>adate.diffInDays(data('ROX1'), data('ROX2'))&lt;1  &amp;&amp; data('ROX2') != null &amp;&amp; data('ROX2') != 'D:2,M:2,Y:1922' &amp;&amp; data('obsrox2') != '2' &amp;&amp; not(adate.hasUncertainty(data('ROX2'))) &amp;&amp; not(adate.hasUncertainty(data('ROX1')))</t>
  </si>
  <si>
    <t>adate.diffInDays(data('PENTA2'), data('PENTA3'))&lt;1  &amp;&amp; data('PENTA3') != null &amp;&amp; data('PENTA3') != 'D:2,M:2,Y:1922' &amp;&amp; data('obspenta3') != '2' &amp;&amp; not(adate.hasUncertainty(data('PENTA3'))) &amp;&amp; not(adate.hasUncertainty(data('PENTA2')))</t>
  </si>
  <si>
    <t>adate.diffInDays(data('POLIO2'), data('POLIO3'))&lt;1  &amp;&amp; data('POLIO3') != null &amp;&amp; data('POLIO3') != 'D:2,M:2,Y:1922' &amp;&amp; data('obspolio3') != '2' &amp;&amp; not(adate.hasUncertainty(data('POLIO3'))) &amp;&amp; not(adate.hasUncertainty(data('POLIO2')))</t>
  </si>
  <si>
    <t>adate.diffInDays(data('PCV2'), data('PCV3'))&lt;1  &amp;&amp; data('PCV3') != null &amp;&amp; data('PCV3') != 'D:2,M:2,Y:1922' &amp;&amp; data('obspcv3') != '2' &amp;&amp; not(adate.hasUncertainty(data('PCV3'))) &amp;&amp; not(adate.hasUncertainty(data('PCV2')))</t>
  </si>
  <si>
    <t>adate.diffInDays(data('PENTA1'), data('PENTA3'))&lt;1  &amp;&amp; data('PENTA3') != null &amp;&amp; data('PENTA3') != 'D:2,M:2,Y:1922' &amp;&amp; data('obspenta3') != '2' &amp;&amp; not(adate.hasUncertainty(data('PENTA3'))) &amp;&amp; not(adate.hasUncertainty(data('PENTA1')))</t>
  </si>
  <si>
    <t>adate.diffInDays(data('POLIO1'), data('POLIO3'))&lt;1  &amp;&amp; data('POLIO3') != null &amp;&amp; data('POLIO3') != 'D:2,M:2,Y:1922' &amp;&amp; data('obspolio3') != '2' &amp;&amp; not(adate.hasUncertainty(data('POLIO3'))) &amp;&amp; not(adate.hasUncertainty(data('POLIO1')))</t>
  </si>
  <si>
    <t>adate.diffInDays(data('PCV1'), data('PCV3'))&lt;1  &amp;&amp; data('PCV3') != null &amp;&amp; data('PCV3') != 'D:2,M:2,Y:1922' &amp;&amp; data('obspcv3') != '2' &amp;&amp; not(adate.hasUncertainty(data('PCV3'))) &amp;&amp; not(adate.hasUncertainty(data('PCV1')))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</si>
  <si>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</si>
  <si>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</si>
  <si>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</si>
  <si>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</si>
  <si>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</si>
  <si>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</si>
  <si>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</si>
  <si>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</si>
  <si>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</si>
  <si>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</si>
  <si>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</si>
  <si>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</si>
  <si>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</si>
  <si>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</si>
  <si>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</si>
  <si>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</si>
  <si>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</si>
  <si>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</si>
  <si>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</si>
  <si>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</si>
  <si>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</si>
  <si>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</si>
  <si>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</si>
  <si>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</si>
  <si>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</si>
  <si>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</si>
  <si>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</si>
  <si>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</si>
  <si>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</si>
  <si>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</si>
  <si>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</si>
  <si>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</si>
  <si>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</si>
  <si>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</si>
  <si>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</si>
  <si>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</si>
  <si>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</si>
  <si>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</si>
  <si>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</si>
  <si>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</si>
  <si>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</si>
  <si>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</si>
  <si>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</si>
  <si>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</si>
  <si>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</si>
  <si>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</si>
  <si>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</si>
  <si>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</si>
  <si>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</si>
  <si>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</si>
  <si>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</si>
  <si>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</si>
  <si>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</si>
  <si>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</si>
  <si>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</si>
  <si>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</si>
  <si>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</si>
  <si>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</si>
  <si>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</si>
  <si>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</si>
  <si>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</si>
  <si>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</si>
  <si>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</si>
  <si>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</si>
  <si>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</si>
  <si>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</si>
  <si>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</si>
  <si>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</si>
  <si>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</si>
  <si>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</si>
  <si>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</si>
  <si>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</si>
  <si>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</si>
  <si>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</si>
  <si>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</si>
  <si>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</si>
  <si>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</si>
  <si>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</si>
  <si>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</si>
  <si>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</si>
  <si>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</si>
  <si>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</si>
  <si>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</si>
  <si>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</si>
  <si>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</si>
  <si>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</si>
  <si>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</si>
  <si>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</si>
  <si>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</si>
  <si>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</si>
  <si>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</si>
  <si>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</si>
  <si>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</si>
  <si>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</si>
  <si>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</si>
  <si>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</si>
  <si>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</si>
  <si>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</si>
  <si>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</si>
  <si>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</si>
  <si>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</si>
  <si>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</si>
  <si>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</si>
  <si>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</si>
  <si>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</si>
  <si>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</si>
  <si>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</si>
  <si>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</si>
  <si>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</si>
  <si>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</si>
  <si>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</si>
  <si>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</si>
  <si>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</si>
  <si>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</si>
  <si>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</si>
  <si>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</si>
  <si>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</si>
  <si>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</si>
  <si>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</si>
  <si>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</si>
  <si>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</si>
  <si>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</si>
  <si>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</si>
  <si>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</si>
  <si>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</si>
  <si>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</si>
  <si>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</si>
  <si>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</si>
  <si>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</si>
  <si>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</si>
  <si>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</si>
  <si>
    <t>data('lastvisitdate') == null &amp;&amp; data('PREGID') == null</t>
  </si>
  <si>
    <t>DATAINTREG</t>
  </si>
  <si>
    <t>dataintregns</t>
  </si>
  <si>
    <t>data('dataintregns') != null</t>
  </si>
  <si>
    <t>DATAINTREGM</t>
  </si>
  <si>
    <t>DATAINTREGA</t>
  </si>
  <si>
    <t>Age in years</t>
  </si>
  <si>
    <t>Age in months</t>
  </si>
  <si>
    <t>Idade em anos</t>
  </si>
  <si>
    <t>Idade em meses</t>
  </si>
  <si>
    <t>dataintregamns</t>
  </si>
  <si>
    <t>data('dataintregns')</t>
  </si>
  <si>
    <t>data('dataintregamns') != null</t>
  </si>
  <si>
    <t>dontknowage</t>
  </si>
  <si>
    <t>Don't know the age</t>
  </si>
  <si>
    <t>Não sabe a idade</t>
  </si>
  <si>
    <t>Date of latest hospitalization</t>
  </si>
  <si>
    <t>Data de último internamento</t>
  </si>
  <si>
    <t>Don't know the date</t>
  </si>
  <si>
    <t>Não sabe a data</t>
  </si>
  <si>
    <t>(data('lastvisitdate') == null &amp;&amp; data('PREGID') != null) || data('lastvisitdate') != null</t>
  </si>
  <si>
    <t>CAMPNOVO</t>
  </si>
  <si>
    <t>data('CAMPNOVO') == '1'</t>
  </si>
  <si>
    <t>CAMPCODE</t>
  </si>
  <si>
    <t>Choose which campaign</t>
  </si>
  <si>
    <t>Escolha qual campanha</t>
  </si>
  <si>
    <t>CAMPEST</t>
  </si>
  <si>
    <t>A criança participou?</t>
  </si>
  <si>
    <t>Did the child participate?</t>
  </si>
  <si>
    <t>campinf</t>
  </si>
  <si>
    <t>CAMPINF</t>
  </si>
  <si>
    <t>Infrmador</t>
  </si>
  <si>
    <t>Mother</t>
  </si>
  <si>
    <t>Mãe</t>
  </si>
  <si>
    <t>Outra</t>
  </si>
  <si>
    <t>Any campaign since last visit?</t>
  </si>
  <si>
    <t>Alguma campanha desde a última visita?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</si>
</sst>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30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1098</v>
      </c>
      <c r="H3" t="s">
        <v>1092</v>
      </c>
      <c r="I3" s="46"/>
    </row>
    <row r="4" spans="1:12" x14ac:dyDescent="0.25">
      <c r="D4" s="43" t="s">
        <v>22</v>
      </c>
      <c r="E4" t="s">
        <v>158</v>
      </c>
      <c r="F4" t="s">
        <v>433</v>
      </c>
      <c r="G4" t="s">
        <v>434</v>
      </c>
      <c r="H4" s="46" t="s">
        <v>435</v>
      </c>
    </row>
    <row r="5" spans="1:12" x14ac:dyDescent="0.25">
      <c r="B5" t="s">
        <v>87</v>
      </c>
      <c r="C5" t="s">
        <v>1140</v>
      </c>
      <c r="H5" s="46"/>
    </row>
    <row r="6" spans="1:12" x14ac:dyDescent="0.25">
      <c r="D6" t="s">
        <v>72</v>
      </c>
      <c r="F6" t="s">
        <v>436</v>
      </c>
      <c r="G6" t="s">
        <v>437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438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1098</v>
      </c>
      <c r="H11" t="s">
        <v>1092</v>
      </c>
      <c r="I11" s="46"/>
    </row>
    <row r="12" spans="1:12" x14ac:dyDescent="0.25">
      <c r="D12" t="s">
        <v>22</v>
      </c>
      <c r="E12" t="s">
        <v>92</v>
      </c>
      <c r="F12" t="s">
        <v>1068</v>
      </c>
      <c r="G12" t="s">
        <v>358</v>
      </c>
      <c r="H12" s="46" t="s">
        <v>733</v>
      </c>
    </row>
    <row r="13" spans="1:12" x14ac:dyDescent="0.25">
      <c r="D13" t="s">
        <v>22</v>
      </c>
      <c r="E13" t="s">
        <v>92</v>
      </c>
      <c r="F13" t="s">
        <v>591</v>
      </c>
      <c r="G13" t="s">
        <v>439</v>
      </c>
      <c r="H13" s="46" t="s">
        <v>439</v>
      </c>
    </row>
    <row r="14" spans="1:12" x14ac:dyDescent="0.25">
      <c r="D14" t="s">
        <v>22</v>
      </c>
      <c r="E14" t="s">
        <v>92</v>
      </c>
      <c r="F14" t="s">
        <v>1069</v>
      </c>
      <c r="G14" t="s">
        <v>367</v>
      </c>
      <c r="H14" s="46" t="s">
        <v>734</v>
      </c>
    </row>
    <row r="15" spans="1:12" x14ac:dyDescent="0.25">
      <c r="D15" t="s">
        <v>25</v>
      </c>
      <c r="F15" t="s">
        <v>440</v>
      </c>
      <c r="G15" t="s">
        <v>441</v>
      </c>
      <c r="H15" s="46" t="s">
        <v>735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1098</v>
      </c>
      <c r="H18" t="s">
        <v>1092</v>
      </c>
      <c r="I18" s="46"/>
    </row>
    <row r="19" spans="1:12" x14ac:dyDescent="0.25">
      <c r="D19" t="s">
        <v>22</v>
      </c>
      <c r="E19" t="s">
        <v>92</v>
      </c>
      <c r="F19" t="s">
        <v>1070</v>
      </c>
      <c r="G19" t="s">
        <v>442</v>
      </c>
      <c r="H19" s="46" t="s">
        <v>736</v>
      </c>
    </row>
    <row r="20" spans="1:12" x14ac:dyDescent="0.25">
      <c r="D20" t="s">
        <v>25</v>
      </c>
      <c r="F20" t="s">
        <v>443</v>
      </c>
      <c r="G20" t="s">
        <v>444</v>
      </c>
      <c r="H20" s="46" t="s">
        <v>737</v>
      </c>
    </row>
    <row r="21" spans="1:12" x14ac:dyDescent="0.25">
      <c r="D21" t="s">
        <v>22</v>
      </c>
      <c r="E21" t="s">
        <v>92</v>
      </c>
      <c r="F21" t="s">
        <v>1071</v>
      </c>
      <c r="G21" t="s">
        <v>445</v>
      </c>
      <c r="H21" s="46" t="s">
        <v>738</v>
      </c>
    </row>
    <row r="22" spans="1:12" x14ac:dyDescent="0.25">
      <c r="D22" t="s">
        <v>22</v>
      </c>
      <c r="E22" t="s">
        <v>92</v>
      </c>
      <c r="F22" t="s">
        <v>1072</v>
      </c>
      <c r="G22" t="s">
        <v>446</v>
      </c>
      <c r="H22" s="46" t="s">
        <v>739</v>
      </c>
    </row>
    <row r="23" spans="1:12" x14ac:dyDescent="0.25">
      <c r="D23" t="s">
        <v>25</v>
      </c>
      <c r="F23" t="s">
        <v>447</v>
      </c>
      <c r="G23" t="s">
        <v>448</v>
      </c>
      <c r="H23" s="46" t="s">
        <v>740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1098</v>
      </c>
      <c r="H27" t="s">
        <v>1092</v>
      </c>
      <c r="I27" s="46"/>
    </row>
    <row r="28" spans="1:12" x14ac:dyDescent="0.25">
      <c r="D28" s="6" t="s">
        <v>72</v>
      </c>
      <c r="F28" t="s">
        <v>449</v>
      </c>
      <c r="G28" s="6" t="s">
        <v>450</v>
      </c>
      <c r="H28" s="46" t="s">
        <v>741</v>
      </c>
    </row>
    <row r="29" spans="1:12" x14ac:dyDescent="0.25">
      <c r="D29" t="s">
        <v>117</v>
      </c>
      <c r="F29" t="s">
        <v>451</v>
      </c>
      <c r="G29" s="6" t="s">
        <v>452</v>
      </c>
      <c r="H29" s="46" t="s">
        <v>742</v>
      </c>
      <c r="J29" t="s">
        <v>1328</v>
      </c>
      <c r="K29" t="s">
        <v>1156</v>
      </c>
      <c r="L29" t="s">
        <v>1157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1098</v>
      </c>
      <c r="H32" t="s">
        <v>1092</v>
      </c>
      <c r="I32" s="46"/>
    </row>
    <row r="33" spans="1:12" x14ac:dyDescent="0.25">
      <c r="D33" s="6" t="s">
        <v>72</v>
      </c>
      <c r="F33" t="s">
        <v>453</v>
      </c>
      <c r="G33" s="6" t="s">
        <v>450</v>
      </c>
      <c r="H33" s="46" t="s">
        <v>741</v>
      </c>
    </row>
    <row r="34" spans="1:12" x14ac:dyDescent="0.25">
      <c r="D34" t="s">
        <v>117</v>
      </c>
      <c r="F34" t="s">
        <v>454</v>
      </c>
      <c r="G34" s="6" t="s">
        <v>452</v>
      </c>
      <c r="H34" s="46" t="s">
        <v>742</v>
      </c>
      <c r="J34" t="s">
        <v>1329</v>
      </c>
      <c r="K34" t="s">
        <v>1156</v>
      </c>
      <c r="L34" t="s">
        <v>1157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1098</v>
      </c>
      <c r="H37" t="s">
        <v>1092</v>
      </c>
      <c r="I37" s="46"/>
    </row>
    <row r="38" spans="1:12" x14ac:dyDescent="0.25">
      <c r="D38" t="s">
        <v>22</v>
      </c>
      <c r="E38" t="s">
        <v>92</v>
      </c>
      <c r="F38" t="s">
        <v>455</v>
      </c>
      <c r="G38" t="s">
        <v>456</v>
      </c>
      <c r="H38" s="46" t="s">
        <v>743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1098</v>
      </c>
      <c r="H41" t="s">
        <v>1092</v>
      </c>
      <c r="I41" s="46"/>
    </row>
    <row r="42" spans="1:12" x14ac:dyDescent="0.25">
      <c r="D42" t="s">
        <v>22</v>
      </c>
      <c r="E42" t="s">
        <v>92</v>
      </c>
      <c r="F42" t="s">
        <v>457</v>
      </c>
      <c r="G42" t="s">
        <v>458</v>
      </c>
      <c r="H42" s="46" t="s">
        <v>744</v>
      </c>
    </row>
    <row r="43" spans="1:12" x14ac:dyDescent="0.25">
      <c r="B43" t="s">
        <v>87</v>
      </c>
      <c r="C43" t="s">
        <v>459</v>
      </c>
      <c r="H43" s="46"/>
    </row>
    <row r="44" spans="1:12" x14ac:dyDescent="0.25">
      <c r="D44" t="s">
        <v>22</v>
      </c>
      <c r="E44" t="s">
        <v>285</v>
      </c>
      <c r="F44" t="s">
        <v>460</v>
      </c>
      <c r="G44" t="s">
        <v>461</v>
      </c>
      <c r="H44" s="46" t="s">
        <v>745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1098</v>
      </c>
      <c r="H48" t="s">
        <v>1092</v>
      </c>
      <c r="I48" s="46"/>
    </row>
    <row r="49" spans="1:9" x14ac:dyDescent="0.25">
      <c r="D49" t="s">
        <v>22</v>
      </c>
      <c r="E49" t="s">
        <v>92</v>
      </c>
      <c r="F49" t="s">
        <v>462</v>
      </c>
      <c r="G49" t="s">
        <v>463</v>
      </c>
      <c r="H49" s="46" t="s">
        <v>746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1098</v>
      </c>
      <c r="H52" t="s">
        <v>1092</v>
      </c>
      <c r="I52" s="46"/>
    </row>
    <row r="53" spans="1:9" x14ac:dyDescent="0.25">
      <c r="D53" t="s">
        <v>22</v>
      </c>
      <c r="E53" t="s">
        <v>92</v>
      </c>
      <c r="F53" t="s">
        <v>464</v>
      </c>
      <c r="G53" t="s">
        <v>465</v>
      </c>
      <c r="H53" s="46" t="s">
        <v>747</v>
      </c>
    </row>
    <row r="54" spans="1:9" x14ac:dyDescent="0.25">
      <c r="B54" t="s">
        <v>87</v>
      </c>
      <c r="C54" t="s">
        <v>466</v>
      </c>
      <c r="H54" s="46"/>
    </row>
    <row r="55" spans="1:9" x14ac:dyDescent="0.25">
      <c r="D55" s="6" t="s">
        <v>72</v>
      </c>
      <c r="F55" t="s">
        <v>467</v>
      </c>
      <c r="G55" t="s">
        <v>468</v>
      </c>
      <c r="H55" s="46" t="s">
        <v>748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1098</v>
      </c>
      <c r="H59" t="s">
        <v>1092</v>
      </c>
      <c r="I59" s="46"/>
    </row>
    <row r="60" spans="1:9" x14ac:dyDescent="0.25">
      <c r="D60" t="s">
        <v>22</v>
      </c>
      <c r="E60" t="s">
        <v>92</v>
      </c>
      <c r="F60" t="s">
        <v>469</v>
      </c>
      <c r="G60" t="s">
        <v>470</v>
      </c>
      <c r="H60" s="46" t="s">
        <v>749</v>
      </c>
    </row>
    <row r="61" spans="1:9" x14ac:dyDescent="0.25">
      <c r="H61" s="46"/>
    </row>
    <row r="62" spans="1:9" x14ac:dyDescent="0.25">
      <c r="B62" t="s">
        <v>87</v>
      </c>
      <c r="C62" t="s">
        <v>471</v>
      </c>
      <c r="H62" s="46"/>
    </row>
    <row r="63" spans="1:9" x14ac:dyDescent="0.25">
      <c r="D63" s="6" t="s">
        <v>72</v>
      </c>
      <c r="F63" t="s">
        <v>472</v>
      </c>
      <c r="G63" s="6" t="s">
        <v>473</v>
      </c>
      <c r="H63" s="46" t="s">
        <v>750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1098</v>
      </c>
      <c r="H67" t="s">
        <v>1092</v>
      </c>
      <c r="I67" s="46"/>
    </row>
    <row r="68" spans="1:9" x14ac:dyDescent="0.25">
      <c r="D68" t="s">
        <v>22</v>
      </c>
      <c r="E68" t="s">
        <v>92</v>
      </c>
      <c r="F68" t="s">
        <v>474</v>
      </c>
      <c r="G68" t="s">
        <v>475</v>
      </c>
      <c r="H68" s="46" t="s">
        <v>476</v>
      </c>
    </row>
    <row r="69" spans="1:9" x14ac:dyDescent="0.25">
      <c r="B69" t="s">
        <v>87</v>
      </c>
      <c r="C69" t="s">
        <v>477</v>
      </c>
      <c r="H69" s="46"/>
    </row>
    <row r="70" spans="1:9" x14ac:dyDescent="0.25">
      <c r="D70" s="6" t="s">
        <v>72</v>
      </c>
      <c r="F70" t="s">
        <v>478</v>
      </c>
      <c r="G70" t="s">
        <v>479</v>
      </c>
      <c r="H70" s="46" t="s">
        <v>751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1098</v>
      </c>
      <c r="H74" t="s">
        <v>1092</v>
      </c>
      <c r="I74" s="46"/>
    </row>
    <row r="75" spans="1:9" x14ac:dyDescent="0.25">
      <c r="D75" t="s">
        <v>22</v>
      </c>
      <c r="E75" t="s">
        <v>92</v>
      </c>
      <c r="F75" t="s">
        <v>480</v>
      </c>
      <c r="G75" t="s">
        <v>481</v>
      </c>
      <c r="H75" s="46" t="s">
        <v>482</v>
      </c>
    </row>
    <row r="76" spans="1:9" x14ac:dyDescent="0.25">
      <c r="B76" t="s">
        <v>87</v>
      </c>
      <c r="C76" t="s">
        <v>483</v>
      </c>
      <c r="H76" s="46"/>
    </row>
    <row r="77" spans="1:9" x14ac:dyDescent="0.25">
      <c r="D77" s="6" t="s">
        <v>72</v>
      </c>
      <c r="F77" t="s">
        <v>484</v>
      </c>
      <c r="G77" t="s">
        <v>485</v>
      </c>
      <c r="H77" s="46" t="s">
        <v>752</v>
      </c>
    </row>
    <row r="78" spans="1:9" x14ac:dyDescent="0.25">
      <c r="D78" s="6" t="s">
        <v>72</v>
      </c>
      <c r="F78" t="s">
        <v>486</v>
      </c>
      <c r="G78" t="s">
        <v>487</v>
      </c>
      <c r="H78" s="46" t="s">
        <v>753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1098</v>
      </c>
      <c r="H82" t="s">
        <v>1092</v>
      </c>
      <c r="I82" s="46"/>
    </row>
    <row r="83" spans="1:9" x14ac:dyDescent="0.25">
      <c r="D83" t="s">
        <v>22</v>
      </c>
      <c r="E83" t="s">
        <v>92</v>
      </c>
      <c r="F83" t="s">
        <v>488</v>
      </c>
      <c r="G83" t="s">
        <v>489</v>
      </c>
      <c r="H83" s="46" t="s">
        <v>754</v>
      </c>
    </row>
    <row r="84" spans="1:9" x14ac:dyDescent="0.25">
      <c r="B84" t="s">
        <v>87</v>
      </c>
      <c r="C84" t="s">
        <v>490</v>
      </c>
      <c r="H84" s="46"/>
    </row>
    <row r="85" spans="1:9" x14ac:dyDescent="0.25">
      <c r="D85" s="6" t="s">
        <v>72</v>
      </c>
      <c r="F85" t="s">
        <v>491</v>
      </c>
      <c r="G85" t="s">
        <v>492</v>
      </c>
      <c r="H85" s="46" t="s">
        <v>755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1098</v>
      </c>
      <c r="H89" t="s">
        <v>1092</v>
      </c>
      <c r="I89" s="46"/>
    </row>
    <row r="90" spans="1:9" x14ac:dyDescent="0.25">
      <c r="D90" t="s">
        <v>22</v>
      </c>
      <c r="E90" t="s">
        <v>92</v>
      </c>
      <c r="F90" t="s">
        <v>493</v>
      </c>
      <c r="G90" t="s">
        <v>494</v>
      </c>
      <c r="H90" s="46" t="s">
        <v>756</v>
      </c>
    </row>
    <row r="91" spans="1:9" x14ac:dyDescent="0.25">
      <c r="B91" t="s">
        <v>87</v>
      </c>
      <c r="C91" t="s">
        <v>495</v>
      </c>
      <c r="H91" s="46"/>
    </row>
    <row r="92" spans="1:9" x14ac:dyDescent="0.25">
      <c r="D92" s="6" t="s">
        <v>72</v>
      </c>
      <c r="F92" t="s">
        <v>496</v>
      </c>
      <c r="G92" t="s">
        <v>497</v>
      </c>
      <c r="H92" s="46" t="s">
        <v>757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1098</v>
      </c>
      <c r="H96" t="s">
        <v>1092</v>
      </c>
      <c r="I96" s="46"/>
    </row>
    <row r="97" spans="1:9" x14ac:dyDescent="0.25">
      <c r="D97" t="s">
        <v>22</v>
      </c>
      <c r="E97" t="s">
        <v>92</v>
      </c>
      <c r="F97" t="s">
        <v>498</v>
      </c>
      <c r="G97" t="s">
        <v>499</v>
      </c>
      <c r="H97" s="46" t="s">
        <v>758</v>
      </c>
    </row>
    <row r="98" spans="1:9" x14ac:dyDescent="0.25">
      <c r="B98" t="s">
        <v>87</v>
      </c>
      <c r="C98" t="s">
        <v>500</v>
      </c>
      <c r="H98" s="46"/>
    </row>
    <row r="99" spans="1:9" x14ac:dyDescent="0.25">
      <c r="D99" s="6" t="s">
        <v>72</v>
      </c>
      <c r="F99" t="s">
        <v>501</v>
      </c>
      <c r="G99" t="s">
        <v>502</v>
      </c>
      <c r="H99" s="46" t="s">
        <v>759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1098</v>
      </c>
      <c r="H103" t="s">
        <v>1092</v>
      </c>
      <c r="I103" s="46"/>
    </row>
    <row r="104" spans="1:9" x14ac:dyDescent="0.25">
      <c r="D104" t="s">
        <v>22</v>
      </c>
      <c r="E104" t="s">
        <v>92</v>
      </c>
      <c r="F104" t="s">
        <v>503</v>
      </c>
      <c r="G104" t="s">
        <v>504</v>
      </c>
      <c r="H104" s="46" t="s">
        <v>760</v>
      </c>
    </row>
    <row r="105" spans="1:9" x14ac:dyDescent="0.25">
      <c r="B105" t="s">
        <v>87</v>
      </c>
      <c r="C105" t="s">
        <v>505</v>
      </c>
      <c r="H105" s="46"/>
    </row>
    <row r="106" spans="1:9" x14ac:dyDescent="0.25">
      <c r="D106" s="6" t="s">
        <v>72</v>
      </c>
      <c r="F106" t="s">
        <v>506</v>
      </c>
      <c r="G106" t="s">
        <v>507</v>
      </c>
      <c r="H106" s="46" t="s">
        <v>761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1098</v>
      </c>
      <c r="H110" t="s">
        <v>1092</v>
      </c>
      <c r="I110" s="46"/>
    </row>
    <row r="111" spans="1:9" x14ac:dyDescent="0.25">
      <c r="D111" t="s">
        <v>22</v>
      </c>
      <c r="E111" t="s">
        <v>92</v>
      </c>
      <c r="F111" t="s">
        <v>508</v>
      </c>
      <c r="G111" t="s">
        <v>509</v>
      </c>
      <c r="H111" s="46" t="s">
        <v>510</v>
      </c>
    </row>
    <row r="112" spans="1:9" x14ac:dyDescent="0.25">
      <c r="B112" t="s">
        <v>87</v>
      </c>
      <c r="C112" t="s">
        <v>511</v>
      </c>
      <c r="H112" s="46"/>
    </row>
    <row r="113" spans="1:9" x14ac:dyDescent="0.25">
      <c r="D113" s="6" t="s">
        <v>72</v>
      </c>
      <c r="F113" t="s">
        <v>512</v>
      </c>
      <c r="G113" t="s">
        <v>513</v>
      </c>
      <c r="H113" s="46" t="s">
        <v>762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511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1098</v>
      </c>
      <c r="H118" t="s">
        <v>1092</v>
      </c>
      <c r="I118" s="46"/>
    </row>
    <row r="119" spans="1:9" x14ac:dyDescent="0.25">
      <c r="D119" t="s">
        <v>22</v>
      </c>
      <c r="E119" t="s">
        <v>844</v>
      </c>
      <c r="F119" t="s">
        <v>514</v>
      </c>
      <c r="G119" t="s">
        <v>515</v>
      </c>
      <c r="H119" s="46" t="s">
        <v>763</v>
      </c>
    </row>
    <row r="120" spans="1:9" x14ac:dyDescent="0.25">
      <c r="B120" t="s">
        <v>87</v>
      </c>
      <c r="C120" t="s">
        <v>847</v>
      </c>
      <c r="H120" s="46"/>
    </row>
    <row r="121" spans="1:9" x14ac:dyDescent="0.25">
      <c r="D121" s="6" t="s">
        <v>72</v>
      </c>
      <c r="F121" t="s">
        <v>516</v>
      </c>
      <c r="G121" t="s">
        <v>517</v>
      </c>
      <c r="H121" s="46" t="s">
        <v>764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1098</v>
      </c>
      <c r="H126" t="s">
        <v>1092</v>
      </c>
      <c r="I126" s="46"/>
    </row>
    <row r="127" spans="1:9" x14ac:dyDescent="0.25">
      <c r="D127" s="6" t="s">
        <v>72</v>
      </c>
      <c r="F127" t="s">
        <v>518</v>
      </c>
      <c r="G127" t="s">
        <v>519</v>
      </c>
      <c r="H127" s="46" t="s">
        <v>765</v>
      </c>
    </row>
    <row r="128" spans="1:9" x14ac:dyDescent="0.25">
      <c r="D128" s="6" t="s">
        <v>72</v>
      </c>
      <c r="F128" t="s">
        <v>520</v>
      </c>
      <c r="G128" t="s">
        <v>519</v>
      </c>
      <c r="H128" s="46" t="s">
        <v>765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1098</v>
      </c>
      <c r="H131" t="s">
        <v>1092</v>
      </c>
      <c r="I131" s="46"/>
    </row>
    <row r="132" spans="1:9" x14ac:dyDescent="0.25">
      <c r="D132" t="s">
        <v>22</v>
      </c>
      <c r="E132" t="s">
        <v>92</v>
      </c>
      <c r="F132" t="s">
        <v>521</v>
      </c>
      <c r="G132" t="s">
        <v>522</v>
      </c>
      <c r="H132" s="46" t="s">
        <v>766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523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1098</v>
      </c>
      <c r="H136" t="s">
        <v>1092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524</v>
      </c>
      <c r="G137" s="6" t="s">
        <v>525</v>
      </c>
      <c r="H137" s="46" t="s">
        <v>767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526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1098</v>
      </c>
      <c r="H142" t="s">
        <v>1092</v>
      </c>
      <c r="I142" s="46"/>
    </row>
    <row r="143" spans="1:9" x14ac:dyDescent="0.25">
      <c r="D143" t="s">
        <v>25</v>
      </c>
      <c r="F143" t="s">
        <v>527</v>
      </c>
      <c r="G143" t="s">
        <v>528</v>
      </c>
      <c r="H143" s="46" t="s">
        <v>768</v>
      </c>
    </row>
    <row r="144" spans="1:9" x14ac:dyDescent="0.25">
      <c r="B144" t="s">
        <v>87</v>
      </c>
      <c r="C144" t="s">
        <v>529</v>
      </c>
      <c r="H144" s="46"/>
    </row>
    <row r="145" spans="1:9" x14ac:dyDescent="0.25">
      <c r="D145" t="s">
        <v>22</v>
      </c>
      <c r="E145" t="s">
        <v>92</v>
      </c>
      <c r="F145" t="s">
        <v>530</v>
      </c>
      <c r="G145" t="s">
        <v>531</v>
      </c>
      <c r="H145" s="46" t="s">
        <v>769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1098</v>
      </c>
      <c r="H149" t="s">
        <v>1092</v>
      </c>
      <c r="I149" s="46"/>
    </row>
    <row r="150" spans="1:9" x14ac:dyDescent="0.25">
      <c r="D150" s="6" t="s">
        <v>72</v>
      </c>
      <c r="F150" t="s">
        <v>532</v>
      </c>
      <c r="G150" t="s">
        <v>533</v>
      </c>
      <c r="H150" s="46" t="s">
        <v>770</v>
      </c>
    </row>
    <row r="151" spans="1:9" x14ac:dyDescent="0.25">
      <c r="D151" t="s">
        <v>22</v>
      </c>
      <c r="E151" t="s">
        <v>92</v>
      </c>
      <c r="F151" t="s">
        <v>534</v>
      </c>
      <c r="G151" t="s">
        <v>535</v>
      </c>
      <c r="H151" s="46" t="s">
        <v>771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1098</v>
      </c>
      <c r="H154" t="s">
        <v>1092</v>
      </c>
      <c r="I154" s="46"/>
    </row>
    <row r="155" spans="1:9" x14ac:dyDescent="0.25">
      <c r="D155" t="s">
        <v>22</v>
      </c>
      <c r="E155" t="s">
        <v>92</v>
      </c>
      <c r="F155" t="s">
        <v>536</v>
      </c>
      <c r="G155" t="s">
        <v>537</v>
      </c>
      <c r="H155" s="46" t="s">
        <v>772</v>
      </c>
    </row>
    <row r="156" spans="1:9" x14ac:dyDescent="0.25">
      <c r="D156" t="s">
        <v>22</v>
      </c>
      <c r="E156" t="s">
        <v>92</v>
      </c>
      <c r="F156" t="s">
        <v>538</v>
      </c>
      <c r="G156" t="s">
        <v>539</v>
      </c>
      <c r="H156" s="46" t="s">
        <v>773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1098</v>
      </c>
      <c r="H160" t="s">
        <v>1092</v>
      </c>
      <c r="I160" s="46"/>
    </row>
    <row r="161" spans="1:9" x14ac:dyDescent="0.25">
      <c r="D161" t="s">
        <v>22</v>
      </c>
      <c r="E161" t="s">
        <v>92</v>
      </c>
      <c r="F161" t="s">
        <v>540</v>
      </c>
      <c r="G161" t="s">
        <v>541</v>
      </c>
      <c r="H161" s="46" t="s">
        <v>774</v>
      </c>
    </row>
    <row r="162" spans="1:9" x14ac:dyDescent="0.25">
      <c r="B162" t="s">
        <v>87</v>
      </c>
      <c r="C162" t="s">
        <v>542</v>
      </c>
      <c r="H162" s="46"/>
    </row>
    <row r="163" spans="1:9" x14ac:dyDescent="0.25">
      <c r="D163" t="s">
        <v>72</v>
      </c>
      <c r="F163" t="s">
        <v>543</v>
      </c>
      <c r="G163" t="s">
        <v>544</v>
      </c>
      <c r="H163" s="46" t="s">
        <v>775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1098</v>
      </c>
      <c r="H167" t="s">
        <v>1092</v>
      </c>
      <c r="I167" s="46"/>
    </row>
    <row r="168" spans="1:9" x14ac:dyDescent="0.25">
      <c r="D168" t="s">
        <v>22</v>
      </c>
      <c r="E168" t="s">
        <v>92</v>
      </c>
      <c r="F168" t="s">
        <v>545</v>
      </c>
      <c r="G168" t="s">
        <v>546</v>
      </c>
      <c r="H168" s="46" t="s">
        <v>776</v>
      </c>
    </row>
    <row r="169" spans="1:9" x14ac:dyDescent="0.25">
      <c r="B169" t="s">
        <v>87</v>
      </c>
      <c r="C169" t="s">
        <v>547</v>
      </c>
      <c r="H169" s="46"/>
    </row>
    <row r="170" spans="1:9" x14ac:dyDescent="0.25">
      <c r="D170" s="6" t="s">
        <v>72</v>
      </c>
      <c r="F170" t="s">
        <v>548</v>
      </c>
      <c r="G170" t="s">
        <v>549</v>
      </c>
      <c r="H170" s="46" t="s">
        <v>777</v>
      </c>
    </row>
    <row r="171" spans="1:9" x14ac:dyDescent="0.25">
      <c r="D171" t="s">
        <v>25</v>
      </c>
      <c r="F171" t="s">
        <v>550</v>
      </c>
      <c r="G171" t="s">
        <v>551</v>
      </c>
      <c r="H171" s="46" t="s">
        <v>778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1098</v>
      </c>
      <c r="H175" t="s">
        <v>1092</v>
      </c>
    </row>
    <row r="176" spans="1:9" x14ac:dyDescent="0.25">
      <c r="D176" t="s">
        <v>72</v>
      </c>
      <c r="F176" t="s">
        <v>1086</v>
      </c>
      <c r="G176" t="s">
        <v>1141</v>
      </c>
      <c r="H176" t="s">
        <v>1142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672</v>
      </c>
      <c r="B1" s="68" t="s">
        <v>23</v>
      </c>
    </row>
    <row r="2" spans="1:2" s="11" customFormat="1" x14ac:dyDescent="0.25">
      <c r="A2" s="11" t="s">
        <v>887</v>
      </c>
      <c r="B2" s="11" t="s">
        <v>888</v>
      </c>
    </row>
    <row r="3" spans="1:2" s="11" customFormat="1" x14ac:dyDescent="0.25">
      <c r="A3" s="11" t="s">
        <v>891</v>
      </c>
      <c r="B3" s="11" t="s">
        <v>892</v>
      </c>
    </row>
    <row r="4" spans="1:2" s="11" customFormat="1" x14ac:dyDescent="0.25">
      <c r="A4" s="11" t="s">
        <v>926</v>
      </c>
      <c r="B4" s="11" t="s">
        <v>927</v>
      </c>
    </row>
    <row r="5" spans="1:2" s="11" customFormat="1" x14ac:dyDescent="0.25">
      <c r="A5" s="11" t="s">
        <v>894</v>
      </c>
      <c r="B5" s="11" t="s">
        <v>895</v>
      </c>
    </row>
    <row r="6" spans="1:2" s="11" customFormat="1" x14ac:dyDescent="0.25">
      <c r="A6" s="11" t="s">
        <v>896</v>
      </c>
      <c r="B6" s="11" t="s">
        <v>897</v>
      </c>
    </row>
    <row r="7" spans="1:2" s="11" customFormat="1" x14ac:dyDescent="0.25">
      <c r="A7" s="11" t="s">
        <v>898</v>
      </c>
      <c r="B7" s="11" t="s">
        <v>899</v>
      </c>
    </row>
    <row r="8" spans="1:2" s="11" customFormat="1" x14ac:dyDescent="0.25">
      <c r="A8" s="11" t="s">
        <v>902</v>
      </c>
      <c r="B8" s="11" t="s">
        <v>913</v>
      </c>
    </row>
    <row r="9" spans="1:2" s="11" customFormat="1" x14ac:dyDescent="0.25">
      <c r="A9" s="11" t="s">
        <v>903</v>
      </c>
      <c r="B9" s="11" t="s">
        <v>914</v>
      </c>
    </row>
    <row r="10" spans="1:2" s="11" customFormat="1" x14ac:dyDescent="0.25">
      <c r="A10" s="11" t="s">
        <v>904</v>
      </c>
      <c r="B10" s="11" t="s">
        <v>915</v>
      </c>
    </row>
    <row r="11" spans="1:2" s="11" customFormat="1" x14ac:dyDescent="0.25">
      <c r="A11" s="11" t="s">
        <v>900</v>
      </c>
      <c r="B11" s="11" t="s">
        <v>916</v>
      </c>
    </row>
    <row r="12" spans="1:2" s="11" customFormat="1" x14ac:dyDescent="0.25">
      <c r="A12" s="11" t="s">
        <v>905</v>
      </c>
      <c r="B12" s="11" t="s">
        <v>917</v>
      </c>
    </row>
    <row r="13" spans="1:2" s="11" customFormat="1" x14ac:dyDescent="0.25">
      <c r="A13" s="11" t="s">
        <v>906</v>
      </c>
      <c r="B13" s="11" t="s">
        <v>918</v>
      </c>
    </row>
    <row r="14" spans="1:2" s="11" customFormat="1" x14ac:dyDescent="0.25">
      <c r="A14" s="11" t="s">
        <v>907</v>
      </c>
      <c r="B14" s="11" t="s">
        <v>919</v>
      </c>
    </row>
    <row r="15" spans="1:2" s="11" customFormat="1" x14ac:dyDescent="0.25">
      <c r="A15" s="11" t="s">
        <v>901</v>
      </c>
      <c r="B15" s="11" t="s">
        <v>920</v>
      </c>
    </row>
    <row r="16" spans="1:2" s="11" customFormat="1" x14ac:dyDescent="0.25">
      <c r="A16" s="11" t="s">
        <v>908</v>
      </c>
      <c r="B16" s="11" t="s">
        <v>921</v>
      </c>
    </row>
    <row r="17" spans="1:2" s="11" customFormat="1" x14ac:dyDescent="0.25">
      <c r="A17" s="11" t="s">
        <v>909</v>
      </c>
      <c r="B17" s="11" t="s">
        <v>922</v>
      </c>
    </row>
    <row r="18" spans="1:2" s="11" customFormat="1" x14ac:dyDescent="0.25">
      <c r="A18" s="11" t="s">
        <v>910</v>
      </c>
      <c r="B18" s="11" t="s">
        <v>923</v>
      </c>
    </row>
    <row r="19" spans="1:2" s="11" customFormat="1" x14ac:dyDescent="0.25">
      <c r="A19" s="11" t="s">
        <v>911</v>
      </c>
      <c r="B19" s="11" t="s">
        <v>924</v>
      </c>
    </row>
    <row r="20" spans="1:2" s="11" customFormat="1" x14ac:dyDescent="0.25">
      <c r="A20" s="11" t="s">
        <v>912</v>
      </c>
      <c r="B20" s="11" t="s">
        <v>925</v>
      </c>
    </row>
    <row r="21" spans="1:2" x14ac:dyDescent="0.25">
      <c r="A21" t="s">
        <v>673</v>
      </c>
      <c r="B21" t="s">
        <v>1158</v>
      </c>
    </row>
    <row r="22" spans="1:2" x14ac:dyDescent="0.25">
      <c r="A22" t="s">
        <v>674</v>
      </c>
      <c r="B22" t="s">
        <v>1261</v>
      </c>
    </row>
    <row r="23" spans="1:2" x14ac:dyDescent="0.25">
      <c r="A23" t="s">
        <v>675</v>
      </c>
      <c r="B23" t="s">
        <v>1260</v>
      </c>
    </row>
    <row r="24" spans="1:2" x14ac:dyDescent="0.25">
      <c r="A24" t="s">
        <v>676</v>
      </c>
      <c r="B24" t="s">
        <v>1259</v>
      </c>
    </row>
    <row r="25" spans="1:2" x14ac:dyDescent="0.25">
      <c r="A25" t="s">
        <v>677</v>
      </c>
      <c r="B25" t="s">
        <v>1248</v>
      </c>
    </row>
    <row r="26" spans="1:2" x14ac:dyDescent="0.25">
      <c r="A26" t="s">
        <v>678</v>
      </c>
      <c r="B26" t="s">
        <v>1249</v>
      </c>
    </row>
    <row r="27" spans="1:2" x14ac:dyDescent="0.25">
      <c r="A27" t="s">
        <v>679</v>
      </c>
      <c r="B27" t="s">
        <v>1258</v>
      </c>
    </row>
    <row r="28" spans="1:2" x14ac:dyDescent="0.25">
      <c r="A28" t="s">
        <v>680</v>
      </c>
      <c r="B28" t="s">
        <v>1257</v>
      </c>
    </row>
    <row r="29" spans="1:2" x14ac:dyDescent="0.25">
      <c r="A29" t="s">
        <v>681</v>
      </c>
      <c r="B29" t="s">
        <v>1250</v>
      </c>
    </row>
    <row r="30" spans="1:2" x14ac:dyDescent="0.25">
      <c r="A30" t="s">
        <v>682</v>
      </c>
      <c r="B30" t="s">
        <v>1251</v>
      </c>
    </row>
    <row r="31" spans="1:2" x14ac:dyDescent="0.25">
      <c r="A31" t="s">
        <v>683</v>
      </c>
      <c r="B31" t="s">
        <v>1256</v>
      </c>
    </row>
    <row r="32" spans="1:2" x14ac:dyDescent="0.25">
      <c r="A32" t="s">
        <v>684</v>
      </c>
      <c r="B32" t="s">
        <v>1255</v>
      </c>
    </row>
    <row r="33" spans="1:2" x14ac:dyDescent="0.25">
      <c r="A33" t="s">
        <v>685</v>
      </c>
      <c r="B33" t="s">
        <v>1252</v>
      </c>
    </row>
    <row r="34" spans="1:2" x14ac:dyDescent="0.25">
      <c r="A34" t="s">
        <v>686</v>
      </c>
      <c r="B34" t="s">
        <v>1253</v>
      </c>
    </row>
    <row r="35" spans="1:2" x14ac:dyDescent="0.25">
      <c r="A35" t="s">
        <v>687</v>
      </c>
      <c r="B35" t="s">
        <v>1254</v>
      </c>
    </row>
    <row r="36" spans="1:2" x14ac:dyDescent="0.25">
      <c r="A36" t="s">
        <v>688</v>
      </c>
      <c r="B36" t="s">
        <v>1262</v>
      </c>
    </row>
    <row r="37" spans="1:2" x14ac:dyDescent="0.25">
      <c r="A37" t="s">
        <v>690</v>
      </c>
      <c r="B37" t="s">
        <v>1280</v>
      </c>
    </row>
    <row r="38" spans="1:2" x14ac:dyDescent="0.25">
      <c r="A38" t="s">
        <v>691</v>
      </c>
      <c r="B38" t="s">
        <v>1281</v>
      </c>
    </row>
    <row r="39" spans="1:2" x14ac:dyDescent="0.25">
      <c r="A39" t="s">
        <v>692</v>
      </c>
      <c r="B39" t="s">
        <v>1282</v>
      </c>
    </row>
    <row r="40" spans="1:2" x14ac:dyDescent="0.25">
      <c r="A40" t="s">
        <v>693</v>
      </c>
      <c r="B40" t="s">
        <v>1283</v>
      </c>
    </row>
    <row r="41" spans="1:2" x14ac:dyDescent="0.25">
      <c r="A41" t="s">
        <v>694</v>
      </c>
      <c r="B41" t="s">
        <v>1284</v>
      </c>
    </row>
    <row r="42" spans="1:2" x14ac:dyDescent="0.25">
      <c r="A42" t="s">
        <v>695</v>
      </c>
      <c r="B42" t="s">
        <v>1285</v>
      </c>
    </row>
    <row r="43" spans="1:2" x14ac:dyDescent="0.25">
      <c r="A43" t="s">
        <v>696</v>
      </c>
      <c r="B43" t="s">
        <v>1286</v>
      </c>
    </row>
    <row r="44" spans="1:2" x14ac:dyDescent="0.25">
      <c r="A44" t="s">
        <v>697</v>
      </c>
      <c r="B44" t="s">
        <v>1287</v>
      </c>
    </row>
    <row r="45" spans="1:2" x14ac:dyDescent="0.25">
      <c r="A45" t="s">
        <v>698</v>
      </c>
      <c r="B45" t="s">
        <v>1288</v>
      </c>
    </row>
    <row r="46" spans="1:2" x14ac:dyDescent="0.25">
      <c r="A46" t="s">
        <v>699</v>
      </c>
      <c r="B46" t="s">
        <v>1289</v>
      </c>
    </row>
    <row r="47" spans="1:2" x14ac:dyDescent="0.25">
      <c r="A47" t="s">
        <v>983</v>
      </c>
      <c r="B47" t="s">
        <v>1263</v>
      </c>
    </row>
    <row r="48" spans="1:2" x14ac:dyDescent="0.25">
      <c r="A48" t="s">
        <v>788</v>
      </c>
      <c r="B48" t="s">
        <v>1264</v>
      </c>
    </row>
    <row r="49" spans="1:2" x14ac:dyDescent="0.25">
      <c r="A49" t="s">
        <v>789</v>
      </c>
      <c r="B49" s="43" t="s">
        <v>1160</v>
      </c>
    </row>
    <row r="50" spans="1:2" x14ac:dyDescent="0.25">
      <c r="A50" t="s">
        <v>790</v>
      </c>
      <c r="B50" s="43" t="s">
        <v>1265</v>
      </c>
    </row>
    <row r="51" spans="1:2" x14ac:dyDescent="0.25">
      <c r="A51" t="s">
        <v>791</v>
      </c>
      <c r="B51" s="43" t="s">
        <v>1266</v>
      </c>
    </row>
    <row r="52" spans="1:2" x14ac:dyDescent="0.25">
      <c r="A52" t="s">
        <v>792</v>
      </c>
      <c r="B52" s="43" t="s">
        <v>1267</v>
      </c>
    </row>
    <row r="53" spans="1:2" x14ac:dyDescent="0.25">
      <c r="A53" t="s">
        <v>793</v>
      </c>
      <c r="B53" s="43" t="s">
        <v>1268</v>
      </c>
    </row>
    <row r="54" spans="1:2" x14ac:dyDescent="0.25">
      <c r="A54" t="s">
        <v>794</v>
      </c>
      <c r="B54" s="43" t="s">
        <v>1269</v>
      </c>
    </row>
    <row r="55" spans="1:2" x14ac:dyDescent="0.25">
      <c r="A55" t="s">
        <v>795</v>
      </c>
      <c r="B55" s="43" t="s">
        <v>1270</v>
      </c>
    </row>
    <row r="56" spans="1:2" x14ac:dyDescent="0.25">
      <c r="A56" t="s">
        <v>796</v>
      </c>
      <c r="B56" s="43" t="s">
        <v>1271</v>
      </c>
    </row>
    <row r="57" spans="1:2" x14ac:dyDescent="0.25">
      <c r="A57" t="s">
        <v>797</v>
      </c>
      <c r="B57" s="43" t="s">
        <v>1272</v>
      </c>
    </row>
    <row r="58" spans="1:2" x14ac:dyDescent="0.25">
      <c r="A58" t="s">
        <v>798</v>
      </c>
      <c r="B58" s="43" t="s">
        <v>1273</v>
      </c>
    </row>
    <row r="59" spans="1:2" x14ac:dyDescent="0.25">
      <c r="A59" t="s">
        <v>799</v>
      </c>
      <c r="B59" s="43" t="s">
        <v>1274</v>
      </c>
    </row>
    <row r="60" spans="1:2" x14ac:dyDescent="0.25">
      <c r="A60" t="s">
        <v>800</v>
      </c>
      <c r="B60" s="43" t="s">
        <v>1275</v>
      </c>
    </row>
    <row r="61" spans="1:2" x14ac:dyDescent="0.25">
      <c r="A61" t="s">
        <v>801</v>
      </c>
      <c r="B61" s="43" t="s">
        <v>1276</v>
      </c>
    </row>
    <row r="62" spans="1:2" x14ac:dyDescent="0.25">
      <c r="A62" t="s">
        <v>802</v>
      </c>
      <c r="B62" s="43" t="s">
        <v>1277</v>
      </c>
    </row>
    <row r="63" spans="1:2" x14ac:dyDescent="0.25">
      <c r="A63" t="s">
        <v>803</v>
      </c>
      <c r="B63" s="43" t="s">
        <v>1278</v>
      </c>
    </row>
    <row r="64" spans="1:2" x14ac:dyDescent="0.25">
      <c r="A64" t="s">
        <v>804</v>
      </c>
      <c r="B64" s="43" t="s">
        <v>1279</v>
      </c>
    </row>
    <row r="65" spans="1:2" x14ac:dyDescent="0.25">
      <c r="A65" t="s">
        <v>805</v>
      </c>
      <c r="B65" s="43" t="s">
        <v>1291</v>
      </c>
    </row>
    <row r="66" spans="1:2" x14ac:dyDescent="0.25">
      <c r="A66" t="s">
        <v>806</v>
      </c>
      <c r="B66" s="43" t="s">
        <v>1292</v>
      </c>
    </row>
    <row r="67" spans="1:2" x14ac:dyDescent="0.25">
      <c r="A67" t="s">
        <v>807</v>
      </c>
      <c r="B67" s="43" t="s">
        <v>1290</v>
      </c>
    </row>
    <row r="68" spans="1:2" x14ac:dyDescent="0.25">
      <c r="A68" t="s">
        <v>808</v>
      </c>
      <c r="B68" s="43" t="s">
        <v>1293</v>
      </c>
    </row>
    <row r="69" spans="1:2" x14ac:dyDescent="0.25">
      <c r="A69" t="s">
        <v>809</v>
      </c>
      <c r="B69" s="43" t="s">
        <v>1294</v>
      </c>
    </row>
    <row r="70" spans="1:2" x14ac:dyDescent="0.25">
      <c r="A70" t="s">
        <v>810</v>
      </c>
      <c r="B70" s="43" t="s">
        <v>1295</v>
      </c>
    </row>
    <row r="71" spans="1:2" x14ac:dyDescent="0.25">
      <c r="A71" t="s">
        <v>811</v>
      </c>
      <c r="B71" s="43" t="s">
        <v>1296</v>
      </c>
    </row>
    <row r="72" spans="1:2" x14ac:dyDescent="0.25">
      <c r="A72" t="s">
        <v>812</v>
      </c>
      <c r="B72" s="43" t="s">
        <v>1297</v>
      </c>
    </row>
    <row r="73" spans="1:2" x14ac:dyDescent="0.25">
      <c r="A73" t="s">
        <v>813</v>
      </c>
      <c r="B73" s="43" t="s">
        <v>1298</v>
      </c>
    </row>
    <row r="74" spans="1:2" x14ac:dyDescent="0.25">
      <c r="A74" t="s">
        <v>814</v>
      </c>
      <c r="B74" s="43" t="s">
        <v>1299</v>
      </c>
    </row>
    <row r="75" spans="1:2" x14ac:dyDescent="0.25">
      <c r="A75" t="s">
        <v>982</v>
      </c>
      <c r="B75" s="43" t="s">
        <v>1300</v>
      </c>
    </row>
    <row r="76" spans="1:2" x14ac:dyDescent="0.25">
      <c r="A76" t="s">
        <v>815</v>
      </c>
      <c r="B76" s="43" t="s">
        <v>1301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103"/>
  <sheetViews>
    <sheetView workbookViewId="0">
      <pane ySplit="1" topLeftCell="A89" activePane="bottomLeft" state="frozen"/>
      <selection pane="bottomLeft" activeCell="D103" sqref="D103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1370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779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780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781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552</v>
      </c>
      <c r="D27" s="48" t="s">
        <v>553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554</v>
      </c>
      <c r="D28" s="48" t="s">
        <v>555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556</v>
      </c>
      <c r="D29" s="48" t="s">
        <v>557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558</v>
      </c>
      <c r="D30" s="48" t="s">
        <v>559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560</v>
      </c>
      <c r="D31" s="48" t="s">
        <v>561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562</v>
      </c>
      <c r="D32" t="s">
        <v>885</v>
      </c>
      <c r="G32"/>
    </row>
    <row r="33" spans="1:5" x14ac:dyDescent="0.25">
      <c r="A33" s="43" t="s">
        <v>263</v>
      </c>
      <c r="B33" s="43" t="s">
        <v>217</v>
      </c>
      <c r="C33" s="43" t="s">
        <v>872</v>
      </c>
      <c r="D33" s="48" t="s">
        <v>873</v>
      </c>
      <c r="E33" s="48"/>
    </row>
    <row r="34" spans="1:5" x14ac:dyDescent="0.25">
      <c r="A34" s="43" t="s">
        <v>263</v>
      </c>
      <c r="B34" s="43" t="s">
        <v>220</v>
      </c>
      <c r="C34" s="43" t="s">
        <v>840</v>
      </c>
      <c r="D34" s="48" t="s">
        <v>842</v>
      </c>
      <c r="E34" s="48"/>
    </row>
    <row r="35" spans="1:5" x14ac:dyDescent="0.25">
      <c r="A35" s="43" t="s">
        <v>263</v>
      </c>
      <c r="B35" s="43" t="s">
        <v>223</v>
      </c>
      <c r="C35" s="43" t="s">
        <v>841</v>
      </c>
      <c r="D35" s="48" t="s">
        <v>843</v>
      </c>
      <c r="E35" s="48"/>
    </row>
    <row r="36" spans="1:5" x14ac:dyDescent="0.25">
      <c r="A36" s="43" t="s">
        <v>263</v>
      </c>
      <c r="B36" s="43" t="s">
        <v>229</v>
      </c>
      <c r="C36" s="43" t="s">
        <v>563</v>
      </c>
      <c r="D36" s="48" t="s">
        <v>564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565</v>
      </c>
      <c r="D37" s="48" t="s">
        <v>566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567</v>
      </c>
      <c r="D38" s="48" t="s">
        <v>568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569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570</v>
      </c>
      <c r="D40" s="48" t="s">
        <v>571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572</v>
      </c>
      <c r="D41" s="48" t="s">
        <v>573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574</v>
      </c>
      <c r="D42" s="48" t="s">
        <v>575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303</v>
      </c>
      <c r="B44" s="43" t="str">
        <f>"1"</f>
        <v>1</v>
      </c>
      <c r="C44" s="43" t="s">
        <v>576</v>
      </c>
      <c r="D44" s="48" t="s">
        <v>96</v>
      </c>
      <c r="E44" s="48"/>
    </row>
    <row r="45" spans="1:5" x14ac:dyDescent="0.25">
      <c r="A45" s="43" t="s">
        <v>303</v>
      </c>
      <c r="B45" s="43" t="str">
        <f>"2"</f>
        <v>2</v>
      </c>
      <c r="C45" s="43" t="s">
        <v>1372</v>
      </c>
      <c r="D45" s="51" t="s">
        <v>1371</v>
      </c>
      <c r="E45" s="51"/>
    </row>
    <row r="46" spans="1:5" x14ac:dyDescent="0.25">
      <c r="A46" s="43" t="s">
        <v>303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303</v>
      </c>
      <c r="B47" s="43" t="str">
        <f>"4"</f>
        <v>4</v>
      </c>
      <c r="C47" s="43" t="s">
        <v>577</v>
      </c>
      <c r="D47" s="48" t="s">
        <v>82</v>
      </c>
      <c r="E47" s="48"/>
    </row>
    <row r="48" spans="1:5" x14ac:dyDescent="0.25">
      <c r="A48" s="43" t="s">
        <v>319</v>
      </c>
      <c r="B48" s="43" t="str">
        <f>"1"</f>
        <v>1</v>
      </c>
      <c r="C48" s="43" t="s">
        <v>475</v>
      </c>
      <c r="D48" s="48" t="s">
        <v>782</v>
      </c>
      <c r="E48" s="48"/>
    </row>
    <row r="49" spans="1:5" x14ac:dyDescent="0.25">
      <c r="A49" s="43" t="s">
        <v>319</v>
      </c>
      <c r="B49" s="43" t="str">
        <f>"2"</f>
        <v>2</v>
      </c>
      <c r="C49" s="43" t="s">
        <v>481</v>
      </c>
      <c r="D49" s="48" t="s">
        <v>482</v>
      </c>
      <c r="E49" s="48"/>
    </row>
    <row r="50" spans="1:5" x14ac:dyDescent="0.25">
      <c r="A50" s="43" t="s">
        <v>319</v>
      </c>
      <c r="B50" s="43" t="str">
        <f>"3"</f>
        <v>3</v>
      </c>
      <c r="C50" s="43" t="s">
        <v>489</v>
      </c>
      <c r="D50" s="48" t="s">
        <v>754</v>
      </c>
      <c r="E50" s="48"/>
    </row>
    <row r="51" spans="1:5" x14ac:dyDescent="0.25">
      <c r="A51" s="43" t="s">
        <v>319</v>
      </c>
      <c r="B51" s="43" t="str">
        <f>"4"</f>
        <v>4</v>
      </c>
      <c r="C51" s="43" t="s">
        <v>494</v>
      </c>
      <c r="D51" s="48" t="s">
        <v>783</v>
      </c>
      <c r="E51" s="48"/>
    </row>
    <row r="52" spans="1:5" x14ac:dyDescent="0.25">
      <c r="A52" s="43" t="s">
        <v>319</v>
      </c>
      <c r="B52" s="43" t="str">
        <f>"5"</f>
        <v>5</v>
      </c>
      <c r="C52" s="43" t="s">
        <v>499</v>
      </c>
      <c r="D52" s="48" t="s">
        <v>758</v>
      </c>
      <c r="E52" s="48"/>
    </row>
    <row r="53" spans="1:5" x14ac:dyDescent="0.25">
      <c r="A53" s="43" t="s">
        <v>578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578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363</v>
      </c>
      <c r="B55" s="43" t="str">
        <f>"1"</f>
        <v>1</v>
      </c>
      <c r="C55" s="43" t="s">
        <v>579</v>
      </c>
      <c r="D55" s="48" t="s">
        <v>580</v>
      </c>
      <c r="E55" s="48"/>
    </row>
    <row r="56" spans="1:5" x14ac:dyDescent="0.25">
      <c r="A56" s="43" t="s">
        <v>363</v>
      </c>
      <c r="B56" s="43" t="str">
        <f>"2"</f>
        <v>2</v>
      </c>
      <c r="C56" s="43" t="s">
        <v>581</v>
      </c>
      <c r="D56" s="48" t="s">
        <v>582</v>
      </c>
      <c r="E56" s="48"/>
    </row>
    <row r="57" spans="1:5" x14ac:dyDescent="0.25">
      <c r="A57" s="43" t="s">
        <v>363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359</v>
      </c>
      <c r="B58" s="43" t="str">
        <f>"1"</f>
        <v>1</v>
      </c>
      <c r="C58" s="43" t="s">
        <v>583</v>
      </c>
      <c r="D58" s="48" t="s">
        <v>784</v>
      </c>
      <c r="E58" s="48"/>
    </row>
    <row r="59" spans="1:5" x14ac:dyDescent="0.25">
      <c r="A59" s="43" t="s">
        <v>600</v>
      </c>
      <c r="B59" s="43" t="str">
        <f>"1"</f>
        <v>1</v>
      </c>
      <c r="C59" s="43" t="s">
        <v>603</v>
      </c>
      <c r="D59" s="48" t="s">
        <v>785</v>
      </c>
      <c r="E59" s="48"/>
    </row>
    <row r="60" spans="1:5" x14ac:dyDescent="0.25">
      <c r="A60" s="43" t="s">
        <v>600</v>
      </c>
      <c r="B60" s="43" t="str">
        <f>"2"</f>
        <v>2</v>
      </c>
      <c r="C60" s="43" t="s">
        <v>583</v>
      </c>
      <c r="D60" s="48" t="s">
        <v>784</v>
      </c>
      <c r="E60" s="48"/>
    </row>
    <row r="61" spans="1:5" x14ac:dyDescent="0.25">
      <c r="A61" s="43" t="s">
        <v>601</v>
      </c>
      <c r="B61" s="43" t="str">
        <f>"1"</f>
        <v>1</v>
      </c>
      <c r="C61" s="43" t="s">
        <v>604</v>
      </c>
      <c r="D61" s="48" t="s">
        <v>786</v>
      </c>
      <c r="E61" s="48"/>
    </row>
    <row r="62" spans="1:5" x14ac:dyDescent="0.25">
      <c r="A62" s="43" t="s">
        <v>601</v>
      </c>
      <c r="B62" s="43" t="str">
        <f>"2"</f>
        <v>2</v>
      </c>
      <c r="C62" s="43" t="s">
        <v>583</v>
      </c>
      <c r="D62" s="48" t="s">
        <v>784</v>
      </c>
      <c r="E62" s="48"/>
    </row>
    <row r="63" spans="1:5" x14ac:dyDescent="0.25">
      <c r="A63" s="43" t="s">
        <v>602</v>
      </c>
      <c r="B63" s="43" t="str">
        <f>"1"</f>
        <v>1</v>
      </c>
      <c r="C63" s="43" t="s">
        <v>605</v>
      </c>
      <c r="D63" s="48" t="s">
        <v>787</v>
      </c>
      <c r="E63" s="48"/>
    </row>
    <row r="64" spans="1:5" x14ac:dyDescent="0.25">
      <c r="A64" s="43" t="s">
        <v>602</v>
      </c>
      <c r="B64" s="43" t="str">
        <f>"2"</f>
        <v>2</v>
      </c>
      <c r="C64" s="43" t="s">
        <v>583</v>
      </c>
      <c r="D64" s="48" t="s">
        <v>784</v>
      </c>
      <c r="E64" s="48"/>
    </row>
    <row r="65" spans="1:5" x14ac:dyDescent="0.25">
      <c r="A65" s="43" t="s">
        <v>844</v>
      </c>
      <c r="B65" s="43" t="s">
        <v>194</v>
      </c>
      <c r="C65" s="43" t="s">
        <v>195</v>
      </c>
      <c r="D65" s="48" t="s">
        <v>196</v>
      </c>
      <c r="E65" s="48"/>
    </row>
    <row r="66" spans="1:5" x14ac:dyDescent="0.25">
      <c r="A66" s="43" t="s">
        <v>844</v>
      </c>
      <c r="B66" s="43" t="s">
        <v>197</v>
      </c>
      <c r="C66" s="43" t="s">
        <v>198</v>
      </c>
      <c r="D66" s="48" t="s">
        <v>199</v>
      </c>
      <c r="E66" s="48"/>
    </row>
    <row r="67" spans="1:5" x14ac:dyDescent="0.25">
      <c r="A67" s="43" t="s">
        <v>844</v>
      </c>
      <c r="B67" s="43" t="s">
        <v>200</v>
      </c>
      <c r="C67" s="43" t="s">
        <v>201</v>
      </c>
      <c r="D67" s="48" t="s">
        <v>202</v>
      </c>
      <c r="E67" s="48"/>
    </row>
    <row r="68" spans="1:5" x14ac:dyDescent="0.25">
      <c r="A68" s="43" t="s">
        <v>844</v>
      </c>
      <c r="B68" s="43" t="s">
        <v>191</v>
      </c>
      <c r="C68" s="43" t="s">
        <v>167</v>
      </c>
      <c r="D68" s="48" t="s">
        <v>193</v>
      </c>
      <c r="E68" s="48"/>
    </row>
    <row r="69" spans="1:5" x14ac:dyDescent="0.25">
      <c r="A69" s="43" t="s">
        <v>844</v>
      </c>
      <c r="B69" s="43" t="s">
        <v>846</v>
      </c>
      <c r="C69" s="43" t="s">
        <v>80</v>
      </c>
      <c r="D69" s="48" t="s">
        <v>82</v>
      </c>
      <c r="E69" s="48"/>
    </row>
    <row r="70" spans="1:5" x14ac:dyDescent="0.25">
      <c r="A70" s="43" t="s">
        <v>161</v>
      </c>
      <c r="B70" s="43" t="s">
        <v>194</v>
      </c>
      <c r="C70" s="43" t="s">
        <v>195</v>
      </c>
      <c r="D70" s="48" t="s">
        <v>196</v>
      </c>
      <c r="E70" s="48"/>
    </row>
    <row r="71" spans="1:5" x14ac:dyDescent="0.25">
      <c r="A71" s="43" t="s">
        <v>161</v>
      </c>
      <c r="B71" s="43" t="s">
        <v>197</v>
      </c>
      <c r="C71" s="43" t="s">
        <v>198</v>
      </c>
      <c r="D71" s="48" t="s">
        <v>199</v>
      </c>
      <c r="E71" s="48"/>
    </row>
    <row r="72" spans="1:5" x14ac:dyDescent="0.25">
      <c r="A72" s="43" t="s">
        <v>161</v>
      </c>
      <c r="B72" s="43" t="s">
        <v>200</v>
      </c>
      <c r="C72" s="43" t="s">
        <v>201</v>
      </c>
      <c r="D72" s="48" t="s">
        <v>202</v>
      </c>
      <c r="E72" s="48"/>
    </row>
    <row r="73" spans="1:5" x14ac:dyDescent="0.25">
      <c r="A73" s="43" t="s">
        <v>161</v>
      </c>
      <c r="B73" s="43" t="s">
        <v>203</v>
      </c>
      <c r="C73" s="43" t="s">
        <v>204</v>
      </c>
      <c r="D73" s="48" t="s">
        <v>205</v>
      </c>
      <c r="E73" s="48"/>
    </row>
    <row r="74" spans="1:5" x14ac:dyDescent="0.25">
      <c r="A74" s="43" t="s">
        <v>161</v>
      </c>
      <c r="B74" s="43" t="s">
        <v>206</v>
      </c>
      <c r="C74" s="43" t="s">
        <v>207</v>
      </c>
      <c r="D74" s="48" t="s">
        <v>208</v>
      </c>
      <c r="E74" s="48"/>
    </row>
    <row r="75" spans="1:5" x14ac:dyDescent="0.25">
      <c r="A75" s="43" t="s">
        <v>161</v>
      </c>
      <c r="B75" s="43" t="s">
        <v>209</v>
      </c>
      <c r="C75" s="43" t="s">
        <v>210</v>
      </c>
      <c r="D75" s="48" t="s">
        <v>211</v>
      </c>
      <c r="E75" s="48"/>
    </row>
    <row r="76" spans="1:5" x14ac:dyDescent="0.25">
      <c r="A76" s="43" t="s">
        <v>161</v>
      </c>
      <c r="B76" s="43" t="s">
        <v>212</v>
      </c>
      <c r="C76" s="43" t="s">
        <v>213</v>
      </c>
      <c r="D76" s="48" t="s">
        <v>214</v>
      </c>
      <c r="E76" s="48"/>
    </row>
    <row r="77" spans="1:5" x14ac:dyDescent="0.25">
      <c r="A77" s="43" t="s">
        <v>161</v>
      </c>
      <c r="B77" s="43" t="s">
        <v>845</v>
      </c>
      <c r="C77" s="43" t="s">
        <v>215</v>
      </c>
      <c r="D77" s="48" t="s">
        <v>216</v>
      </c>
      <c r="E77" s="48"/>
    </row>
    <row r="78" spans="1:5" x14ac:dyDescent="0.25">
      <c r="A78" s="43" t="s">
        <v>161</v>
      </c>
      <c r="B78" s="43" t="s">
        <v>846</v>
      </c>
      <c r="C78" s="43" t="s">
        <v>80</v>
      </c>
      <c r="D78" s="48" t="s">
        <v>82</v>
      </c>
      <c r="E78" s="48"/>
    </row>
    <row r="79" spans="1:5" x14ac:dyDescent="0.25">
      <c r="A79" s="43" t="s">
        <v>158</v>
      </c>
      <c r="B79" s="43" t="s">
        <v>181</v>
      </c>
      <c r="C79" s="43" t="s">
        <v>182</v>
      </c>
      <c r="D79" s="48" t="s">
        <v>182</v>
      </c>
      <c r="E79" s="48"/>
    </row>
    <row r="80" spans="1:5" x14ac:dyDescent="0.25">
      <c r="A80" s="43" t="s">
        <v>158</v>
      </c>
      <c r="B80" s="43" t="s">
        <v>183</v>
      </c>
      <c r="C80" s="43" t="s">
        <v>184</v>
      </c>
      <c r="D80" s="48" t="s">
        <v>185</v>
      </c>
      <c r="E80" s="48"/>
    </row>
    <row r="81" spans="1:5" x14ac:dyDescent="0.25">
      <c r="A81" s="43" t="s">
        <v>158</v>
      </c>
      <c r="B81" s="43" t="s">
        <v>186</v>
      </c>
      <c r="C81" s="43" t="s">
        <v>187</v>
      </c>
      <c r="D81" s="48" t="s">
        <v>188</v>
      </c>
      <c r="E81" s="48"/>
    </row>
    <row r="82" spans="1:5" x14ac:dyDescent="0.25">
      <c r="A82" s="43" t="s">
        <v>158</v>
      </c>
      <c r="B82" s="43" t="s">
        <v>189</v>
      </c>
      <c r="C82" s="43" t="s">
        <v>190</v>
      </c>
      <c r="D82" s="48" t="s">
        <v>69</v>
      </c>
      <c r="E82" s="48"/>
    </row>
    <row r="83" spans="1:5" x14ac:dyDescent="0.25">
      <c r="A83" s="43" t="s">
        <v>158</v>
      </c>
      <c r="B83" s="43" t="s">
        <v>191</v>
      </c>
      <c r="C83" s="43" t="s">
        <v>192</v>
      </c>
      <c r="D83" s="48" t="s">
        <v>193</v>
      </c>
      <c r="E83" s="48"/>
    </row>
    <row r="84" spans="1:5" x14ac:dyDescent="0.25">
      <c r="A84" s="43" t="s">
        <v>158</v>
      </c>
      <c r="B84" s="43" t="s">
        <v>846</v>
      </c>
      <c r="C84" s="43" t="s">
        <v>80</v>
      </c>
      <c r="D84" s="48" t="s">
        <v>82</v>
      </c>
      <c r="E84" s="48"/>
    </row>
    <row r="85" spans="1:5" x14ac:dyDescent="0.25">
      <c r="A85" t="s">
        <v>818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828</v>
      </c>
      <c r="B86" s="43" t="str">
        <f>"D:NS,M:NS,Y:NS"</f>
        <v>D:NS,M:NS,Y:NS</v>
      </c>
      <c r="C86" t="s">
        <v>1514</v>
      </c>
      <c r="D86" t="s">
        <v>1515</v>
      </c>
    </row>
    <row r="87" spans="1:5" x14ac:dyDescent="0.25">
      <c r="A87" t="s">
        <v>874</v>
      </c>
      <c r="B87" t="str">
        <f>"8888"</f>
        <v>8888</v>
      </c>
      <c r="C87" t="s">
        <v>877</v>
      </c>
      <c r="D87" t="s">
        <v>878</v>
      </c>
    </row>
    <row r="88" spans="1:5" x14ac:dyDescent="0.25">
      <c r="A88" t="s">
        <v>874</v>
      </c>
      <c r="B88" t="str">
        <f>"9999"</f>
        <v>9999</v>
      </c>
      <c r="C88" t="s">
        <v>99</v>
      </c>
      <c r="D88" t="s">
        <v>82</v>
      </c>
    </row>
    <row r="89" spans="1:5" x14ac:dyDescent="0.25">
      <c r="A89" t="s">
        <v>1376</v>
      </c>
      <c r="B89" t="str">
        <f>"88"</f>
        <v>88</v>
      </c>
      <c r="C89" t="s">
        <v>1377</v>
      </c>
      <c r="D89" t="s">
        <v>1378</v>
      </c>
      <c r="E89" s="48"/>
    </row>
    <row r="90" spans="1:5" x14ac:dyDescent="0.25">
      <c r="A90" t="s">
        <v>1376</v>
      </c>
      <c r="B90" t="str">
        <f>"99"</f>
        <v>99</v>
      </c>
      <c r="C90" t="s">
        <v>99</v>
      </c>
      <c r="D90" t="s">
        <v>82</v>
      </c>
      <c r="E90" s="48"/>
    </row>
    <row r="91" spans="1:5" x14ac:dyDescent="0.25">
      <c r="A91" t="s">
        <v>1509</v>
      </c>
      <c r="B91" t="str">
        <f>"99"</f>
        <v>99</v>
      </c>
      <c r="C91" t="s">
        <v>1510</v>
      </c>
      <c r="D91" t="s">
        <v>1511</v>
      </c>
      <c r="E91" s="48"/>
    </row>
    <row r="92" spans="1:5" x14ac:dyDescent="0.25">
      <c r="A92" t="s">
        <v>1399</v>
      </c>
      <c r="B92" t="str">
        <f>"1"</f>
        <v>1</v>
      </c>
      <c r="C92" t="s">
        <v>1419</v>
      </c>
      <c r="D92" t="s">
        <v>1420</v>
      </c>
      <c r="E92" s="48"/>
    </row>
    <row r="93" spans="1:5" x14ac:dyDescent="0.25">
      <c r="A93" t="s">
        <v>1399</v>
      </c>
      <c r="B93" t="str">
        <f>"2"</f>
        <v>2</v>
      </c>
      <c r="C93" t="s">
        <v>1421</v>
      </c>
      <c r="D93" t="s">
        <v>1422</v>
      </c>
      <c r="E93" s="48"/>
    </row>
    <row r="94" spans="1:5" x14ac:dyDescent="0.25">
      <c r="A94" t="s">
        <v>1399</v>
      </c>
      <c r="B94" t="str">
        <f>"3"</f>
        <v>3</v>
      </c>
      <c r="C94" t="s">
        <v>1423</v>
      </c>
      <c r="D94" t="s">
        <v>1424</v>
      </c>
      <c r="E94" s="48"/>
    </row>
    <row r="95" spans="1:5" x14ac:dyDescent="0.25">
      <c r="A95" t="s">
        <v>1399</v>
      </c>
      <c r="B95" t="str">
        <f>"4"</f>
        <v>4</v>
      </c>
      <c r="C95" t="s">
        <v>1425</v>
      </c>
      <c r="D95" t="s">
        <v>1426</v>
      </c>
      <c r="E95" s="48"/>
    </row>
    <row r="96" spans="1:5" x14ac:dyDescent="0.25">
      <c r="A96" t="s">
        <v>1399</v>
      </c>
      <c r="B96" t="str">
        <f>"9"</f>
        <v>9</v>
      </c>
      <c r="C96" t="s">
        <v>99</v>
      </c>
      <c r="D96" t="s">
        <v>82</v>
      </c>
      <c r="E96" s="48"/>
    </row>
    <row r="97" spans="1:4" x14ac:dyDescent="0.25">
      <c r="A97" t="s">
        <v>1402</v>
      </c>
      <c r="B97" t="str">
        <f>"1"</f>
        <v>1</v>
      </c>
      <c r="C97" t="s">
        <v>1427</v>
      </c>
      <c r="D97" t="s">
        <v>1428</v>
      </c>
    </row>
    <row r="98" spans="1:4" x14ac:dyDescent="0.25">
      <c r="A98" t="s">
        <v>1402</v>
      </c>
      <c r="B98" t="str">
        <f>"2"</f>
        <v>2</v>
      </c>
      <c r="C98" t="s">
        <v>1429</v>
      </c>
      <c r="D98" t="s">
        <v>1429</v>
      </c>
    </row>
    <row r="99" spans="1:4" x14ac:dyDescent="0.25">
      <c r="A99" t="s">
        <v>1402</v>
      </c>
      <c r="B99" t="str">
        <f>"3"</f>
        <v>3</v>
      </c>
      <c r="C99" t="s">
        <v>1430</v>
      </c>
      <c r="D99" t="s">
        <v>1431</v>
      </c>
    </row>
    <row r="100" spans="1:4" x14ac:dyDescent="0.25">
      <c r="A100" t="s">
        <v>1402</v>
      </c>
      <c r="B100" t="str">
        <f>"9"</f>
        <v>9</v>
      </c>
      <c r="C100" t="s">
        <v>99</v>
      </c>
      <c r="D100" t="s">
        <v>82</v>
      </c>
    </row>
    <row r="101" spans="1:4" x14ac:dyDescent="0.25">
      <c r="A101" s="46" t="s">
        <v>1525</v>
      </c>
      <c r="B101" t="str">
        <f>"1"</f>
        <v>1</v>
      </c>
      <c r="C101" s="43" t="s">
        <v>1528</v>
      </c>
      <c r="D101" s="43" t="s">
        <v>1529</v>
      </c>
    </row>
    <row r="102" spans="1:4" x14ac:dyDescent="0.25">
      <c r="A102" s="46" t="s">
        <v>1525</v>
      </c>
      <c r="B102" t="str">
        <f>"2"</f>
        <v>2</v>
      </c>
      <c r="C102" s="43" t="s">
        <v>139</v>
      </c>
      <c r="D102" s="43" t="s">
        <v>150</v>
      </c>
    </row>
    <row r="103" spans="1:4" x14ac:dyDescent="0.25">
      <c r="A103" s="46" t="s">
        <v>1525</v>
      </c>
      <c r="B103" t="str">
        <f>"3"</f>
        <v>3</v>
      </c>
      <c r="C103" s="43" t="s">
        <v>167</v>
      </c>
      <c r="D103" s="43" t="s">
        <v>1530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300</v>
      </c>
      <c r="B2" t="s">
        <v>267</v>
      </c>
      <c r="C2" t="s">
        <v>586</v>
      </c>
      <c r="D2" t="s">
        <v>586</v>
      </c>
      <c r="E2" t="s">
        <v>587</v>
      </c>
      <c r="F2" t="s">
        <v>588</v>
      </c>
      <c r="G2" t="s">
        <v>1099</v>
      </c>
      <c r="H2" s="42" t="s">
        <v>589</v>
      </c>
      <c r="I2"/>
      <c r="J2" s="41"/>
      <c r="K2" s="41"/>
    </row>
    <row r="3" spans="1:11" x14ac:dyDescent="0.25">
      <c r="A3" t="s">
        <v>1073</v>
      </c>
      <c r="B3" t="s">
        <v>267</v>
      </c>
      <c r="C3" t="s">
        <v>1074</v>
      </c>
      <c r="D3" t="s">
        <v>1074</v>
      </c>
      <c r="E3" t="s">
        <v>587</v>
      </c>
      <c r="F3" t="s">
        <v>1075</v>
      </c>
      <c r="G3" t="s">
        <v>1076</v>
      </c>
      <c r="H3" s="69" t="s">
        <v>589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869</v>
      </c>
      <c r="B7" t="s">
        <v>60</v>
      </c>
      <c r="J7" t="s">
        <v>855</v>
      </c>
      <c r="K7" s="5" t="s">
        <v>856</v>
      </c>
    </row>
    <row r="8" spans="1:11" ht="75" x14ac:dyDescent="0.25">
      <c r="A8" t="s">
        <v>849</v>
      </c>
      <c r="B8" t="s">
        <v>60</v>
      </c>
      <c r="J8" t="s">
        <v>855</v>
      </c>
      <c r="K8" s="5" t="s">
        <v>857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1330</v>
      </c>
      <c r="B1" s="3" t="s">
        <v>1331</v>
      </c>
      <c r="C1" s="3" t="s">
        <v>1332</v>
      </c>
    </row>
    <row r="2" spans="1:3" x14ac:dyDescent="0.25">
      <c r="A2" t="s">
        <v>1333</v>
      </c>
      <c r="B2" t="s">
        <v>1334</v>
      </c>
      <c r="C2" t="s">
        <v>1335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283"/>
  <sheetViews>
    <sheetView workbookViewId="0">
      <pane ySplit="1" topLeftCell="A65" activePane="bottomLeft" state="frozen"/>
      <selection pane="bottomLeft" activeCell="E71" sqref="E71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1057</v>
      </c>
    </row>
    <row r="3" spans="1:4" x14ac:dyDescent="0.25">
      <c r="A3" t="s">
        <v>1056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624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1079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1058</v>
      </c>
    </row>
    <row r="13" spans="1:4" x14ac:dyDescent="0.25">
      <c r="A13" s="15" t="s">
        <v>623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1066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1082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1059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1434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819</v>
      </c>
      <c r="B28" t="s">
        <v>318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820</v>
      </c>
      <c r="B31" t="s">
        <v>318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1083</v>
      </c>
      <c r="B39" t="s">
        <v>72</v>
      </c>
      <c r="C39" s="43" t="b">
        <v>0</v>
      </c>
    </row>
    <row r="40" spans="1:3" x14ac:dyDescent="0.25">
      <c r="A40" t="s">
        <v>862</v>
      </c>
      <c r="B40" t="s">
        <v>50</v>
      </c>
      <c r="C40" s="43" t="b">
        <v>0</v>
      </c>
    </row>
    <row r="41" spans="1:3" x14ac:dyDescent="0.25">
      <c r="A41" t="s">
        <v>863</v>
      </c>
      <c r="B41" t="s">
        <v>318</v>
      </c>
      <c r="C41" s="43" t="b">
        <v>1</v>
      </c>
    </row>
    <row r="42" spans="1:3" x14ac:dyDescent="0.25">
      <c r="A42" t="s">
        <v>864</v>
      </c>
      <c r="B42" t="s">
        <v>72</v>
      </c>
      <c r="C42" s="43" t="b">
        <v>0</v>
      </c>
    </row>
    <row r="43" spans="1:3" x14ac:dyDescent="0.25">
      <c r="A43" t="s">
        <v>866</v>
      </c>
      <c r="B43" t="s">
        <v>72</v>
      </c>
      <c r="C43" s="43" t="b">
        <v>0</v>
      </c>
    </row>
    <row r="44" spans="1:3" x14ac:dyDescent="0.25">
      <c r="A44" t="s">
        <v>865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821</v>
      </c>
      <c r="B47" t="s">
        <v>318</v>
      </c>
      <c r="C47" s="43" t="b">
        <v>1</v>
      </c>
    </row>
    <row r="48" spans="1:3" x14ac:dyDescent="0.25">
      <c r="A48" t="s">
        <v>858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1440</v>
      </c>
      <c r="B50" t="s">
        <v>117</v>
      </c>
      <c r="C50" t="b">
        <v>0</v>
      </c>
    </row>
    <row r="51" spans="1:4" x14ac:dyDescent="0.25">
      <c r="A51" t="s">
        <v>1443</v>
      </c>
      <c r="B51" t="s">
        <v>318</v>
      </c>
      <c r="C51" t="b">
        <v>1</v>
      </c>
    </row>
    <row r="52" spans="1:4" x14ac:dyDescent="0.25">
      <c r="A52" t="s">
        <v>1445</v>
      </c>
      <c r="B52" t="s">
        <v>117</v>
      </c>
      <c r="C52" t="b">
        <v>0</v>
      </c>
    </row>
    <row r="53" spans="1:4" x14ac:dyDescent="0.25">
      <c r="A53" t="s">
        <v>1448</v>
      </c>
      <c r="B53" t="s">
        <v>318</v>
      </c>
      <c r="C53" t="b">
        <v>1</v>
      </c>
    </row>
    <row r="54" spans="1:4" x14ac:dyDescent="0.25">
      <c r="A54" t="s">
        <v>1450</v>
      </c>
      <c r="B54" t="s">
        <v>117</v>
      </c>
      <c r="C54" t="b">
        <v>0</v>
      </c>
    </row>
    <row r="55" spans="1:4" x14ac:dyDescent="0.25">
      <c r="A55" t="s">
        <v>1453</v>
      </c>
      <c r="B55" t="s">
        <v>318</v>
      </c>
      <c r="C55" t="b">
        <v>1</v>
      </c>
    </row>
    <row r="56" spans="1:4" x14ac:dyDescent="0.25">
      <c r="A56" t="s">
        <v>1455</v>
      </c>
      <c r="B56" t="s">
        <v>117</v>
      </c>
      <c r="C56" t="b">
        <v>0</v>
      </c>
    </row>
    <row r="57" spans="1:4" x14ac:dyDescent="0.25">
      <c r="A57" t="s">
        <v>1458</v>
      </c>
      <c r="B57" t="s">
        <v>318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1388</v>
      </c>
      <c r="B60" t="s">
        <v>22</v>
      </c>
      <c r="C60" t="b">
        <v>0</v>
      </c>
      <c r="D60" t="s">
        <v>1073</v>
      </c>
    </row>
    <row r="61" spans="1:4" x14ac:dyDescent="0.25">
      <c r="A61" t="s">
        <v>1389</v>
      </c>
      <c r="B61" t="s">
        <v>22</v>
      </c>
      <c r="C61" t="b">
        <v>0</v>
      </c>
    </row>
    <row r="62" spans="1:4" x14ac:dyDescent="0.25">
      <c r="A62" t="s">
        <v>1390</v>
      </c>
      <c r="B62" t="s">
        <v>72</v>
      </c>
      <c r="C62" t="b">
        <v>0</v>
      </c>
    </row>
    <row r="63" spans="1:4" x14ac:dyDescent="0.25">
      <c r="A63" t="s">
        <v>1391</v>
      </c>
      <c r="B63" t="s">
        <v>22</v>
      </c>
      <c r="C63" t="b">
        <v>0</v>
      </c>
    </row>
    <row r="64" spans="1:4" x14ac:dyDescent="0.25">
      <c r="A64" t="s">
        <v>1392</v>
      </c>
      <c r="B64" t="s">
        <v>117</v>
      </c>
      <c r="C64" t="b">
        <v>0</v>
      </c>
    </row>
    <row r="65" spans="1:7" x14ac:dyDescent="0.25">
      <c r="A65" t="s">
        <v>1393</v>
      </c>
      <c r="B65" t="s">
        <v>22</v>
      </c>
      <c r="C65" t="b">
        <v>0</v>
      </c>
    </row>
    <row r="66" spans="1:7" x14ac:dyDescent="0.25">
      <c r="A66" t="s">
        <v>1394</v>
      </c>
      <c r="B66" t="s">
        <v>22</v>
      </c>
      <c r="C66" t="b">
        <v>0</v>
      </c>
    </row>
    <row r="67" spans="1:7" x14ac:dyDescent="0.25">
      <c r="A67" t="s">
        <v>1395</v>
      </c>
      <c r="B67" t="s">
        <v>72</v>
      </c>
      <c r="C67" t="b">
        <v>0</v>
      </c>
    </row>
    <row r="69" spans="1:7" x14ac:dyDescent="0.25">
      <c r="A69" s="46" t="s">
        <v>302</v>
      </c>
      <c r="B69" s="46" t="s">
        <v>25</v>
      </c>
      <c r="C69" s="43" t="b">
        <v>0</v>
      </c>
      <c r="D69" t="s">
        <v>1060</v>
      </c>
    </row>
    <row r="70" spans="1:7" x14ac:dyDescent="0.25">
      <c r="A70" s="46" t="s">
        <v>1519</v>
      </c>
      <c r="B70" s="48" t="s">
        <v>50</v>
      </c>
      <c r="C70" s="43" t="b">
        <v>0</v>
      </c>
    </row>
    <row r="71" spans="1:7" x14ac:dyDescent="0.25">
      <c r="A71" s="46" t="s">
        <v>1522</v>
      </c>
      <c r="B71" s="48" t="s">
        <v>50</v>
      </c>
      <c r="C71" s="43" t="b">
        <v>0</v>
      </c>
    </row>
    <row r="72" spans="1:7" x14ac:dyDescent="0.25">
      <c r="A72" s="46" t="s">
        <v>1526</v>
      </c>
      <c r="B72" s="48" t="s">
        <v>50</v>
      </c>
      <c r="C72" s="43" t="b">
        <v>0</v>
      </c>
    </row>
    <row r="73" spans="1:7" x14ac:dyDescent="0.25">
      <c r="A73" s="46" t="s">
        <v>1517</v>
      </c>
      <c r="B73" s="46" t="s">
        <v>22</v>
      </c>
      <c r="C73" s="43" t="b">
        <v>0</v>
      </c>
    </row>
    <row r="74" spans="1:7" x14ac:dyDescent="0.25">
      <c r="A74" s="46" t="s">
        <v>264</v>
      </c>
      <c r="B74" s="46" t="s">
        <v>22</v>
      </c>
      <c r="C74" s="43" t="b">
        <v>0</v>
      </c>
    </row>
    <row r="75" spans="1:7" x14ac:dyDescent="0.25">
      <c r="A75" s="46" t="s">
        <v>114</v>
      </c>
      <c r="B75" s="46" t="s">
        <v>72</v>
      </c>
      <c r="C75" s="43" t="b">
        <v>0</v>
      </c>
    </row>
    <row r="76" spans="1:7" x14ac:dyDescent="0.25">
      <c r="A76" s="46" t="s">
        <v>308</v>
      </c>
      <c r="B76" s="46" t="s">
        <v>25</v>
      </c>
      <c r="C76" s="43" t="b">
        <v>0</v>
      </c>
    </row>
    <row r="77" spans="1:7" x14ac:dyDescent="0.25">
      <c r="A77" s="46" t="s">
        <v>304</v>
      </c>
      <c r="B77" s="46" t="s">
        <v>22</v>
      </c>
      <c r="C77" s="43" t="b">
        <v>0</v>
      </c>
    </row>
    <row r="78" spans="1:7" x14ac:dyDescent="0.25">
      <c r="A78" s="46" t="s">
        <v>306</v>
      </c>
      <c r="B78" s="46" t="s">
        <v>25</v>
      </c>
      <c r="C78" s="43" t="b">
        <v>0</v>
      </c>
      <c r="F78" s="46"/>
      <c r="G78" s="46"/>
    </row>
    <row r="79" spans="1:7" x14ac:dyDescent="0.25">
      <c r="A79" s="46" t="s">
        <v>108</v>
      </c>
      <c r="B79" s="46" t="s">
        <v>22</v>
      </c>
      <c r="C79" s="43" t="b">
        <v>0</v>
      </c>
      <c r="F79" s="46"/>
      <c r="G79" s="46"/>
    </row>
    <row r="80" spans="1:7" x14ac:dyDescent="0.25">
      <c r="A80" s="46" t="s">
        <v>109</v>
      </c>
      <c r="B80" s="46" t="s">
        <v>117</v>
      </c>
      <c r="C80" s="43" t="b">
        <v>0</v>
      </c>
      <c r="F80" s="48"/>
      <c r="G80" s="46"/>
    </row>
    <row r="81" spans="1:3" x14ac:dyDescent="0.25">
      <c r="A81" s="46" t="s">
        <v>825</v>
      </c>
      <c r="B81" s="46" t="s">
        <v>318</v>
      </c>
      <c r="C81" s="43" t="b">
        <v>1</v>
      </c>
    </row>
    <row r="82" spans="1:3" x14ac:dyDescent="0.25">
      <c r="A82" s="46" t="s">
        <v>122</v>
      </c>
      <c r="B82" s="46" t="s">
        <v>117</v>
      </c>
      <c r="C82" s="43" t="b">
        <v>0</v>
      </c>
    </row>
    <row r="83" spans="1:3" x14ac:dyDescent="0.25">
      <c r="A83" s="46" t="s">
        <v>830</v>
      </c>
      <c r="B83" s="46" t="s">
        <v>318</v>
      </c>
      <c r="C83" s="43" t="b">
        <v>1</v>
      </c>
    </row>
    <row r="84" spans="1:3" x14ac:dyDescent="0.25">
      <c r="A84" s="46" t="s">
        <v>112</v>
      </c>
      <c r="B84" s="46" t="s">
        <v>117</v>
      </c>
      <c r="C84" s="43" t="b">
        <v>0</v>
      </c>
    </row>
    <row r="85" spans="1:3" x14ac:dyDescent="0.25">
      <c r="A85" s="48" t="s">
        <v>832</v>
      </c>
      <c r="B85" s="48" t="s">
        <v>318</v>
      </c>
      <c r="C85" s="43" t="b">
        <v>1</v>
      </c>
    </row>
    <row r="86" spans="1:3" x14ac:dyDescent="0.25">
      <c r="A86" t="s">
        <v>1497</v>
      </c>
      <c r="B86" s="46" t="s">
        <v>117</v>
      </c>
      <c r="C86" s="43" t="b">
        <v>0</v>
      </c>
    </row>
    <row r="87" spans="1:3" x14ac:dyDescent="0.25">
      <c r="A87" s="46" t="s">
        <v>1501</v>
      </c>
      <c r="B87" s="48" t="s">
        <v>25</v>
      </c>
      <c r="C87" s="43" t="b">
        <v>0</v>
      </c>
    </row>
    <row r="88" spans="1:3" x14ac:dyDescent="0.25">
      <c r="A88" s="48" t="s">
        <v>1506</v>
      </c>
      <c r="B88" s="48" t="s">
        <v>318</v>
      </c>
      <c r="C88" s="43" t="b">
        <v>1</v>
      </c>
    </row>
    <row r="89" spans="1:3" x14ac:dyDescent="0.25">
      <c r="A89" s="46" t="s">
        <v>1500</v>
      </c>
      <c r="B89" s="48" t="s">
        <v>25</v>
      </c>
      <c r="C89" s="43" t="b">
        <v>0</v>
      </c>
    </row>
    <row r="90" spans="1:3" x14ac:dyDescent="0.25">
      <c r="A90" s="46" t="s">
        <v>1498</v>
      </c>
      <c r="B90" s="46" t="s">
        <v>318</v>
      </c>
      <c r="C90" s="43" t="b">
        <v>1</v>
      </c>
    </row>
    <row r="91" spans="1:3" x14ac:dyDescent="0.25">
      <c r="A91" s="46" t="s">
        <v>255</v>
      </c>
      <c r="B91" s="46" t="s">
        <v>117</v>
      </c>
      <c r="C91" s="43" t="b">
        <v>0</v>
      </c>
    </row>
    <row r="92" spans="1:3" x14ac:dyDescent="0.25">
      <c r="A92" s="46" t="s">
        <v>259</v>
      </c>
      <c r="B92" s="46" t="s">
        <v>72</v>
      </c>
      <c r="C92" s="43" t="b">
        <v>0</v>
      </c>
    </row>
    <row r="93" spans="1:3" x14ac:dyDescent="0.25">
      <c r="A93" s="46" t="s">
        <v>297</v>
      </c>
      <c r="B93" s="46" t="s">
        <v>22</v>
      </c>
      <c r="C93" s="43" t="b">
        <v>0</v>
      </c>
    </row>
    <row r="94" spans="1:3" x14ac:dyDescent="0.25">
      <c r="A94" s="46" t="s">
        <v>110</v>
      </c>
      <c r="B94" s="46" t="s">
        <v>25</v>
      </c>
      <c r="C94" s="43" t="b">
        <v>0</v>
      </c>
    </row>
    <row r="95" spans="1:3" x14ac:dyDescent="0.25">
      <c r="A95" s="46" t="s">
        <v>121</v>
      </c>
      <c r="B95" s="46" t="s">
        <v>25</v>
      </c>
      <c r="C95" s="43" t="b">
        <v>0</v>
      </c>
    </row>
    <row r="96" spans="1:3" x14ac:dyDescent="0.25">
      <c r="A96" s="46" t="s">
        <v>113</v>
      </c>
      <c r="B96" s="46" t="s">
        <v>25</v>
      </c>
      <c r="C96" s="43" t="b">
        <v>0</v>
      </c>
    </row>
    <row r="97" spans="1:7" x14ac:dyDescent="0.25">
      <c r="A97" s="46" t="s">
        <v>310</v>
      </c>
      <c r="B97" s="46" t="s">
        <v>22</v>
      </c>
      <c r="C97" s="43" t="b">
        <v>0</v>
      </c>
    </row>
    <row r="98" spans="1:7" x14ac:dyDescent="0.25">
      <c r="A98" s="46" t="s">
        <v>313</v>
      </c>
      <c r="B98" s="46" t="s">
        <v>22</v>
      </c>
      <c r="C98" s="43" t="b">
        <v>0</v>
      </c>
    </row>
    <row r="99" spans="1:7" x14ac:dyDescent="0.25">
      <c r="A99" s="46" t="s">
        <v>111</v>
      </c>
      <c r="B99" s="46" t="s">
        <v>22</v>
      </c>
      <c r="C99" s="43" t="b">
        <v>0</v>
      </c>
    </row>
    <row r="100" spans="1:7" x14ac:dyDescent="0.25">
      <c r="A100" s="48" t="s">
        <v>1084</v>
      </c>
      <c r="B100" s="48" t="s">
        <v>72</v>
      </c>
      <c r="C100" s="43" t="b">
        <v>0</v>
      </c>
    </row>
    <row r="101" spans="1:7" x14ac:dyDescent="0.25">
      <c r="A101" s="48" t="s">
        <v>1302</v>
      </c>
      <c r="B101" s="48" t="s">
        <v>25</v>
      </c>
      <c r="C101" s="43" t="b">
        <v>0</v>
      </c>
    </row>
    <row r="102" spans="1:7" x14ac:dyDescent="0.25">
      <c r="A102" s="46" t="s">
        <v>120</v>
      </c>
      <c r="B102" s="46" t="s">
        <v>22</v>
      </c>
      <c r="C102" s="43" t="b">
        <v>0</v>
      </c>
    </row>
    <row r="103" spans="1:7" x14ac:dyDescent="0.25">
      <c r="A103" s="46" t="s">
        <v>355</v>
      </c>
      <c r="B103" s="46" t="s">
        <v>22</v>
      </c>
      <c r="C103" s="43" t="b">
        <v>0</v>
      </c>
    </row>
    <row r="104" spans="1:7" x14ac:dyDescent="0.25">
      <c r="A104" s="46" t="s">
        <v>288</v>
      </c>
      <c r="B104" s="46" t="s">
        <v>22</v>
      </c>
      <c r="C104" s="43" t="b">
        <v>0</v>
      </c>
    </row>
    <row r="105" spans="1:7" x14ac:dyDescent="0.25">
      <c r="A105" s="46" t="s">
        <v>289</v>
      </c>
      <c r="B105" s="46" t="s">
        <v>22</v>
      </c>
      <c r="C105" s="43" t="b">
        <v>0</v>
      </c>
    </row>
    <row r="106" spans="1:7" x14ac:dyDescent="0.25">
      <c r="A106" s="46" t="s">
        <v>251</v>
      </c>
      <c r="B106" s="46" t="s">
        <v>22</v>
      </c>
      <c r="C106" s="43" t="b">
        <v>0</v>
      </c>
    </row>
    <row r="107" spans="1:7" x14ac:dyDescent="0.25">
      <c r="A107" s="46" t="s">
        <v>882</v>
      </c>
      <c r="B107" s="46" t="s">
        <v>22</v>
      </c>
      <c r="C107" s="43" t="b">
        <v>0</v>
      </c>
    </row>
    <row r="108" spans="1:7" x14ac:dyDescent="0.25">
      <c r="A108" s="46" t="s">
        <v>282</v>
      </c>
      <c r="B108" s="46" t="s">
        <v>22</v>
      </c>
      <c r="C108" s="43" t="b">
        <v>0</v>
      </c>
    </row>
    <row r="109" spans="1:7" x14ac:dyDescent="0.25">
      <c r="A109" s="46" t="s">
        <v>286</v>
      </c>
      <c r="B109" s="46" t="s">
        <v>22</v>
      </c>
      <c r="C109" s="43" t="b">
        <v>0</v>
      </c>
      <c r="F109" s="46"/>
      <c r="G109" s="46"/>
    </row>
    <row r="110" spans="1:7" x14ac:dyDescent="0.25">
      <c r="A110" s="46" t="s">
        <v>279</v>
      </c>
      <c r="B110" s="46" t="s">
        <v>22</v>
      </c>
      <c r="C110" s="43" t="b">
        <v>0</v>
      </c>
      <c r="F110" s="46"/>
      <c r="G110" s="46"/>
    </row>
    <row r="111" spans="1:7" x14ac:dyDescent="0.25">
      <c r="A111" s="43"/>
      <c r="B111" s="43"/>
      <c r="C111" s="43"/>
    </row>
    <row r="112" spans="1:7" x14ac:dyDescent="0.25">
      <c r="A112" t="s">
        <v>323</v>
      </c>
      <c r="B112" t="s">
        <v>117</v>
      </c>
      <c r="C112" s="43" t="b">
        <v>0</v>
      </c>
      <c r="D112" t="s">
        <v>1061</v>
      </c>
    </row>
    <row r="113" spans="1:3" x14ac:dyDescent="0.25">
      <c r="A113" t="s">
        <v>343</v>
      </c>
      <c r="B113" t="s">
        <v>117</v>
      </c>
      <c r="C113" s="43" t="b">
        <v>0</v>
      </c>
    </row>
    <row r="114" spans="1:3" x14ac:dyDescent="0.25">
      <c r="A114" t="s">
        <v>328</v>
      </c>
      <c r="B114" t="s">
        <v>72</v>
      </c>
      <c r="C114" s="43" t="b">
        <v>0</v>
      </c>
    </row>
    <row r="115" spans="1:3" x14ac:dyDescent="0.25">
      <c r="A115" t="s">
        <v>347</v>
      </c>
      <c r="B115" t="s">
        <v>72</v>
      </c>
      <c r="C115" s="43" t="b">
        <v>0</v>
      </c>
    </row>
    <row r="116" spans="1:3" x14ac:dyDescent="0.25">
      <c r="A116" t="s">
        <v>327</v>
      </c>
      <c r="B116" t="s">
        <v>22</v>
      </c>
      <c r="C116" s="43" t="b">
        <v>0</v>
      </c>
    </row>
    <row r="117" spans="1:3" x14ac:dyDescent="0.25">
      <c r="A117" t="s">
        <v>346</v>
      </c>
      <c r="B117" t="s">
        <v>22</v>
      </c>
      <c r="C117" s="43" t="b">
        <v>0</v>
      </c>
    </row>
    <row r="118" spans="1:3" x14ac:dyDescent="0.25">
      <c r="A118" t="s">
        <v>321</v>
      </c>
      <c r="B118" t="s">
        <v>22</v>
      </c>
      <c r="C118" s="43" t="b">
        <v>0</v>
      </c>
    </row>
    <row r="119" spans="1:3" x14ac:dyDescent="0.25">
      <c r="A119" t="s">
        <v>341</v>
      </c>
      <c r="B119" t="s">
        <v>22</v>
      </c>
      <c r="C119" s="43" t="b">
        <v>0</v>
      </c>
    </row>
    <row r="120" spans="1:3" x14ac:dyDescent="0.25">
      <c r="A120" t="s">
        <v>331</v>
      </c>
      <c r="B120" t="s">
        <v>22</v>
      </c>
      <c r="C120" s="43" t="b">
        <v>0</v>
      </c>
    </row>
    <row r="121" spans="1:3" x14ac:dyDescent="0.25">
      <c r="A121" t="s">
        <v>349</v>
      </c>
      <c r="B121" t="s">
        <v>22</v>
      </c>
      <c r="C121" s="43" t="b">
        <v>0</v>
      </c>
    </row>
    <row r="122" spans="1:3" x14ac:dyDescent="0.25">
      <c r="A122" t="s">
        <v>334</v>
      </c>
      <c r="B122" t="s">
        <v>72</v>
      </c>
      <c r="C122" s="43" t="b">
        <v>0</v>
      </c>
    </row>
    <row r="123" spans="1:3" x14ac:dyDescent="0.25">
      <c r="A123" t="s">
        <v>351</v>
      </c>
      <c r="B123" t="s">
        <v>72</v>
      </c>
      <c r="C123" s="43" t="b">
        <v>0</v>
      </c>
    </row>
    <row r="124" spans="1:3" x14ac:dyDescent="0.25">
      <c r="A124" t="s">
        <v>316</v>
      </c>
      <c r="B124" t="s">
        <v>22</v>
      </c>
      <c r="C124" s="43" t="b">
        <v>0</v>
      </c>
    </row>
    <row r="125" spans="1:3" x14ac:dyDescent="0.25">
      <c r="A125" t="s">
        <v>329</v>
      </c>
      <c r="B125" t="s">
        <v>22</v>
      </c>
      <c r="C125" s="43" t="b">
        <v>0</v>
      </c>
    </row>
    <row r="126" spans="1:3" x14ac:dyDescent="0.25">
      <c r="A126" t="s">
        <v>348</v>
      </c>
      <c r="B126" t="s">
        <v>22</v>
      </c>
      <c r="C126" s="43" t="b">
        <v>0</v>
      </c>
    </row>
    <row r="127" spans="1:3" x14ac:dyDescent="0.25">
      <c r="A127" t="s">
        <v>320</v>
      </c>
      <c r="B127" t="s">
        <v>318</v>
      </c>
      <c r="C127" s="43" t="b">
        <v>0</v>
      </c>
    </row>
    <row r="128" spans="1:3" x14ac:dyDescent="0.25">
      <c r="A128" t="s">
        <v>336</v>
      </c>
      <c r="B128" t="s">
        <v>22</v>
      </c>
      <c r="C128" s="43" t="b">
        <v>0</v>
      </c>
    </row>
    <row r="129" spans="1:4" x14ac:dyDescent="0.25">
      <c r="A129" t="s">
        <v>352</v>
      </c>
      <c r="B129" t="s">
        <v>22</v>
      </c>
      <c r="C129" s="43" t="b">
        <v>0</v>
      </c>
    </row>
    <row r="130" spans="1:4" x14ac:dyDescent="0.25">
      <c r="A130" t="s">
        <v>339</v>
      </c>
      <c r="B130" t="s">
        <v>72</v>
      </c>
      <c r="C130" s="43" t="b">
        <v>0</v>
      </c>
    </row>
    <row r="131" spans="1:4" x14ac:dyDescent="0.25">
      <c r="A131" t="s">
        <v>354</v>
      </c>
      <c r="B131" t="s">
        <v>72</v>
      </c>
      <c r="C131" s="43" t="b">
        <v>0</v>
      </c>
    </row>
    <row r="132" spans="1:4" x14ac:dyDescent="0.25">
      <c r="A132" t="s">
        <v>325</v>
      </c>
      <c r="B132" t="s">
        <v>22</v>
      </c>
      <c r="C132" s="43" t="b">
        <v>0</v>
      </c>
    </row>
    <row r="133" spans="1:4" x14ac:dyDescent="0.25">
      <c r="A133" t="s">
        <v>344</v>
      </c>
      <c r="B133" t="s">
        <v>22</v>
      </c>
      <c r="C133" s="43" t="b">
        <v>0</v>
      </c>
    </row>
    <row r="134" spans="1:4" x14ac:dyDescent="0.25">
      <c r="A134" s="43"/>
      <c r="B134" s="43"/>
      <c r="C134" s="43"/>
    </row>
    <row r="135" spans="1:4" x14ac:dyDescent="0.25">
      <c r="A135" t="s">
        <v>1460</v>
      </c>
      <c r="B135" t="s">
        <v>22</v>
      </c>
      <c r="C135" t="b">
        <v>1</v>
      </c>
      <c r="D135" t="s">
        <v>1062</v>
      </c>
    </row>
    <row r="136" spans="1:4" x14ac:dyDescent="0.25">
      <c r="A136" t="s">
        <v>1470</v>
      </c>
      <c r="B136" t="s">
        <v>22</v>
      </c>
      <c r="C136" t="b">
        <v>1</v>
      </c>
    </row>
    <row r="137" spans="1:4" x14ac:dyDescent="0.25">
      <c r="A137" t="s">
        <v>1477</v>
      </c>
      <c r="B137" t="s">
        <v>22</v>
      </c>
      <c r="C137" t="b">
        <v>1</v>
      </c>
    </row>
    <row r="138" spans="1:4" x14ac:dyDescent="0.25">
      <c r="A138" t="s">
        <v>1483</v>
      </c>
      <c r="B138" t="s">
        <v>22</v>
      </c>
      <c r="C138" t="b">
        <v>1</v>
      </c>
    </row>
    <row r="139" spans="1:4" x14ac:dyDescent="0.25">
      <c r="A139" t="s">
        <v>1489</v>
      </c>
      <c r="B139" t="s">
        <v>22</v>
      </c>
      <c r="C139" t="b">
        <v>1</v>
      </c>
    </row>
    <row r="140" spans="1:4" x14ac:dyDescent="0.25">
      <c r="A140" t="s">
        <v>357</v>
      </c>
      <c r="B140" t="s">
        <v>117</v>
      </c>
      <c r="C140" s="43" t="b">
        <v>0</v>
      </c>
    </row>
    <row r="141" spans="1:4" x14ac:dyDescent="0.25">
      <c r="A141" t="s">
        <v>364</v>
      </c>
      <c r="B141" t="s">
        <v>22</v>
      </c>
      <c r="C141" s="43" t="b">
        <v>0</v>
      </c>
    </row>
    <row r="142" spans="1:4" x14ac:dyDescent="0.25">
      <c r="A142" t="s">
        <v>360</v>
      </c>
      <c r="B142" t="s">
        <v>318</v>
      </c>
      <c r="C142" s="43" t="b">
        <v>1</v>
      </c>
    </row>
    <row r="143" spans="1:4" x14ac:dyDescent="0.25">
      <c r="A143" t="s">
        <v>428</v>
      </c>
      <c r="B143" t="s">
        <v>117</v>
      </c>
      <c r="C143" s="43" t="b">
        <v>0</v>
      </c>
    </row>
    <row r="144" spans="1:4" x14ac:dyDescent="0.25">
      <c r="A144" t="s">
        <v>431</v>
      </c>
      <c r="B144" t="s">
        <v>22</v>
      </c>
      <c r="C144" s="43" t="b">
        <v>0</v>
      </c>
    </row>
    <row r="145" spans="1:3" x14ac:dyDescent="0.25">
      <c r="A145" t="s">
        <v>429</v>
      </c>
      <c r="B145" t="s">
        <v>318</v>
      </c>
      <c r="C145" s="43" t="b">
        <v>1</v>
      </c>
    </row>
    <row r="146" spans="1:3" x14ac:dyDescent="0.25">
      <c r="A146" t="s">
        <v>928</v>
      </c>
      <c r="B146" t="s">
        <v>123</v>
      </c>
      <c r="C146" s="43" t="b">
        <v>1</v>
      </c>
    </row>
    <row r="147" spans="1:3" x14ac:dyDescent="0.25">
      <c r="A147" t="s">
        <v>942</v>
      </c>
      <c r="B147" t="s">
        <v>123</v>
      </c>
      <c r="C147" s="43" t="b">
        <v>1</v>
      </c>
    </row>
    <row r="148" spans="1:3" x14ac:dyDescent="0.25">
      <c r="A148" t="s">
        <v>932</v>
      </c>
      <c r="B148" t="s">
        <v>123</v>
      </c>
      <c r="C148" s="43" t="b">
        <v>1</v>
      </c>
    </row>
    <row r="149" spans="1:3" x14ac:dyDescent="0.25">
      <c r="A149" t="s">
        <v>936</v>
      </c>
      <c r="B149" t="s">
        <v>123</v>
      </c>
      <c r="C149" s="43" t="b">
        <v>1</v>
      </c>
    </row>
    <row r="150" spans="1:3" x14ac:dyDescent="0.25">
      <c r="A150" t="s">
        <v>940</v>
      </c>
      <c r="B150" t="s">
        <v>123</v>
      </c>
      <c r="C150" s="43" t="b">
        <v>1</v>
      </c>
    </row>
    <row r="151" spans="1:3" x14ac:dyDescent="0.25">
      <c r="A151" t="s">
        <v>930</v>
      </c>
      <c r="B151" t="s">
        <v>123</v>
      </c>
      <c r="C151" s="43" t="b">
        <v>1</v>
      </c>
    </row>
    <row r="152" spans="1:3" x14ac:dyDescent="0.25">
      <c r="A152" t="s">
        <v>934</v>
      </c>
      <c r="B152" t="s">
        <v>123</v>
      </c>
      <c r="C152" s="43" t="b">
        <v>1</v>
      </c>
    </row>
    <row r="153" spans="1:3" x14ac:dyDescent="0.25">
      <c r="A153" t="s">
        <v>938</v>
      </c>
      <c r="B153" t="s">
        <v>123</v>
      </c>
      <c r="C153" s="43" t="b">
        <v>1</v>
      </c>
    </row>
    <row r="154" spans="1:3" x14ac:dyDescent="0.25">
      <c r="A154" t="s">
        <v>931</v>
      </c>
      <c r="B154" t="s">
        <v>123</v>
      </c>
      <c r="C154" s="43" t="b">
        <v>1</v>
      </c>
    </row>
    <row r="155" spans="1:3" x14ac:dyDescent="0.25">
      <c r="A155" t="s">
        <v>935</v>
      </c>
      <c r="B155" t="s">
        <v>123</v>
      </c>
      <c r="C155" s="43" t="b">
        <v>1</v>
      </c>
    </row>
    <row r="156" spans="1:3" x14ac:dyDescent="0.25">
      <c r="A156" t="s">
        <v>939</v>
      </c>
      <c r="B156" t="s">
        <v>123</v>
      </c>
      <c r="C156" s="43" t="b">
        <v>1</v>
      </c>
    </row>
    <row r="157" spans="1:3" x14ac:dyDescent="0.25">
      <c r="A157" t="s">
        <v>929</v>
      </c>
      <c r="B157" t="s">
        <v>123</v>
      </c>
      <c r="C157" s="43" t="b">
        <v>1</v>
      </c>
    </row>
    <row r="158" spans="1:3" x14ac:dyDescent="0.25">
      <c r="A158" t="s">
        <v>933</v>
      </c>
      <c r="B158" t="s">
        <v>123</v>
      </c>
      <c r="C158" s="43" t="b">
        <v>1</v>
      </c>
    </row>
    <row r="159" spans="1:3" x14ac:dyDescent="0.25">
      <c r="A159" t="s">
        <v>937</v>
      </c>
      <c r="B159" t="s">
        <v>123</v>
      </c>
      <c r="C159" s="43" t="b">
        <v>1</v>
      </c>
    </row>
    <row r="160" spans="1:3" x14ac:dyDescent="0.25">
      <c r="A160" t="s">
        <v>943</v>
      </c>
      <c r="B160" t="s">
        <v>123</v>
      </c>
      <c r="C160" s="43" t="b">
        <v>1</v>
      </c>
    </row>
    <row r="161" spans="1:8" x14ac:dyDescent="0.25">
      <c r="A161" t="s">
        <v>1085</v>
      </c>
      <c r="B161" t="s">
        <v>72</v>
      </c>
      <c r="C161" s="43" t="b">
        <v>0</v>
      </c>
    </row>
    <row r="162" spans="1:8" x14ac:dyDescent="0.25">
      <c r="A162" t="s">
        <v>941</v>
      </c>
      <c r="B162" t="s">
        <v>123</v>
      </c>
      <c r="C162" s="43" t="b">
        <v>1</v>
      </c>
    </row>
    <row r="163" spans="1:8" x14ac:dyDescent="0.25">
      <c r="A163" t="s">
        <v>381</v>
      </c>
      <c r="B163" t="s">
        <v>117</v>
      </c>
      <c r="C163" s="43" t="b">
        <v>0</v>
      </c>
    </row>
    <row r="164" spans="1:8" x14ac:dyDescent="0.25">
      <c r="A164" t="s">
        <v>383</v>
      </c>
      <c r="B164" t="s">
        <v>22</v>
      </c>
      <c r="C164" s="43" t="b">
        <v>0</v>
      </c>
    </row>
    <row r="165" spans="1:8" x14ac:dyDescent="0.25">
      <c r="A165" t="s">
        <v>382</v>
      </c>
      <c r="B165" t="s">
        <v>318</v>
      </c>
      <c r="C165" s="43" t="b">
        <v>1</v>
      </c>
    </row>
    <row r="166" spans="1:8" x14ac:dyDescent="0.25">
      <c r="A166" t="s">
        <v>398</v>
      </c>
      <c r="B166" t="s">
        <v>117</v>
      </c>
      <c r="C166" s="43" t="b">
        <v>0</v>
      </c>
    </row>
    <row r="167" spans="1:8" x14ac:dyDescent="0.25">
      <c r="A167" t="s">
        <v>400</v>
      </c>
      <c r="B167" t="s">
        <v>22</v>
      </c>
      <c r="C167" s="43" t="b">
        <v>0</v>
      </c>
    </row>
    <row r="168" spans="1:8" x14ac:dyDescent="0.25">
      <c r="A168" t="s">
        <v>399</v>
      </c>
      <c r="B168" t="s">
        <v>318</v>
      </c>
      <c r="C168" s="43" t="b">
        <v>1</v>
      </c>
    </row>
    <row r="169" spans="1:8" x14ac:dyDescent="0.25">
      <c r="A169" t="s">
        <v>415</v>
      </c>
      <c r="B169" t="s">
        <v>117</v>
      </c>
      <c r="C169" s="43" t="b">
        <v>0</v>
      </c>
    </row>
    <row r="170" spans="1:8" x14ac:dyDescent="0.25">
      <c r="A170" t="s">
        <v>417</v>
      </c>
      <c r="B170" t="s">
        <v>22</v>
      </c>
      <c r="C170" s="43" t="b">
        <v>0</v>
      </c>
      <c r="G170" s="43"/>
      <c r="H170" s="43"/>
    </row>
    <row r="171" spans="1:8" x14ac:dyDescent="0.25">
      <c r="A171" t="s">
        <v>416</v>
      </c>
      <c r="B171" t="s">
        <v>318</v>
      </c>
      <c r="C171" s="43" t="b">
        <v>1</v>
      </c>
      <c r="G171" s="43"/>
      <c r="H171" s="43"/>
    </row>
    <row r="172" spans="1:8" x14ac:dyDescent="0.25">
      <c r="A172" t="s">
        <v>372</v>
      </c>
      <c r="B172" t="s">
        <v>117</v>
      </c>
      <c r="C172" s="43" t="b">
        <v>0</v>
      </c>
      <c r="G172" s="43"/>
      <c r="H172" s="43"/>
    </row>
    <row r="173" spans="1:8" x14ac:dyDescent="0.25">
      <c r="A173" t="s">
        <v>375</v>
      </c>
      <c r="B173" t="s">
        <v>22</v>
      </c>
      <c r="C173" s="43" t="b">
        <v>0</v>
      </c>
      <c r="G173" s="43"/>
      <c r="H173" s="43"/>
    </row>
    <row r="174" spans="1:8" x14ac:dyDescent="0.25">
      <c r="A174" t="s">
        <v>373</v>
      </c>
      <c r="B174" t="s">
        <v>318</v>
      </c>
      <c r="C174" s="43" t="b">
        <v>1</v>
      </c>
      <c r="G174" s="43"/>
      <c r="H174" s="43"/>
    </row>
    <row r="175" spans="1:8" x14ac:dyDescent="0.25">
      <c r="A175" t="s">
        <v>389</v>
      </c>
      <c r="B175" t="s">
        <v>117</v>
      </c>
      <c r="C175" s="43" t="b">
        <v>0</v>
      </c>
      <c r="G175" s="43"/>
      <c r="H175" s="43"/>
    </row>
    <row r="176" spans="1:8" x14ac:dyDescent="0.25">
      <c r="A176" t="s">
        <v>392</v>
      </c>
      <c r="B176" t="s">
        <v>22</v>
      </c>
      <c r="C176" s="43" t="b">
        <v>0</v>
      </c>
      <c r="G176" s="43"/>
      <c r="H176" s="43"/>
    </row>
    <row r="177" spans="1:8" x14ac:dyDescent="0.25">
      <c r="A177" t="s">
        <v>390</v>
      </c>
      <c r="B177" t="s">
        <v>318</v>
      </c>
      <c r="C177" s="43" t="b">
        <v>1</v>
      </c>
      <c r="G177" s="43"/>
      <c r="H177" s="43"/>
    </row>
    <row r="178" spans="1:8" x14ac:dyDescent="0.25">
      <c r="A178" t="s">
        <v>406</v>
      </c>
      <c r="B178" t="s">
        <v>117</v>
      </c>
      <c r="C178" s="43" t="b">
        <v>0</v>
      </c>
      <c r="G178" s="43"/>
      <c r="H178" s="43"/>
    </row>
    <row r="179" spans="1:8" x14ac:dyDescent="0.25">
      <c r="A179" t="s">
        <v>409</v>
      </c>
      <c r="B179" t="s">
        <v>22</v>
      </c>
      <c r="C179" s="43" t="b">
        <v>0</v>
      </c>
      <c r="G179" s="43"/>
      <c r="H179" s="43"/>
    </row>
    <row r="180" spans="1:8" x14ac:dyDescent="0.25">
      <c r="A180" t="s">
        <v>407</v>
      </c>
      <c r="B180" t="s">
        <v>318</v>
      </c>
      <c r="C180" s="43" t="b">
        <v>1</v>
      </c>
      <c r="G180" s="43"/>
      <c r="H180" s="43"/>
    </row>
    <row r="181" spans="1:8" x14ac:dyDescent="0.25">
      <c r="A181" t="s">
        <v>377</v>
      </c>
      <c r="B181" t="s">
        <v>117</v>
      </c>
      <c r="C181" s="43" t="b">
        <v>0</v>
      </c>
      <c r="G181" s="43"/>
      <c r="H181" s="43"/>
    </row>
    <row r="182" spans="1:8" x14ac:dyDescent="0.25">
      <c r="A182" t="s">
        <v>379</v>
      </c>
      <c r="B182" t="s">
        <v>22</v>
      </c>
      <c r="C182" s="43" t="b">
        <v>0</v>
      </c>
      <c r="G182" s="43"/>
      <c r="H182" s="43"/>
    </row>
    <row r="183" spans="1:8" x14ac:dyDescent="0.25">
      <c r="A183" t="s">
        <v>378</v>
      </c>
      <c r="B183" t="s">
        <v>318</v>
      </c>
      <c r="C183" s="43" t="b">
        <v>1</v>
      </c>
      <c r="G183" s="43"/>
      <c r="H183" s="43"/>
    </row>
    <row r="184" spans="1:8" x14ac:dyDescent="0.25">
      <c r="A184" t="s">
        <v>394</v>
      </c>
      <c r="B184" t="s">
        <v>117</v>
      </c>
      <c r="C184" s="43" t="b">
        <v>0</v>
      </c>
      <c r="G184" s="43"/>
      <c r="H184" s="43"/>
    </row>
    <row r="185" spans="1:8" x14ac:dyDescent="0.25">
      <c r="A185" t="s">
        <v>396</v>
      </c>
      <c r="B185" t="s">
        <v>22</v>
      </c>
      <c r="C185" s="43" t="b">
        <v>0</v>
      </c>
      <c r="G185" s="43"/>
      <c r="H185" s="43"/>
    </row>
    <row r="186" spans="1:8" x14ac:dyDescent="0.25">
      <c r="A186" t="s">
        <v>395</v>
      </c>
      <c r="B186" t="s">
        <v>318</v>
      </c>
      <c r="C186" s="43" t="b">
        <v>1</v>
      </c>
      <c r="G186" s="43"/>
      <c r="H186" s="43"/>
    </row>
    <row r="187" spans="1:8" x14ac:dyDescent="0.25">
      <c r="A187" t="s">
        <v>411</v>
      </c>
      <c r="B187" t="s">
        <v>117</v>
      </c>
      <c r="C187" s="43" t="b">
        <v>0</v>
      </c>
      <c r="G187" s="43"/>
      <c r="H187" s="43"/>
    </row>
    <row r="188" spans="1:8" x14ac:dyDescent="0.25">
      <c r="A188" t="s">
        <v>413</v>
      </c>
      <c r="B188" t="s">
        <v>22</v>
      </c>
      <c r="C188" s="43" t="b">
        <v>0</v>
      </c>
      <c r="G188" s="43"/>
      <c r="H188" s="43"/>
    </row>
    <row r="189" spans="1:8" x14ac:dyDescent="0.25">
      <c r="A189" t="s">
        <v>412</v>
      </c>
      <c r="B189" t="s">
        <v>318</v>
      </c>
      <c r="C189" s="43" t="b">
        <v>1</v>
      </c>
      <c r="G189" s="43"/>
      <c r="H189" s="43"/>
    </row>
    <row r="190" spans="1:8" x14ac:dyDescent="0.25">
      <c r="A190" t="s">
        <v>366</v>
      </c>
      <c r="B190" t="s">
        <v>117</v>
      </c>
      <c r="C190" s="43" t="b">
        <v>0</v>
      </c>
      <c r="G190" s="43"/>
      <c r="H190" s="43"/>
    </row>
    <row r="191" spans="1:8" x14ac:dyDescent="0.25">
      <c r="A191" t="s">
        <v>370</v>
      </c>
      <c r="B191" t="s">
        <v>22</v>
      </c>
      <c r="C191" s="43" t="b">
        <v>0</v>
      </c>
      <c r="G191" s="43"/>
      <c r="H191" s="43"/>
    </row>
    <row r="192" spans="1:8" x14ac:dyDescent="0.25">
      <c r="A192" t="s">
        <v>368</v>
      </c>
      <c r="B192" t="s">
        <v>318</v>
      </c>
      <c r="C192" s="43" t="b">
        <v>1</v>
      </c>
      <c r="G192" s="43"/>
      <c r="H192" s="43"/>
    </row>
    <row r="193" spans="1:8" x14ac:dyDescent="0.25">
      <c r="A193" t="s">
        <v>385</v>
      </c>
      <c r="B193" t="s">
        <v>117</v>
      </c>
      <c r="C193" s="43" t="b">
        <v>0</v>
      </c>
      <c r="G193" s="43"/>
      <c r="H193" s="43"/>
    </row>
    <row r="194" spans="1:8" x14ac:dyDescent="0.25">
      <c r="A194" t="s">
        <v>387</v>
      </c>
      <c r="B194" t="s">
        <v>22</v>
      </c>
      <c r="C194" s="43" t="b">
        <v>0</v>
      </c>
      <c r="G194" s="43"/>
      <c r="H194" s="43"/>
    </row>
    <row r="195" spans="1:8" x14ac:dyDescent="0.25">
      <c r="A195" t="s">
        <v>386</v>
      </c>
      <c r="B195" t="s">
        <v>318</v>
      </c>
      <c r="C195" s="43" t="b">
        <v>1</v>
      </c>
    </row>
    <row r="196" spans="1:8" x14ac:dyDescent="0.25">
      <c r="A196" t="s">
        <v>402</v>
      </c>
      <c r="B196" t="s">
        <v>117</v>
      </c>
      <c r="C196" s="43" t="b">
        <v>0</v>
      </c>
    </row>
    <row r="197" spans="1:8" x14ac:dyDescent="0.25">
      <c r="A197" t="s">
        <v>404</v>
      </c>
      <c r="B197" t="s">
        <v>22</v>
      </c>
      <c r="C197" s="43" t="b">
        <v>0</v>
      </c>
    </row>
    <row r="198" spans="1:8" x14ac:dyDescent="0.25">
      <c r="A198" t="s">
        <v>403</v>
      </c>
      <c r="B198" t="s">
        <v>318</v>
      </c>
      <c r="C198" s="43" t="b">
        <v>1</v>
      </c>
    </row>
    <row r="199" spans="1:8" x14ac:dyDescent="0.25">
      <c r="A199" t="s">
        <v>423</v>
      </c>
      <c r="B199" t="s">
        <v>117</v>
      </c>
      <c r="C199" s="43" t="b">
        <v>0</v>
      </c>
    </row>
    <row r="200" spans="1:8" x14ac:dyDescent="0.25">
      <c r="A200" t="s">
        <v>426</v>
      </c>
      <c r="B200" t="s">
        <v>22</v>
      </c>
      <c r="C200" s="43" t="b">
        <v>0</v>
      </c>
    </row>
    <row r="201" spans="1:8" x14ac:dyDescent="0.25">
      <c r="A201" t="s">
        <v>424</v>
      </c>
      <c r="B201" t="s">
        <v>318</v>
      </c>
      <c r="C201" s="43" t="b">
        <v>1</v>
      </c>
    </row>
    <row r="202" spans="1:8" x14ac:dyDescent="0.25">
      <c r="A202" t="s">
        <v>1466</v>
      </c>
      <c r="B202" t="s">
        <v>117</v>
      </c>
      <c r="C202" t="b">
        <v>0</v>
      </c>
    </row>
    <row r="203" spans="1:8" x14ac:dyDescent="0.25">
      <c r="A203" t="s">
        <v>1467</v>
      </c>
      <c r="B203" t="s">
        <v>72</v>
      </c>
      <c r="C203" t="b">
        <v>0</v>
      </c>
    </row>
    <row r="204" spans="1:8" x14ac:dyDescent="0.25">
      <c r="A204" t="s">
        <v>1473</v>
      </c>
      <c r="B204" t="s">
        <v>117</v>
      </c>
      <c r="C204" t="b">
        <v>0</v>
      </c>
    </row>
    <row r="205" spans="1:8" x14ac:dyDescent="0.25">
      <c r="A205" t="s">
        <v>1472</v>
      </c>
      <c r="B205" t="s">
        <v>72</v>
      </c>
      <c r="C205" t="b">
        <v>0</v>
      </c>
    </row>
    <row r="206" spans="1:8" x14ac:dyDescent="0.25">
      <c r="A206" t="s">
        <v>1479</v>
      </c>
      <c r="B206" t="s">
        <v>117</v>
      </c>
      <c r="C206" t="b">
        <v>0</v>
      </c>
    </row>
    <row r="207" spans="1:8" x14ac:dyDescent="0.25">
      <c r="A207" t="s">
        <v>1478</v>
      </c>
      <c r="B207" t="s">
        <v>72</v>
      </c>
      <c r="C207" t="b">
        <v>0</v>
      </c>
    </row>
    <row r="208" spans="1:8" x14ac:dyDescent="0.25">
      <c r="A208" t="s">
        <v>1488</v>
      </c>
      <c r="B208" t="s">
        <v>117</v>
      </c>
      <c r="C208" t="b">
        <v>0</v>
      </c>
    </row>
    <row r="209" spans="1:6" x14ac:dyDescent="0.25">
      <c r="A209" t="s">
        <v>1487</v>
      </c>
      <c r="B209" t="s">
        <v>72</v>
      </c>
      <c r="C209" t="b">
        <v>0</v>
      </c>
    </row>
    <row r="210" spans="1:6" x14ac:dyDescent="0.25">
      <c r="A210" t="s">
        <v>1494</v>
      </c>
      <c r="B210" t="s">
        <v>117</v>
      </c>
      <c r="C210" t="b">
        <v>0</v>
      </c>
    </row>
    <row r="211" spans="1:6" x14ac:dyDescent="0.25">
      <c r="A211" t="s">
        <v>1493</v>
      </c>
      <c r="B211" t="s">
        <v>72</v>
      </c>
      <c r="C211" t="b">
        <v>0</v>
      </c>
    </row>
    <row r="212" spans="1:6" x14ac:dyDescent="0.25">
      <c r="A212" t="s">
        <v>419</v>
      </c>
      <c r="B212" t="s">
        <v>117</v>
      </c>
      <c r="C212" s="43" t="b">
        <v>0</v>
      </c>
    </row>
    <row r="213" spans="1:6" x14ac:dyDescent="0.25">
      <c r="A213" t="s">
        <v>421</v>
      </c>
      <c r="B213" t="s">
        <v>22</v>
      </c>
      <c r="C213" s="43" t="b">
        <v>0</v>
      </c>
    </row>
    <row r="214" spans="1:6" x14ac:dyDescent="0.25">
      <c r="A214" t="s">
        <v>420</v>
      </c>
      <c r="B214" t="s">
        <v>318</v>
      </c>
      <c r="C214" s="43" t="b">
        <v>1</v>
      </c>
    </row>
    <row r="215" spans="1:6" x14ac:dyDescent="0.25">
      <c r="A215" s="43"/>
      <c r="B215" s="43"/>
      <c r="C215" s="43"/>
    </row>
    <row r="216" spans="1:6" x14ac:dyDescent="0.25">
      <c r="A216" s="43" t="s">
        <v>464</v>
      </c>
      <c r="B216" s="43" t="s">
        <v>22</v>
      </c>
      <c r="C216" s="43" t="b">
        <v>0</v>
      </c>
      <c r="D216" t="s">
        <v>1063</v>
      </c>
      <c r="F216" s="43"/>
    </row>
    <row r="217" spans="1:6" x14ac:dyDescent="0.25">
      <c r="A217" s="43" t="s">
        <v>467</v>
      </c>
      <c r="B217" s="43" t="s">
        <v>72</v>
      </c>
      <c r="C217" s="43" t="b">
        <v>0</v>
      </c>
      <c r="F217" s="43"/>
    </row>
    <row r="218" spans="1:6" x14ac:dyDescent="0.25">
      <c r="A218" s="43" t="s">
        <v>545</v>
      </c>
      <c r="B218" s="43" t="s">
        <v>22</v>
      </c>
      <c r="C218" s="43" t="b">
        <v>0</v>
      </c>
      <c r="F218" s="43"/>
    </row>
    <row r="219" spans="1:6" x14ac:dyDescent="0.25">
      <c r="A219" s="43" t="s">
        <v>550</v>
      </c>
      <c r="B219" s="43" t="s">
        <v>25</v>
      </c>
      <c r="C219" s="43" t="b">
        <v>0</v>
      </c>
      <c r="F219" s="43"/>
    </row>
    <row r="220" spans="1:6" x14ac:dyDescent="0.25">
      <c r="A220" s="43" t="s">
        <v>548</v>
      </c>
      <c r="B220" s="43" t="s">
        <v>72</v>
      </c>
      <c r="C220" s="43" t="b">
        <v>0</v>
      </c>
      <c r="F220" s="43"/>
    </row>
    <row r="221" spans="1:6" x14ac:dyDescent="0.25">
      <c r="A221" s="43" t="s">
        <v>455</v>
      </c>
      <c r="B221" s="43" t="s">
        <v>22</v>
      </c>
      <c r="C221" s="43" t="b">
        <v>0</v>
      </c>
      <c r="F221" s="43"/>
    </row>
    <row r="222" spans="1:6" x14ac:dyDescent="0.25">
      <c r="A222" s="43" t="s">
        <v>1068</v>
      </c>
      <c r="B222" s="43" t="s">
        <v>22</v>
      </c>
      <c r="C222" s="43" t="b">
        <v>0</v>
      </c>
      <c r="F222" s="43"/>
    </row>
    <row r="223" spans="1:6" x14ac:dyDescent="0.25">
      <c r="A223" s="43" t="s">
        <v>534</v>
      </c>
      <c r="B223" s="43" t="s">
        <v>22</v>
      </c>
      <c r="C223" s="43" t="b">
        <v>0</v>
      </c>
      <c r="F223" s="43"/>
    </row>
    <row r="224" spans="1:6" x14ac:dyDescent="0.25">
      <c r="A224" s="43" t="s">
        <v>532</v>
      </c>
      <c r="B224" s="43" t="s">
        <v>72</v>
      </c>
      <c r="C224" s="43" t="b">
        <v>0</v>
      </c>
      <c r="F224" s="43"/>
    </row>
    <row r="225" spans="1:6" x14ac:dyDescent="0.25">
      <c r="A225" s="43" t="s">
        <v>536</v>
      </c>
      <c r="B225" s="43" t="s">
        <v>22</v>
      </c>
      <c r="C225" s="43" t="b">
        <v>0</v>
      </c>
      <c r="F225" s="43"/>
    </row>
    <row r="226" spans="1:6" x14ac:dyDescent="0.25">
      <c r="A226" s="43" t="s">
        <v>530</v>
      </c>
      <c r="B226" s="43" t="s">
        <v>22</v>
      </c>
      <c r="C226" s="43" t="b">
        <v>0</v>
      </c>
      <c r="F226" s="43"/>
    </row>
    <row r="227" spans="1:6" x14ac:dyDescent="0.25">
      <c r="A227" s="43" t="s">
        <v>498</v>
      </c>
      <c r="B227" s="43" t="s">
        <v>22</v>
      </c>
      <c r="C227" s="43" t="b">
        <v>0</v>
      </c>
      <c r="F227" s="43"/>
    </row>
    <row r="228" spans="1:6" x14ac:dyDescent="0.25">
      <c r="A228" s="43" t="s">
        <v>501</v>
      </c>
      <c r="B228" s="43" t="s">
        <v>72</v>
      </c>
      <c r="C228" s="43" t="b">
        <v>0</v>
      </c>
      <c r="F228" s="43"/>
    </row>
    <row r="229" spans="1:6" x14ac:dyDescent="0.25">
      <c r="A229" s="43" t="s">
        <v>538</v>
      </c>
      <c r="B229" s="43" t="s">
        <v>22</v>
      </c>
      <c r="C229" s="43" t="b">
        <v>0</v>
      </c>
      <c r="F229" s="43"/>
    </row>
    <row r="230" spans="1:6" x14ac:dyDescent="0.25">
      <c r="A230" s="43" t="s">
        <v>469</v>
      </c>
      <c r="B230" s="43" t="s">
        <v>22</v>
      </c>
      <c r="C230" s="43" t="b">
        <v>0</v>
      </c>
      <c r="F230" s="43"/>
    </row>
    <row r="231" spans="1:6" x14ac:dyDescent="0.25">
      <c r="A231" s="43" t="s">
        <v>472</v>
      </c>
      <c r="B231" s="43" t="s">
        <v>72</v>
      </c>
      <c r="C231" s="43" t="b">
        <v>0</v>
      </c>
      <c r="E231" s="14"/>
      <c r="F231" s="43"/>
    </row>
    <row r="232" spans="1:6" x14ac:dyDescent="0.25">
      <c r="A232" s="43" t="s">
        <v>540</v>
      </c>
      <c r="B232" s="43" t="s">
        <v>22</v>
      </c>
      <c r="C232" s="43" t="b">
        <v>0</v>
      </c>
      <c r="E232" s="14"/>
      <c r="F232" s="43"/>
    </row>
    <row r="233" spans="1:6" x14ac:dyDescent="0.25">
      <c r="A233" s="43" t="s">
        <v>543</v>
      </c>
      <c r="B233" s="43" t="s">
        <v>72</v>
      </c>
      <c r="C233" s="43" t="b">
        <v>0</v>
      </c>
      <c r="E233" s="14"/>
      <c r="F233" s="43"/>
    </row>
    <row r="234" spans="1:6" x14ac:dyDescent="0.25">
      <c r="A234" s="43" t="s">
        <v>508</v>
      </c>
      <c r="B234" s="43" t="s">
        <v>22</v>
      </c>
      <c r="C234" s="43" t="b">
        <v>0</v>
      </c>
      <c r="E234" s="14"/>
      <c r="F234" s="43"/>
    </row>
    <row r="235" spans="1:6" x14ac:dyDescent="0.25">
      <c r="A235" s="43" t="s">
        <v>516</v>
      </c>
      <c r="B235" s="43" t="s">
        <v>72</v>
      </c>
      <c r="C235" s="43" t="b">
        <v>0</v>
      </c>
      <c r="E235" s="14"/>
      <c r="F235" s="43"/>
    </row>
    <row r="236" spans="1:6" x14ac:dyDescent="0.25">
      <c r="A236" s="43" t="s">
        <v>514</v>
      </c>
      <c r="B236" s="43" t="s">
        <v>22</v>
      </c>
      <c r="C236" s="43" t="b">
        <v>0</v>
      </c>
      <c r="E236" s="14"/>
      <c r="F236" s="43"/>
    </row>
    <row r="237" spans="1:6" x14ac:dyDescent="0.25">
      <c r="A237" s="43" t="s">
        <v>480</v>
      </c>
      <c r="B237" s="43" t="s">
        <v>22</v>
      </c>
      <c r="C237" s="43" t="b">
        <v>0</v>
      </c>
      <c r="E237" s="14"/>
      <c r="F237" s="43"/>
    </row>
    <row r="238" spans="1:6" x14ac:dyDescent="0.25">
      <c r="A238" s="43" t="s">
        <v>484</v>
      </c>
      <c r="B238" s="43" t="s">
        <v>72</v>
      </c>
      <c r="C238" s="43" t="b">
        <v>0</v>
      </c>
      <c r="E238" s="14"/>
      <c r="F238" s="43"/>
    </row>
    <row r="239" spans="1:6" x14ac:dyDescent="0.25">
      <c r="A239" s="43" t="s">
        <v>486</v>
      </c>
      <c r="B239" s="43" t="s">
        <v>72</v>
      </c>
      <c r="C239" s="43" t="b">
        <v>0</v>
      </c>
      <c r="E239" s="14"/>
      <c r="F239" s="43"/>
    </row>
    <row r="240" spans="1:6" x14ac:dyDescent="0.25">
      <c r="A240" s="43" t="s">
        <v>527</v>
      </c>
      <c r="B240" s="43" t="s">
        <v>25</v>
      </c>
      <c r="C240" s="43" t="b">
        <v>0</v>
      </c>
      <c r="E240" s="14"/>
      <c r="F240" s="43"/>
    </row>
    <row r="241" spans="1:6" x14ac:dyDescent="0.25">
      <c r="A241" s="43" t="s">
        <v>457</v>
      </c>
      <c r="B241" s="43" t="s">
        <v>22</v>
      </c>
      <c r="C241" s="43" t="b">
        <v>0</v>
      </c>
      <c r="E241" s="14"/>
      <c r="F241" s="43"/>
    </row>
    <row r="242" spans="1:6" x14ac:dyDescent="0.25">
      <c r="A242" s="43" t="s">
        <v>460</v>
      </c>
      <c r="B242" s="43" t="s">
        <v>22</v>
      </c>
      <c r="C242" s="43" t="b">
        <v>0</v>
      </c>
      <c r="E242" s="14"/>
      <c r="F242" s="43"/>
    </row>
    <row r="243" spans="1:6" x14ac:dyDescent="0.25">
      <c r="A243" s="43" t="s">
        <v>1071</v>
      </c>
      <c r="B243" s="43" t="s">
        <v>22</v>
      </c>
      <c r="C243" s="43" t="b">
        <v>0</v>
      </c>
      <c r="E243" s="14"/>
    </row>
    <row r="244" spans="1:6" x14ac:dyDescent="0.25">
      <c r="A244" s="43" t="s">
        <v>474</v>
      </c>
      <c r="B244" s="43" t="s">
        <v>22</v>
      </c>
      <c r="C244" s="43" t="b">
        <v>0</v>
      </c>
      <c r="E244" s="14"/>
      <c r="F244" s="43"/>
    </row>
    <row r="245" spans="1:6" x14ac:dyDescent="0.25">
      <c r="A245" s="43" t="s">
        <v>478</v>
      </c>
      <c r="B245" s="43" t="s">
        <v>72</v>
      </c>
      <c r="C245" s="43" t="b">
        <v>0</v>
      </c>
      <c r="E245" s="14"/>
      <c r="F245" s="43"/>
    </row>
    <row r="246" spans="1:6" x14ac:dyDescent="0.25">
      <c r="A246" s="43" t="s">
        <v>518</v>
      </c>
      <c r="B246" s="43" t="s">
        <v>72</v>
      </c>
      <c r="C246" s="43" t="b">
        <v>0</v>
      </c>
      <c r="E246" s="14"/>
      <c r="F246" s="43"/>
    </row>
    <row r="247" spans="1:6" x14ac:dyDescent="0.25">
      <c r="A247" s="43" t="s">
        <v>520</v>
      </c>
      <c r="B247" s="43" t="s">
        <v>72</v>
      </c>
      <c r="C247" s="43" t="b">
        <v>0</v>
      </c>
      <c r="E247" s="14"/>
      <c r="F247" s="43"/>
    </row>
    <row r="248" spans="1:6" x14ac:dyDescent="0.25">
      <c r="A248" s="43" t="s">
        <v>462</v>
      </c>
      <c r="B248" s="43" t="s">
        <v>22</v>
      </c>
      <c r="C248" s="43" t="b">
        <v>0</v>
      </c>
      <c r="E248" s="14"/>
      <c r="F248" s="43"/>
    </row>
    <row r="249" spans="1:6" x14ac:dyDescent="0.25">
      <c r="A249" s="43" t="s">
        <v>524</v>
      </c>
      <c r="B249" s="43" t="s">
        <v>22</v>
      </c>
      <c r="C249" s="43" t="b">
        <v>0</v>
      </c>
      <c r="F249" s="43"/>
    </row>
    <row r="250" spans="1:6" x14ac:dyDescent="0.25">
      <c r="A250" s="43" t="s">
        <v>521</v>
      </c>
      <c r="B250" s="43" t="s">
        <v>22</v>
      </c>
      <c r="C250" s="43" t="b">
        <v>0</v>
      </c>
      <c r="F250" s="43"/>
    </row>
    <row r="251" spans="1:6" x14ac:dyDescent="0.25">
      <c r="A251" s="43" t="s">
        <v>1086</v>
      </c>
      <c r="B251" s="43" t="s">
        <v>72</v>
      </c>
      <c r="C251" s="43" t="b">
        <v>0</v>
      </c>
      <c r="F251" s="43"/>
    </row>
    <row r="252" spans="1:6" x14ac:dyDescent="0.25">
      <c r="A252" s="43" t="s">
        <v>433</v>
      </c>
      <c r="B252" s="43" t="s">
        <v>22</v>
      </c>
      <c r="C252" s="43" t="b">
        <v>0</v>
      </c>
      <c r="F252" s="43"/>
    </row>
    <row r="253" spans="1:6" x14ac:dyDescent="0.25">
      <c r="A253" s="43" t="s">
        <v>436</v>
      </c>
      <c r="B253" s="43" t="s">
        <v>72</v>
      </c>
      <c r="C253" s="43" t="b">
        <v>0</v>
      </c>
      <c r="F253" s="43"/>
    </row>
    <row r="254" spans="1:6" x14ac:dyDescent="0.25">
      <c r="A254" s="43" t="s">
        <v>451</v>
      </c>
      <c r="B254" s="43" t="s">
        <v>117</v>
      </c>
      <c r="C254" s="43" t="b">
        <v>0</v>
      </c>
      <c r="F254" s="43"/>
    </row>
    <row r="255" spans="1:6" x14ac:dyDescent="0.25">
      <c r="A255" s="43" t="s">
        <v>449</v>
      </c>
      <c r="B255" s="43" t="s">
        <v>72</v>
      </c>
      <c r="C255" s="43" t="b">
        <v>0</v>
      </c>
      <c r="F255" s="43"/>
    </row>
    <row r="256" spans="1:6" x14ac:dyDescent="0.25">
      <c r="A256" s="43" t="s">
        <v>454</v>
      </c>
      <c r="B256" s="43" t="s">
        <v>117</v>
      </c>
      <c r="C256" s="43" t="b">
        <v>0</v>
      </c>
      <c r="F256" s="43"/>
    </row>
    <row r="257" spans="1:8" x14ac:dyDescent="0.25">
      <c r="A257" s="43" t="s">
        <v>453</v>
      </c>
      <c r="B257" s="43" t="s">
        <v>72</v>
      </c>
      <c r="C257" s="43" t="b">
        <v>0</v>
      </c>
      <c r="F257" s="43"/>
    </row>
    <row r="258" spans="1:8" x14ac:dyDescent="0.25">
      <c r="A258" s="43" t="s">
        <v>488</v>
      </c>
      <c r="B258" s="43" t="s">
        <v>22</v>
      </c>
      <c r="C258" s="43" t="b">
        <v>0</v>
      </c>
      <c r="F258" s="43"/>
    </row>
    <row r="259" spans="1:8" x14ac:dyDescent="0.25">
      <c r="A259" s="43" t="s">
        <v>491</v>
      </c>
      <c r="B259" s="43" t="s">
        <v>72</v>
      </c>
      <c r="C259" s="43" t="b">
        <v>0</v>
      </c>
      <c r="F259" s="43"/>
    </row>
    <row r="260" spans="1:8" x14ac:dyDescent="0.25">
      <c r="A260" s="43" t="s">
        <v>443</v>
      </c>
      <c r="B260" s="43" t="s">
        <v>25</v>
      </c>
      <c r="C260" s="43" t="b">
        <v>0</v>
      </c>
      <c r="F260" s="43"/>
    </row>
    <row r="261" spans="1:8" x14ac:dyDescent="0.25">
      <c r="A261" s="43" t="s">
        <v>1070</v>
      </c>
      <c r="B261" s="43" t="s">
        <v>22</v>
      </c>
      <c r="C261" s="43" t="b">
        <v>0</v>
      </c>
      <c r="F261" s="43"/>
    </row>
    <row r="262" spans="1:8" x14ac:dyDescent="0.25">
      <c r="A262" s="43" t="s">
        <v>1069</v>
      </c>
      <c r="B262" s="43" t="s">
        <v>22</v>
      </c>
      <c r="C262" s="43" t="b">
        <v>0</v>
      </c>
      <c r="F262" s="43"/>
    </row>
    <row r="263" spans="1:8" x14ac:dyDescent="0.25">
      <c r="A263" s="43" t="s">
        <v>591</v>
      </c>
      <c r="B263" s="43" t="s">
        <v>22</v>
      </c>
      <c r="C263" s="43" t="b">
        <v>0</v>
      </c>
      <c r="F263" s="43"/>
    </row>
    <row r="264" spans="1:8" x14ac:dyDescent="0.25">
      <c r="A264" s="43" t="s">
        <v>440</v>
      </c>
      <c r="B264" s="43" t="s">
        <v>25</v>
      </c>
      <c r="C264" s="43" t="b">
        <v>0</v>
      </c>
      <c r="F264" s="43"/>
    </row>
    <row r="265" spans="1:8" x14ac:dyDescent="0.25">
      <c r="A265" s="43" t="s">
        <v>512</v>
      </c>
      <c r="B265" s="43" t="s">
        <v>72</v>
      </c>
      <c r="C265" s="43" t="b">
        <v>0</v>
      </c>
      <c r="F265" s="43"/>
      <c r="H265" s="43"/>
    </row>
    <row r="266" spans="1:8" x14ac:dyDescent="0.25">
      <c r="A266" s="43" t="s">
        <v>493</v>
      </c>
      <c r="B266" s="43" t="s">
        <v>22</v>
      </c>
      <c r="C266" s="43" t="b">
        <v>0</v>
      </c>
      <c r="F266" s="43"/>
      <c r="H266" s="43"/>
    </row>
    <row r="267" spans="1:8" x14ac:dyDescent="0.25">
      <c r="A267" s="43" t="s">
        <v>496</v>
      </c>
      <c r="B267" s="43" t="s">
        <v>72</v>
      </c>
      <c r="C267" s="43" t="b">
        <v>0</v>
      </c>
      <c r="F267" s="43"/>
      <c r="H267" s="43"/>
    </row>
    <row r="268" spans="1:8" x14ac:dyDescent="0.25">
      <c r="A268" s="43" t="s">
        <v>1072</v>
      </c>
      <c r="B268" s="43" t="s">
        <v>22</v>
      </c>
      <c r="C268" s="43" t="b">
        <v>0</v>
      </c>
      <c r="F268" s="43"/>
      <c r="H268" s="43"/>
    </row>
    <row r="269" spans="1:8" x14ac:dyDescent="0.25">
      <c r="A269" s="43" t="s">
        <v>447</v>
      </c>
      <c r="B269" s="43" t="s">
        <v>25</v>
      </c>
      <c r="C269" s="43" t="b">
        <v>0</v>
      </c>
      <c r="F269" s="43"/>
      <c r="H269" s="43"/>
    </row>
    <row r="270" spans="1:8" x14ac:dyDescent="0.25">
      <c r="A270" s="43" t="s">
        <v>503</v>
      </c>
      <c r="B270" s="43" t="s">
        <v>22</v>
      </c>
      <c r="C270" s="43" t="b">
        <v>0</v>
      </c>
      <c r="F270" s="43"/>
      <c r="H270" s="43"/>
    </row>
    <row r="271" spans="1:8" x14ac:dyDescent="0.25">
      <c r="A271" s="43" t="s">
        <v>506</v>
      </c>
      <c r="B271" s="43" t="s">
        <v>72</v>
      </c>
      <c r="C271" s="43" t="b">
        <v>0</v>
      </c>
      <c r="F271" s="43"/>
      <c r="H271" s="43"/>
    </row>
    <row r="272" spans="1:8" x14ac:dyDescent="0.25">
      <c r="A272" s="43"/>
      <c r="B272" s="43"/>
      <c r="C272" s="43"/>
      <c r="H272" s="43"/>
    </row>
    <row r="273" spans="1:8" x14ac:dyDescent="0.25">
      <c r="A273" s="43" t="s">
        <v>49</v>
      </c>
      <c r="B273" s="43" t="s">
        <v>72</v>
      </c>
      <c r="C273" s="43" t="b">
        <v>0</v>
      </c>
      <c r="D273" t="s">
        <v>1064</v>
      </c>
      <c r="H273" s="43"/>
    </row>
    <row r="274" spans="1:8" x14ac:dyDescent="0.25">
      <c r="A274" s="43" t="s">
        <v>115</v>
      </c>
      <c r="B274" s="43" t="s">
        <v>72</v>
      </c>
      <c r="C274" s="43" t="b">
        <v>0</v>
      </c>
    </row>
    <row r="275" spans="1:8" x14ac:dyDescent="0.25">
      <c r="A275" s="43" t="s">
        <v>48</v>
      </c>
      <c r="B275" s="43" t="s">
        <v>117</v>
      </c>
      <c r="C275" s="43" t="b">
        <v>0</v>
      </c>
    </row>
    <row r="276" spans="1:8" x14ac:dyDescent="0.25">
      <c r="B276" s="43"/>
      <c r="C276" s="43"/>
    </row>
    <row r="277" spans="1:8" x14ac:dyDescent="0.25">
      <c r="A277" s="43" t="s">
        <v>650</v>
      </c>
      <c r="B277" s="43" t="s">
        <v>72</v>
      </c>
      <c r="C277" s="43" t="b">
        <v>0</v>
      </c>
      <c r="D277" t="s">
        <v>1065</v>
      </c>
    </row>
    <row r="278" spans="1:8" x14ac:dyDescent="0.25">
      <c r="A278" s="43" t="s">
        <v>262</v>
      </c>
      <c r="B278" s="43" t="s">
        <v>117</v>
      </c>
      <c r="C278" s="43" t="b">
        <v>0</v>
      </c>
    </row>
    <row r="279" spans="1:8" x14ac:dyDescent="0.25">
      <c r="A279" s="43" t="s">
        <v>667</v>
      </c>
      <c r="B279" s="43" t="s">
        <v>117</v>
      </c>
      <c r="C279" s="43" t="b">
        <v>1</v>
      </c>
    </row>
    <row r="280" spans="1:8" x14ac:dyDescent="0.25">
      <c r="A280" s="43" t="s">
        <v>631</v>
      </c>
      <c r="B280" s="43" t="s">
        <v>25</v>
      </c>
      <c r="C280" s="43" t="b">
        <v>1</v>
      </c>
    </row>
    <row r="281" spans="1:8" x14ac:dyDescent="0.25">
      <c r="A281" s="43" t="s">
        <v>630</v>
      </c>
      <c r="B281" s="43" t="s">
        <v>72</v>
      </c>
      <c r="C281" s="43" t="b">
        <v>0</v>
      </c>
    </row>
    <row r="282" spans="1:8" x14ac:dyDescent="0.25">
      <c r="A282" s="43"/>
      <c r="B282" s="43"/>
      <c r="C282" s="43"/>
    </row>
    <row r="283" spans="1:8" x14ac:dyDescent="0.25">
      <c r="A283" s="43"/>
      <c r="B283" s="43"/>
      <c r="C283" s="43"/>
    </row>
  </sheetData>
  <sortState xmlns:xlrd2="http://schemas.microsoft.com/office/spreadsheetml/2017/richdata2" ref="A69:C110">
    <sortCondition ref="A69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816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625</v>
      </c>
    </row>
    <row r="6" spans="1:10" x14ac:dyDescent="0.25">
      <c r="B6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623</v>
      </c>
      <c r="I3" s="46">
        <v>11</v>
      </c>
    </row>
    <row r="4" spans="1:11" x14ac:dyDescent="0.25">
      <c r="D4" t="s">
        <v>143</v>
      </c>
      <c r="G4" t="s">
        <v>944</v>
      </c>
      <c r="H4" t="s">
        <v>945</v>
      </c>
      <c r="I4" s="46"/>
    </row>
    <row r="5" spans="1:11" x14ac:dyDescent="0.25">
      <c r="D5" t="s">
        <v>143</v>
      </c>
      <c r="G5" t="s">
        <v>946</v>
      </c>
      <c r="H5" t="s">
        <v>947</v>
      </c>
      <c r="I5" s="46"/>
    </row>
    <row r="6" spans="1:11" x14ac:dyDescent="0.25">
      <c r="B6" t="s">
        <v>87</v>
      </c>
      <c r="C6" t="s">
        <v>626</v>
      </c>
      <c r="I6" s="46"/>
    </row>
    <row r="7" spans="1:11" x14ac:dyDescent="0.25">
      <c r="D7" t="s">
        <v>143</v>
      </c>
      <c r="G7" t="s">
        <v>948</v>
      </c>
      <c r="H7" s="46" t="s">
        <v>949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627</v>
      </c>
      <c r="I9" s="46"/>
    </row>
    <row r="10" spans="1:11" x14ac:dyDescent="0.25">
      <c r="D10" t="s">
        <v>143</v>
      </c>
      <c r="G10" t="s">
        <v>950</v>
      </c>
      <c r="H10" s="46" t="s">
        <v>951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628</v>
      </c>
      <c r="I12" s="46"/>
    </row>
    <row r="13" spans="1:11" x14ac:dyDescent="0.25">
      <c r="D13" t="s">
        <v>143</v>
      </c>
      <c r="G13" t="s">
        <v>952</v>
      </c>
      <c r="H13" t="s">
        <v>629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953</v>
      </c>
      <c r="H15" t="s">
        <v>1374</v>
      </c>
      <c r="I15" s="46"/>
    </row>
    <row r="16" spans="1:11" x14ac:dyDescent="0.25">
      <c r="D16" t="s">
        <v>143</v>
      </c>
      <c r="G16" t="s">
        <v>954</v>
      </c>
      <c r="H16" t="s">
        <v>954</v>
      </c>
      <c r="I16" s="46"/>
    </row>
    <row r="17" spans="1:9" x14ac:dyDescent="0.25">
      <c r="D17" t="s">
        <v>143</v>
      </c>
      <c r="G17" t="s">
        <v>955</v>
      </c>
      <c r="H17" t="s">
        <v>955</v>
      </c>
      <c r="I17" s="46"/>
    </row>
    <row r="18" spans="1:9" x14ac:dyDescent="0.25">
      <c r="D18" t="s">
        <v>143</v>
      </c>
      <c r="G18" t="s">
        <v>956</v>
      </c>
      <c r="H18" t="s">
        <v>957</v>
      </c>
      <c r="I18" s="46"/>
    </row>
    <row r="19" spans="1:9" x14ac:dyDescent="0.25">
      <c r="D19" t="s">
        <v>22</v>
      </c>
      <c r="E19" t="s">
        <v>578</v>
      </c>
      <c r="F19" t="s">
        <v>1056</v>
      </c>
      <c r="G19" t="s">
        <v>649</v>
      </c>
      <c r="H19" s="46" t="s">
        <v>817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1087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624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1368</v>
      </c>
      <c r="H26" t="s">
        <v>1373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1079</v>
      </c>
      <c r="G30" t="s">
        <v>1100</v>
      </c>
      <c r="H30" t="s">
        <v>1101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944</v>
      </c>
      <c r="H33" t="s">
        <v>945</v>
      </c>
      <c r="I33" s="46"/>
    </row>
    <row r="34" spans="2:9" x14ac:dyDescent="0.25">
      <c r="D34" t="s">
        <v>143</v>
      </c>
      <c r="G34" t="s">
        <v>946</v>
      </c>
      <c r="H34" t="s">
        <v>947</v>
      </c>
      <c r="I34" s="46"/>
    </row>
    <row r="35" spans="2:9" x14ac:dyDescent="0.25">
      <c r="B35" t="s">
        <v>87</v>
      </c>
      <c r="C35" t="s">
        <v>626</v>
      </c>
      <c r="I35" s="46"/>
    </row>
    <row r="36" spans="2:9" x14ac:dyDescent="0.25">
      <c r="D36" t="s">
        <v>143</v>
      </c>
      <c r="G36" t="s">
        <v>948</v>
      </c>
      <c r="H36" s="46" t="s">
        <v>949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627</v>
      </c>
      <c r="I38" s="46"/>
    </row>
    <row r="39" spans="2:9" x14ac:dyDescent="0.25">
      <c r="D39" t="s">
        <v>143</v>
      </c>
      <c r="G39" t="s">
        <v>950</v>
      </c>
      <c r="H39" s="46" t="s">
        <v>951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628</v>
      </c>
      <c r="I41" s="46"/>
    </row>
    <row r="42" spans="2:9" x14ac:dyDescent="0.25">
      <c r="D42" t="s">
        <v>143</v>
      </c>
      <c r="G42" t="s">
        <v>952</v>
      </c>
      <c r="H42" t="s">
        <v>629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953</v>
      </c>
      <c r="H44" t="s">
        <v>1374</v>
      </c>
      <c r="I44" s="46"/>
    </row>
    <row r="45" spans="2:9" x14ac:dyDescent="0.25">
      <c r="D45" t="s">
        <v>143</v>
      </c>
      <c r="G45" t="s">
        <v>954</v>
      </c>
      <c r="H45" t="s">
        <v>954</v>
      </c>
      <c r="I45" s="46"/>
    </row>
    <row r="46" spans="2:9" x14ac:dyDescent="0.25">
      <c r="D46" t="s">
        <v>143</v>
      </c>
      <c r="G46" t="s">
        <v>955</v>
      </c>
      <c r="H46" t="s">
        <v>955</v>
      </c>
      <c r="I46" s="46"/>
    </row>
    <row r="47" spans="2:9" x14ac:dyDescent="0.25">
      <c r="D47" t="s">
        <v>143</v>
      </c>
      <c r="G47" t="s">
        <v>956</v>
      </c>
      <c r="H47" t="s">
        <v>957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9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1077</v>
      </c>
      <c r="H4" t="s">
        <v>1078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1102</v>
      </c>
      <c r="J5" s="46"/>
    </row>
    <row r="6" spans="1:14" s="15" customFormat="1" x14ac:dyDescent="0.25">
      <c r="A6" s="14"/>
      <c r="B6" s="16" t="s">
        <v>87</v>
      </c>
      <c r="C6" s="15" t="s">
        <v>822</v>
      </c>
      <c r="J6" s="46"/>
    </row>
    <row r="7" spans="1:14" s="15" customFormat="1" x14ac:dyDescent="0.25">
      <c r="A7" s="14"/>
      <c r="D7" s="15" t="s">
        <v>123</v>
      </c>
      <c r="F7" s="15" t="s">
        <v>623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623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1077</v>
      </c>
      <c r="H14" t="s">
        <v>1078</v>
      </c>
      <c r="I14" s="46"/>
    </row>
    <row r="15" spans="1:14" x14ac:dyDescent="0.25">
      <c r="D15" t="s">
        <v>123</v>
      </c>
      <c r="F15" t="s">
        <v>623</v>
      </c>
      <c r="H15" s="46"/>
      <c r="I15" s="46">
        <v>11</v>
      </c>
      <c r="J15" s="46"/>
    </row>
    <row r="16" spans="1:14" x14ac:dyDescent="0.25">
      <c r="D16" t="s">
        <v>72</v>
      </c>
      <c r="F16" t="s">
        <v>624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671</v>
      </c>
      <c r="M18" t="s">
        <v>668</v>
      </c>
      <c r="N18" s="43" t="s">
        <v>1148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1094</v>
      </c>
      <c r="H22" t="s">
        <v>1093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1094</v>
      </c>
      <c r="H30" t="s">
        <v>1093</v>
      </c>
      <c r="I30" s="46"/>
    </row>
    <row r="31" spans="2:14" x14ac:dyDescent="0.25">
      <c r="D31" t="s">
        <v>22</v>
      </c>
      <c r="E31" t="s">
        <v>92</v>
      </c>
      <c r="F31" t="s">
        <v>1066</v>
      </c>
      <c r="G31" t="s">
        <v>292</v>
      </c>
      <c r="H31" s="46" t="s">
        <v>701</v>
      </c>
      <c r="I31" s="46"/>
      <c r="J31" s="46"/>
    </row>
    <row r="32" spans="2:14" x14ac:dyDescent="0.25">
      <c r="B32" t="s">
        <v>87</v>
      </c>
      <c r="C32" t="s">
        <v>1067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620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621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700</v>
      </c>
      <c r="I35" s="46" t="s">
        <v>622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143</v>
      </c>
      <c r="G40" t="s">
        <v>1094</v>
      </c>
      <c r="H40" t="s">
        <v>1093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t="s">
        <v>1094</v>
      </c>
      <c r="H46" t="s">
        <v>1093</v>
      </c>
      <c r="I46" s="46"/>
    </row>
    <row r="47" spans="2:10" x14ac:dyDescent="0.25">
      <c r="D47" t="s">
        <v>72</v>
      </c>
      <c r="F47" t="s">
        <v>116</v>
      </c>
      <c r="G47" t="s">
        <v>1368</v>
      </c>
      <c r="H47" t="s">
        <v>1373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143</v>
      </c>
      <c r="G51" s="43" t="s">
        <v>1094</v>
      </c>
      <c r="H51" t="s">
        <v>1093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702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703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143</v>
      </c>
      <c r="G58" t="s">
        <v>1094</v>
      </c>
      <c r="H58" t="s">
        <v>1093</v>
      </c>
    </row>
    <row r="59" spans="1:10" x14ac:dyDescent="0.25">
      <c r="D59" t="s">
        <v>72</v>
      </c>
      <c r="F59" t="s">
        <v>1079</v>
      </c>
      <c r="G59" t="s">
        <v>1103</v>
      </c>
      <c r="H59" t="s">
        <v>1104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879</v>
      </c>
    </row>
    <row r="62" spans="1:10" x14ac:dyDescent="0.25">
      <c r="B62" t="s">
        <v>592</v>
      </c>
    </row>
    <row r="63" spans="1:10" x14ac:dyDescent="0.25">
      <c r="A63" s="13"/>
      <c r="B63" t="s">
        <v>102</v>
      </c>
    </row>
    <row r="64" spans="1:10" x14ac:dyDescent="0.25">
      <c r="A64" s="71"/>
      <c r="B64" t="s">
        <v>87</v>
      </c>
      <c r="C64" t="s">
        <v>1417</v>
      </c>
    </row>
    <row r="65" spans="1:3" x14ac:dyDescent="0.25">
      <c r="B65" t="s">
        <v>1418</v>
      </c>
    </row>
    <row r="66" spans="1:3" x14ac:dyDescent="0.25">
      <c r="A66" s="71"/>
      <c r="B66" t="s">
        <v>102</v>
      </c>
    </row>
    <row r="67" spans="1:3" x14ac:dyDescent="0.25">
      <c r="B67" t="s">
        <v>87</v>
      </c>
      <c r="C67" s="15" t="s">
        <v>1495</v>
      </c>
    </row>
    <row r="68" spans="1:3" x14ac:dyDescent="0.25">
      <c r="B68" t="s">
        <v>625</v>
      </c>
    </row>
    <row r="69" spans="1:3" x14ac:dyDescent="0.25">
      <c r="B69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131" activePane="bottomLeft" state="frozen"/>
      <selection pane="bottomLeft" activeCell="A149" sqref="A149:XFD151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1095</v>
      </c>
      <c r="H3" t="s">
        <v>1090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1095</v>
      </c>
      <c r="H15" t="s">
        <v>1090</v>
      </c>
      <c r="I15" s="46"/>
    </row>
    <row r="16" spans="1:13" x14ac:dyDescent="0.25">
      <c r="D16" t="s">
        <v>25</v>
      </c>
      <c r="F16" t="s">
        <v>165</v>
      </c>
      <c r="G16" s="43" t="s">
        <v>880</v>
      </c>
      <c r="H16" s="46" t="s">
        <v>881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1095</v>
      </c>
      <c r="H19" t="s">
        <v>1090</v>
      </c>
    </row>
    <row r="20" spans="2:9" x14ac:dyDescent="0.25">
      <c r="D20" t="s">
        <v>22</v>
      </c>
      <c r="E20" t="s">
        <v>92</v>
      </c>
      <c r="F20" t="s">
        <v>1434</v>
      </c>
      <c r="G20" t="s">
        <v>1435</v>
      </c>
      <c r="H20" t="s">
        <v>1436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1095</v>
      </c>
      <c r="H23" t="s">
        <v>1090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1105</v>
      </c>
      <c r="H24" t="s">
        <v>1106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1107</v>
      </c>
      <c r="H26" t="s">
        <v>1108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1437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1095</v>
      </c>
      <c r="H31" t="s">
        <v>1090</v>
      </c>
    </row>
    <row r="32" spans="2:9" x14ac:dyDescent="0.25">
      <c r="D32" t="s">
        <v>143</v>
      </c>
      <c r="G32" t="s">
        <v>1438</v>
      </c>
      <c r="H32" t="s">
        <v>1439</v>
      </c>
    </row>
    <row r="33" spans="2:9" x14ac:dyDescent="0.25">
      <c r="D33" t="s">
        <v>117</v>
      </c>
      <c r="F33" t="s">
        <v>1440</v>
      </c>
      <c r="G33" t="s">
        <v>1441</v>
      </c>
      <c r="H33" t="s">
        <v>1442</v>
      </c>
    </row>
    <row r="34" spans="2:9" x14ac:dyDescent="0.25">
      <c r="D34" t="s">
        <v>318</v>
      </c>
      <c r="E34" t="s">
        <v>359</v>
      </c>
      <c r="F34" t="s">
        <v>1443</v>
      </c>
    </row>
    <row r="35" spans="2:9" x14ac:dyDescent="0.25">
      <c r="B35" t="s">
        <v>87</v>
      </c>
      <c r="C35" t="s">
        <v>1444</v>
      </c>
    </row>
    <row r="36" spans="2:9" x14ac:dyDescent="0.25">
      <c r="D36" t="s">
        <v>123</v>
      </c>
      <c r="F36" t="s">
        <v>1440</v>
      </c>
      <c r="I36" t="s">
        <v>362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1445</v>
      </c>
      <c r="G38" t="s">
        <v>1446</v>
      </c>
      <c r="H38" t="s">
        <v>1447</v>
      </c>
    </row>
    <row r="39" spans="2:9" x14ac:dyDescent="0.25">
      <c r="D39" t="s">
        <v>318</v>
      </c>
      <c r="E39" t="s">
        <v>359</v>
      </c>
      <c r="F39" t="s">
        <v>1448</v>
      </c>
    </row>
    <row r="40" spans="2:9" x14ac:dyDescent="0.25">
      <c r="B40" t="s">
        <v>87</v>
      </c>
      <c r="C40" t="s">
        <v>1449</v>
      </c>
    </row>
    <row r="41" spans="2:9" x14ac:dyDescent="0.25">
      <c r="D41" t="s">
        <v>123</v>
      </c>
      <c r="F41" t="s">
        <v>1445</v>
      </c>
      <c r="I41" t="s">
        <v>362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1450</v>
      </c>
      <c r="G43" t="s">
        <v>1451</v>
      </c>
      <c r="H43" t="s">
        <v>1452</v>
      </c>
    </row>
    <row r="44" spans="2:9" x14ac:dyDescent="0.25">
      <c r="D44" t="s">
        <v>318</v>
      </c>
      <c r="E44" t="s">
        <v>359</v>
      </c>
      <c r="F44" t="s">
        <v>1453</v>
      </c>
    </row>
    <row r="45" spans="2:9" x14ac:dyDescent="0.25">
      <c r="B45" t="s">
        <v>87</v>
      </c>
      <c r="C45" t="s">
        <v>1454</v>
      </c>
    </row>
    <row r="46" spans="2:9" x14ac:dyDescent="0.25">
      <c r="D46" t="s">
        <v>123</v>
      </c>
      <c r="F46" t="s">
        <v>1450</v>
      </c>
      <c r="I46" t="s">
        <v>362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1455</v>
      </c>
      <c r="G48" t="s">
        <v>1456</v>
      </c>
      <c r="H48" t="s">
        <v>1457</v>
      </c>
    </row>
    <row r="49" spans="2:9" x14ac:dyDescent="0.25">
      <c r="D49" t="s">
        <v>318</v>
      </c>
      <c r="E49" t="s">
        <v>359</v>
      </c>
      <c r="F49" t="s">
        <v>1458</v>
      </c>
    </row>
    <row r="50" spans="2:9" x14ac:dyDescent="0.25">
      <c r="B50" t="s">
        <v>87</v>
      </c>
      <c r="C50" t="s">
        <v>1459</v>
      </c>
    </row>
    <row r="51" spans="2:9" x14ac:dyDescent="0.25">
      <c r="D51" t="s">
        <v>123</v>
      </c>
      <c r="F51" t="s">
        <v>1455</v>
      </c>
      <c r="I51" t="s">
        <v>362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1095</v>
      </c>
      <c r="H56" t="s">
        <v>1090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1095</v>
      </c>
      <c r="H60" t="s">
        <v>1090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1432</v>
      </c>
      <c r="H61" s="50" t="s">
        <v>1433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1095</v>
      </c>
      <c r="H64" t="s">
        <v>1090</v>
      </c>
      <c r="I64" s="46"/>
    </row>
    <row r="65" spans="2:9" x14ac:dyDescent="0.25">
      <c r="D65" t="s">
        <v>143</v>
      </c>
      <c r="G65" t="s">
        <v>1110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318</v>
      </c>
      <c r="E67" t="s">
        <v>1376</v>
      </c>
      <c r="F67" t="s">
        <v>819</v>
      </c>
    </row>
    <row r="68" spans="2:9" x14ac:dyDescent="0.25">
      <c r="B68" t="s">
        <v>87</v>
      </c>
      <c r="C68" t="s">
        <v>1382</v>
      </c>
    </row>
    <row r="69" spans="2:9" x14ac:dyDescent="0.25">
      <c r="D69" t="s">
        <v>123</v>
      </c>
      <c r="F69" t="s">
        <v>145</v>
      </c>
      <c r="I69" t="s">
        <v>1379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1383</v>
      </c>
    </row>
    <row r="72" spans="2:9" x14ac:dyDescent="0.25">
      <c r="D72" t="s">
        <v>123</v>
      </c>
      <c r="F72" t="s">
        <v>145</v>
      </c>
      <c r="I72" t="s">
        <v>1379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1095</v>
      </c>
      <c r="H79" t="s">
        <v>1090</v>
      </c>
      <c r="I79" s="46"/>
    </row>
    <row r="80" spans="2:9" x14ac:dyDescent="0.25">
      <c r="D80" t="s">
        <v>143</v>
      </c>
      <c r="G80" t="s">
        <v>1109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318</v>
      </c>
      <c r="E82" t="s">
        <v>1376</v>
      </c>
      <c r="F82" t="s">
        <v>820</v>
      </c>
    </row>
    <row r="83" spans="2:9" x14ac:dyDescent="0.25">
      <c r="B83" t="s">
        <v>87</v>
      </c>
      <c r="C83" t="s">
        <v>1385</v>
      </c>
    </row>
    <row r="84" spans="2:9" x14ac:dyDescent="0.25">
      <c r="D84" t="s">
        <v>123</v>
      </c>
      <c r="F84" t="s">
        <v>152</v>
      </c>
      <c r="I84" t="s">
        <v>1380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1384</v>
      </c>
    </row>
    <row r="87" spans="2:9" x14ac:dyDescent="0.25">
      <c r="D87" t="s">
        <v>123</v>
      </c>
      <c r="F87" t="s">
        <v>152</v>
      </c>
      <c r="I87" t="s">
        <v>1380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1095</v>
      </c>
      <c r="H94" t="s">
        <v>1090</v>
      </c>
      <c r="I94" s="46"/>
    </row>
    <row r="95" spans="2:9" x14ac:dyDescent="0.25">
      <c r="D95" t="s">
        <v>143</v>
      </c>
      <c r="G95" t="s">
        <v>1111</v>
      </c>
      <c r="H95" t="s">
        <v>1112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318</v>
      </c>
      <c r="E97" t="s">
        <v>1376</v>
      </c>
      <c r="F97" t="s">
        <v>821</v>
      </c>
    </row>
    <row r="98" spans="2:9" x14ac:dyDescent="0.25">
      <c r="B98" t="s">
        <v>87</v>
      </c>
      <c r="C98" t="s">
        <v>1386</v>
      </c>
    </row>
    <row r="99" spans="2:9" x14ac:dyDescent="0.25">
      <c r="D99" t="s">
        <v>123</v>
      </c>
      <c r="F99" t="s">
        <v>154</v>
      </c>
      <c r="I99" t="s">
        <v>1381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1387</v>
      </c>
    </row>
    <row r="102" spans="2:9" x14ac:dyDescent="0.25">
      <c r="D102" t="s">
        <v>123</v>
      </c>
      <c r="F102" t="s">
        <v>154</v>
      </c>
      <c r="I102" t="s">
        <v>1381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1095</v>
      </c>
      <c r="H109" t="s">
        <v>1090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1113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1095</v>
      </c>
      <c r="H113" t="s">
        <v>1090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1114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859</v>
      </c>
      <c r="B116" t="s">
        <v>87</v>
      </c>
      <c r="C116" t="s">
        <v>870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1095</v>
      </c>
      <c r="H118" t="s">
        <v>1090</v>
      </c>
      <c r="I118" s="46"/>
    </row>
    <row r="119" spans="1:10" x14ac:dyDescent="0.25">
      <c r="A119" s="6"/>
      <c r="D119" t="s">
        <v>143</v>
      </c>
      <c r="G119" t="s">
        <v>860</v>
      </c>
      <c r="H119" t="s">
        <v>861</v>
      </c>
    </row>
    <row r="120" spans="1:10" x14ac:dyDescent="0.25">
      <c r="A120" s="6"/>
      <c r="D120" t="s">
        <v>50</v>
      </c>
      <c r="E120" t="s">
        <v>869</v>
      </c>
      <c r="F120" t="s">
        <v>858</v>
      </c>
      <c r="G120" t="s">
        <v>958</v>
      </c>
      <c r="H120" t="s">
        <v>959</v>
      </c>
    </row>
    <row r="121" spans="1:10" x14ac:dyDescent="0.25">
      <c r="A121" s="6"/>
      <c r="D121" t="s">
        <v>50</v>
      </c>
      <c r="E121" t="s">
        <v>849</v>
      </c>
      <c r="F121" t="s">
        <v>862</v>
      </c>
      <c r="G121" t="s">
        <v>960</v>
      </c>
      <c r="H121" t="s">
        <v>961</v>
      </c>
      <c r="J121" s="11" t="s">
        <v>871</v>
      </c>
    </row>
    <row r="122" spans="1:10" x14ac:dyDescent="0.25">
      <c r="A122" s="6"/>
      <c r="D122" t="s">
        <v>318</v>
      </c>
      <c r="E122" t="s">
        <v>874</v>
      </c>
      <c r="F122" t="s">
        <v>863</v>
      </c>
      <c r="J122" s="11"/>
    </row>
    <row r="123" spans="1:10" x14ac:dyDescent="0.25">
      <c r="A123" s="6"/>
      <c r="B123" t="s">
        <v>87</v>
      </c>
      <c r="C123" t="s">
        <v>868</v>
      </c>
      <c r="G123" s="43"/>
      <c r="J123" s="11"/>
    </row>
    <row r="124" spans="1:10" x14ac:dyDescent="0.25">
      <c r="A124" s="6"/>
      <c r="D124" t="s">
        <v>123</v>
      </c>
      <c r="F124" t="s">
        <v>862</v>
      </c>
      <c r="G124" s="43"/>
      <c r="I124" t="s">
        <v>875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876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1095</v>
      </c>
      <c r="H129" t="s">
        <v>1090</v>
      </c>
      <c r="I129" s="46"/>
    </row>
    <row r="130" spans="1:9" x14ac:dyDescent="0.25">
      <c r="A130" s="6"/>
      <c r="D130" t="s">
        <v>72</v>
      </c>
      <c r="F130" t="s">
        <v>864</v>
      </c>
      <c r="G130" t="s">
        <v>848</v>
      </c>
      <c r="H130" t="s">
        <v>850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1095</v>
      </c>
      <c r="H134" t="s">
        <v>1090</v>
      </c>
      <c r="I134" s="46"/>
    </row>
    <row r="135" spans="1:9" x14ac:dyDescent="0.25">
      <c r="A135" s="66"/>
      <c r="D135" t="s">
        <v>22</v>
      </c>
      <c r="E135" t="s">
        <v>92</v>
      </c>
      <c r="F135" t="s">
        <v>865</v>
      </c>
      <c r="G135" t="s">
        <v>851</v>
      </c>
      <c r="H135" t="s">
        <v>852</v>
      </c>
    </row>
    <row r="136" spans="1:9" x14ac:dyDescent="0.25">
      <c r="A136" s="66"/>
      <c r="B136" t="s">
        <v>87</v>
      </c>
      <c r="C136" t="s">
        <v>867</v>
      </c>
    </row>
    <row r="137" spans="1:9" x14ac:dyDescent="0.25">
      <c r="A137" s="66"/>
      <c r="D137" t="s">
        <v>72</v>
      </c>
      <c r="F137" t="s">
        <v>866</v>
      </c>
      <c r="G137" t="s">
        <v>853</v>
      </c>
      <c r="H137" t="s">
        <v>854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1095</v>
      </c>
      <c r="H142" t="s">
        <v>1090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1115</v>
      </c>
      <c r="I143" s="46"/>
    </row>
    <row r="144" spans="1:9" x14ac:dyDescent="0.25">
      <c r="B144" t="s">
        <v>47</v>
      </c>
    </row>
    <row r="145" spans="1:9" x14ac:dyDescent="0.25">
      <c r="B145" t="s">
        <v>46</v>
      </c>
    </row>
    <row r="146" spans="1:9" x14ac:dyDescent="0.25">
      <c r="D146" t="s">
        <v>143</v>
      </c>
      <c r="G146" t="s">
        <v>1095</v>
      </c>
      <c r="H146" t="s">
        <v>1090</v>
      </c>
    </row>
    <row r="147" spans="1:9" x14ac:dyDescent="0.25">
      <c r="D147" t="s">
        <v>72</v>
      </c>
      <c r="F147" t="s">
        <v>1083</v>
      </c>
      <c r="G147" t="s">
        <v>1116</v>
      </c>
      <c r="H147" t="s">
        <v>1117</v>
      </c>
      <c r="I147" s="46"/>
    </row>
    <row r="148" spans="1:9" x14ac:dyDescent="0.25">
      <c r="B148" t="s">
        <v>47</v>
      </c>
      <c r="I148" s="46"/>
    </row>
    <row r="149" spans="1:9" x14ac:dyDescent="0.25">
      <c r="A149" s="71"/>
      <c r="B149" t="s">
        <v>87</v>
      </c>
      <c r="C149" t="s">
        <v>1417</v>
      </c>
    </row>
    <row r="150" spans="1:9" x14ac:dyDescent="0.25">
      <c r="B150" t="s">
        <v>1418</v>
      </c>
    </row>
    <row r="151" spans="1:9" x14ac:dyDescent="0.25">
      <c r="A151" s="71"/>
      <c r="B151" t="s">
        <v>102</v>
      </c>
    </row>
    <row r="152" spans="1:9" x14ac:dyDescent="0.25">
      <c r="B152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8" activePane="bottomLeft" state="frozen"/>
      <selection pane="bottomLeft" activeCell="B22" sqref="B2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1396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1397</v>
      </c>
      <c r="H3" t="s">
        <v>1398</v>
      </c>
    </row>
    <row r="4" spans="1:10" x14ac:dyDescent="0.25">
      <c r="D4" t="s">
        <v>22</v>
      </c>
      <c r="E4" t="s">
        <v>1399</v>
      </c>
      <c r="F4" t="s">
        <v>1393</v>
      </c>
      <c r="G4" t="s">
        <v>1400</v>
      </c>
      <c r="H4" t="s">
        <v>1401</v>
      </c>
    </row>
    <row r="5" spans="1:10" x14ac:dyDescent="0.25">
      <c r="D5" t="s">
        <v>22</v>
      </c>
      <c r="E5" t="s">
        <v>1402</v>
      </c>
      <c r="F5" t="s">
        <v>1388</v>
      </c>
      <c r="G5" t="s">
        <v>1403</v>
      </c>
      <c r="H5" t="s">
        <v>1404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1397</v>
      </c>
      <c r="H8" t="s">
        <v>1398</v>
      </c>
    </row>
    <row r="9" spans="1:10" x14ac:dyDescent="0.25">
      <c r="D9" t="s">
        <v>22</v>
      </c>
      <c r="E9" t="s">
        <v>92</v>
      </c>
      <c r="F9" t="s">
        <v>1389</v>
      </c>
      <c r="G9" t="s">
        <v>1405</v>
      </c>
      <c r="H9" t="s">
        <v>1406</v>
      </c>
    </row>
    <row r="10" spans="1:10" x14ac:dyDescent="0.25">
      <c r="D10" t="s">
        <v>22</v>
      </c>
      <c r="E10" t="s">
        <v>92</v>
      </c>
      <c r="F10" t="s">
        <v>1391</v>
      </c>
      <c r="G10" t="s">
        <v>1407</v>
      </c>
      <c r="H10" t="s">
        <v>1408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1397</v>
      </c>
      <c r="H13" t="s">
        <v>1398</v>
      </c>
    </row>
    <row r="14" spans="1:10" x14ac:dyDescent="0.25">
      <c r="D14" t="s">
        <v>22</v>
      </c>
      <c r="E14" t="s">
        <v>92</v>
      </c>
      <c r="F14" t="s">
        <v>1394</v>
      </c>
      <c r="G14" t="s">
        <v>1409</v>
      </c>
      <c r="H14" t="s">
        <v>1410</v>
      </c>
    </row>
    <row r="15" spans="1:10" x14ac:dyDescent="0.25">
      <c r="D15" t="s">
        <v>72</v>
      </c>
      <c r="F15" t="s">
        <v>1395</v>
      </c>
      <c r="G15" t="s">
        <v>1411</v>
      </c>
      <c r="H15" t="s">
        <v>1412</v>
      </c>
      <c r="J15" t="s">
        <v>1413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1397</v>
      </c>
      <c r="H18" t="s">
        <v>1398</v>
      </c>
    </row>
    <row r="19" spans="2:9" x14ac:dyDescent="0.25">
      <c r="D19" t="s">
        <v>72</v>
      </c>
      <c r="F19" t="s">
        <v>1390</v>
      </c>
      <c r="G19" t="s">
        <v>1414</v>
      </c>
      <c r="H19" t="s">
        <v>1415</v>
      </c>
    </row>
    <row r="20" spans="2:9" x14ac:dyDescent="0.25">
      <c r="D20" t="s">
        <v>123</v>
      </c>
      <c r="F20" t="s">
        <v>1392</v>
      </c>
      <c r="I20" t="s">
        <v>1416</v>
      </c>
    </row>
    <row r="21" spans="2:9" x14ac:dyDescent="0.25">
      <c r="B21" t="s">
        <v>47</v>
      </c>
    </row>
    <row r="22" spans="2:9" x14ac:dyDescent="0.25">
      <c r="B22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47"/>
  <sheetViews>
    <sheetView tabSelected="1" workbookViewId="0">
      <pane ySplit="1" topLeftCell="A173" activePane="bottomLeft" state="frozen"/>
      <selection pane="bottomLeft" activeCell="C174" sqref="C174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1336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1089</v>
      </c>
      <c r="H3" t="s">
        <v>1088</v>
      </c>
      <c r="I3" s="46"/>
    </row>
    <row r="4" spans="1:13" x14ac:dyDescent="0.25">
      <c r="A4" s="48"/>
      <c r="D4" s="46" t="s">
        <v>143</v>
      </c>
      <c r="G4" s="46" t="s">
        <v>893</v>
      </c>
      <c r="H4" s="46" t="s">
        <v>1118</v>
      </c>
    </row>
    <row r="5" spans="1:13" customFormat="1" x14ac:dyDescent="0.25">
      <c r="B5" t="s">
        <v>87</v>
      </c>
      <c r="C5" t="s">
        <v>965</v>
      </c>
    </row>
    <row r="6" spans="1:13" customFormat="1" x14ac:dyDescent="0.25">
      <c r="D6" t="s">
        <v>143</v>
      </c>
      <c r="G6" t="s">
        <v>966</v>
      </c>
      <c r="H6" t="s">
        <v>1125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637</v>
      </c>
    </row>
    <row r="9" spans="1:13" x14ac:dyDescent="0.25">
      <c r="A9" s="48"/>
      <c r="D9" s="46" t="s">
        <v>143</v>
      </c>
      <c r="G9" s="46" t="s">
        <v>643</v>
      </c>
      <c r="H9" s="46" t="s">
        <v>1119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638</v>
      </c>
    </row>
    <row r="12" spans="1:13" x14ac:dyDescent="0.25">
      <c r="A12" s="48"/>
      <c r="D12" s="46" t="s">
        <v>143</v>
      </c>
      <c r="G12" s="46" t="s">
        <v>644</v>
      </c>
      <c r="H12" s="46" t="s">
        <v>1120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639</v>
      </c>
    </row>
    <row r="15" spans="1:13" x14ac:dyDescent="0.25">
      <c r="A15" s="48"/>
      <c r="D15" s="46" t="s">
        <v>143</v>
      </c>
      <c r="G15" s="46" t="s">
        <v>645</v>
      </c>
      <c r="H15" s="46" t="s">
        <v>1121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640</v>
      </c>
    </row>
    <row r="18" spans="1:12" x14ac:dyDescent="0.25">
      <c r="A18" s="48"/>
      <c r="D18" s="46" t="s">
        <v>143</v>
      </c>
      <c r="G18" s="46" t="s">
        <v>646</v>
      </c>
      <c r="H18" s="46" t="s">
        <v>1122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641</v>
      </c>
    </row>
    <row r="21" spans="1:12" x14ac:dyDescent="0.25">
      <c r="A21" s="48"/>
      <c r="D21" s="46" t="s">
        <v>143</v>
      </c>
      <c r="G21" s="46" t="s">
        <v>647</v>
      </c>
      <c r="H21" s="46" t="s">
        <v>1123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642</v>
      </c>
    </row>
    <row r="24" spans="1:12" x14ac:dyDescent="0.25">
      <c r="A24" s="48"/>
      <c r="D24" s="46" t="s">
        <v>143</v>
      </c>
      <c r="G24" s="46" t="s">
        <v>648</v>
      </c>
      <c r="H24" s="46" t="s">
        <v>1124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1322</v>
      </c>
      <c r="K28" s="46" t="s">
        <v>1159</v>
      </c>
      <c r="L28" s="46" t="s">
        <v>1144</v>
      </c>
    </row>
    <row r="29" spans="1:12" x14ac:dyDescent="0.25">
      <c r="A29" s="48"/>
      <c r="D29" s="48" t="s">
        <v>123</v>
      </c>
      <c r="F29" s="46" t="s">
        <v>623</v>
      </c>
      <c r="I29" s="46" t="s">
        <v>823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824</v>
      </c>
    </row>
    <row r="35" spans="1:9" customFormat="1" x14ac:dyDescent="0.25">
      <c r="D35" t="s">
        <v>123</v>
      </c>
      <c r="F35" t="s">
        <v>623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1096</v>
      </c>
      <c r="H39" t="s">
        <v>1088</v>
      </c>
      <c r="I39" s="46"/>
    </row>
    <row r="40" spans="1:9" x14ac:dyDescent="0.25">
      <c r="D40" s="46" t="s">
        <v>22</v>
      </c>
      <c r="E40" s="46" t="s">
        <v>250</v>
      </c>
      <c r="F40" s="46" t="s">
        <v>882</v>
      </c>
      <c r="G40" s="46" t="s">
        <v>883</v>
      </c>
      <c r="H40" s="46" t="s">
        <v>884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1096</v>
      </c>
      <c r="H43" t="s">
        <v>1088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1126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6" t="s">
        <v>584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268</v>
      </c>
    </row>
    <row r="50" spans="1:12" x14ac:dyDescent="0.25">
      <c r="A50" s="54"/>
      <c r="B50" s="46" t="s">
        <v>87</v>
      </c>
      <c r="C50" s="46" t="s">
        <v>269</v>
      </c>
    </row>
    <row r="51" spans="1:12" x14ac:dyDescent="0.25">
      <c r="B51" s="46" t="s">
        <v>46</v>
      </c>
    </row>
    <row r="52" spans="1:12" customFormat="1" x14ac:dyDescent="0.25">
      <c r="D52" t="s">
        <v>143</v>
      </c>
      <c r="G52" t="s">
        <v>1096</v>
      </c>
      <c r="H52" t="s">
        <v>1088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270</v>
      </c>
      <c r="H53" s="46" t="s">
        <v>704</v>
      </c>
    </row>
    <row r="54" spans="1:12" x14ac:dyDescent="0.25">
      <c r="A54" s="48"/>
      <c r="B54" s="46" t="s">
        <v>87</v>
      </c>
      <c r="C54" s="46" t="s">
        <v>271</v>
      </c>
    </row>
    <row r="55" spans="1:12" x14ac:dyDescent="0.25">
      <c r="A55" s="48"/>
      <c r="D55" s="46" t="s">
        <v>117</v>
      </c>
      <c r="F55" s="46" t="s">
        <v>109</v>
      </c>
      <c r="G55" s="46" t="s">
        <v>272</v>
      </c>
      <c r="H55" s="46" t="s">
        <v>705</v>
      </c>
      <c r="J55" s="46" t="s">
        <v>1323</v>
      </c>
      <c r="K55" s="46" t="s">
        <v>962</v>
      </c>
      <c r="L55" s="46" t="s">
        <v>1147</v>
      </c>
    </row>
    <row r="56" spans="1:12" x14ac:dyDescent="0.25">
      <c r="A56" s="48"/>
      <c r="D56" s="46" t="s">
        <v>318</v>
      </c>
      <c r="E56" s="43" t="s">
        <v>828</v>
      </c>
      <c r="F56" s="46" t="s">
        <v>825</v>
      </c>
    </row>
    <row r="57" spans="1:12" x14ac:dyDescent="0.25">
      <c r="A57" s="48"/>
      <c r="B57" s="46" t="s">
        <v>87</v>
      </c>
      <c r="C57" s="46" t="s">
        <v>826</v>
      </c>
    </row>
    <row r="58" spans="1:12" x14ac:dyDescent="0.25">
      <c r="A58" s="48"/>
      <c r="D58" s="46" t="s">
        <v>25</v>
      </c>
      <c r="F58" s="46" t="s">
        <v>110</v>
      </c>
      <c r="G58" s="46" t="s">
        <v>273</v>
      </c>
      <c r="H58" s="46" t="s">
        <v>706</v>
      </c>
    </row>
    <row r="59" spans="1:12" x14ac:dyDescent="0.25">
      <c r="A59" s="48"/>
      <c r="D59" s="48" t="s">
        <v>123</v>
      </c>
      <c r="F59" s="48" t="s">
        <v>109</v>
      </c>
      <c r="I59" s="65" t="s">
        <v>827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274</v>
      </c>
    </row>
    <row r="65" spans="1:12" x14ac:dyDescent="0.25">
      <c r="B65" s="46" t="s">
        <v>46</v>
      </c>
    </row>
    <row r="66" spans="1:12" customFormat="1" x14ac:dyDescent="0.25">
      <c r="D66" t="s">
        <v>143</v>
      </c>
      <c r="G66" t="s">
        <v>1096</v>
      </c>
      <c r="H66" t="s">
        <v>1088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275</v>
      </c>
      <c r="H67" s="46" t="s">
        <v>1365</v>
      </c>
    </row>
    <row r="68" spans="1:12" x14ac:dyDescent="0.25">
      <c r="A68" s="48"/>
      <c r="B68" s="46" t="s">
        <v>87</v>
      </c>
      <c r="C68" s="46" t="s">
        <v>276</v>
      </c>
    </row>
    <row r="69" spans="1:12" x14ac:dyDescent="0.25">
      <c r="A69" s="48"/>
      <c r="D69" s="46" t="s">
        <v>117</v>
      </c>
      <c r="F69" s="46" t="s">
        <v>122</v>
      </c>
      <c r="G69" s="46" t="s">
        <v>277</v>
      </c>
      <c r="H69" s="46" t="s">
        <v>707</v>
      </c>
      <c r="J69" s="46" t="s">
        <v>1324</v>
      </c>
      <c r="K69" s="46" t="s">
        <v>963</v>
      </c>
      <c r="L69" s="46" t="s">
        <v>1146</v>
      </c>
    </row>
    <row r="70" spans="1:12" x14ac:dyDescent="0.25">
      <c r="A70" s="48"/>
      <c r="D70" s="46" t="s">
        <v>318</v>
      </c>
      <c r="E70" s="43" t="s">
        <v>828</v>
      </c>
      <c r="F70" s="46" t="s">
        <v>830</v>
      </c>
    </row>
    <row r="71" spans="1:12" x14ac:dyDescent="0.25">
      <c r="A71" s="48"/>
      <c r="B71" s="46" t="s">
        <v>87</v>
      </c>
      <c r="C71" s="46" t="s">
        <v>831</v>
      </c>
    </row>
    <row r="72" spans="1:12" x14ac:dyDescent="0.25">
      <c r="A72" s="48"/>
      <c r="D72" s="46" t="s">
        <v>25</v>
      </c>
      <c r="F72" s="46" t="s">
        <v>121</v>
      </c>
      <c r="G72" s="46" t="s">
        <v>278</v>
      </c>
      <c r="H72" s="46" t="s">
        <v>708</v>
      </c>
    </row>
    <row r="73" spans="1:12" x14ac:dyDescent="0.25">
      <c r="A73" s="48"/>
      <c r="D73" s="48" t="s">
        <v>123</v>
      </c>
      <c r="F73" s="48" t="s">
        <v>122</v>
      </c>
      <c r="I73" s="46" t="s">
        <v>829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143</v>
      </c>
      <c r="G79" t="s">
        <v>1096</v>
      </c>
      <c r="H79" t="s">
        <v>1088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279</v>
      </c>
      <c r="G80" s="46" t="s">
        <v>280</v>
      </c>
      <c r="H80" s="46" t="s">
        <v>1375</v>
      </c>
    </row>
    <row r="81" spans="1:9" x14ac:dyDescent="0.25">
      <c r="A81" s="48"/>
      <c r="D81" s="46" t="s">
        <v>22</v>
      </c>
      <c r="E81" s="46" t="s">
        <v>281</v>
      </c>
      <c r="F81" s="46" t="s">
        <v>282</v>
      </c>
      <c r="G81" s="46" t="s">
        <v>283</v>
      </c>
      <c r="H81" s="46" t="s">
        <v>709</v>
      </c>
    </row>
    <row r="82" spans="1:9" x14ac:dyDescent="0.25">
      <c r="A82" s="48"/>
      <c r="B82" s="46" t="s">
        <v>87</v>
      </c>
      <c r="C82" s="46" t="s">
        <v>284</v>
      </c>
    </row>
    <row r="83" spans="1:9" x14ac:dyDescent="0.25">
      <c r="A83" s="48"/>
      <c r="D83" s="46" t="s">
        <v>22</v>
      </c>
      <c r="E83" s="46" t="s">
        <v>285</v>
      </c>
      <c r="F83" s="46" t="s">
        <v>286</v>
      </c>
      <c r="G83" s="46" t="s">
        <v>287</v>
      </c>
      <c r="H83" s="46" t="s">
        <v>710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143</v>
      </c>
      <c r="G87" t="s">
        <v>1096</v>
      </c>
      <c r="H87" t="s">
        <v>1088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289</v>
      </c>
      <c r="G88" s="46" t="s">
        <v>290</v>
      </c>
      <c r="H88" s="46" t="s">
        <v>711</v>
      </c>
    </row>
    <row r="89" spans="1:9" x14ac:dyDescent="0.25">
      <c r="A89" s="48"/>
      <c r="D89" s="46" t="s">
        <v>22</v>
      </c>
      <c r="E89" s="46" t="s">
        <v>92</v>
      </c>
      <c r="F89" s="46" t="s">
        <v>288</v>
      </c>
      <c r="G89" s="46" t="s">
        <v>838</v>
      </c>
      <c r="H89" s="46" t="s">
        <v>839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291</v>
      </c>
    </row>
    <row r="92" spans="1:9" x14ac:dyDescent="0.25">
      <c r="B92" s="46" t="s">
        <v>46</v>
      </c>
    </row>
    <row r="93" spans="1:9" customFormat="1" x14ac:dyDescent="0.25">
      <c r="D93" t="s">
        <v>143</v>
      </c>
      <c r="G93" t="s">
        <v>1096</v>
      </c>
      <c r="H93" t="s">
        <v>1088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1127</v>
      </c>
      <c r="H94" s="46" t="s">
        <v>712</v>
      </c>
    </row>
    <row r="95" spans="1:9" x14ac:dyDescent="0.25">
      <c r="A95" s="48"/>
      <c r="B95" s="46" t="s">
        <v>87</v>
      </c>
      <c r="C95" s="46" t="s">
        <v>293</v>
      </c>
    </row>
    <row r="96" spans="1:9" x14ac:dyDescent="0.25">
      <c r="A96" s="48"/>
      <c r="D96" s="46" t="s">
        <v>72</v>
      </c>
      <c r="F96" s="46" t="s">
        <v>114</v>
      </c>
      <c r="G96" s="46" t="s">
        <v>296</v>
      </c>
      <c r="H96" s="46" t="s">
        <v>715</v>
      </c>
    </row>
    <row r="97" spans="1:12" x14ac:dyDescent="0.25">
      <c r="A97" s="48"/>
      <c r="D97" s="46" t="s">
        <v>117</v>
      </c>
      <c r="F97" s="46" t="s">
        <v>112</v>
      </c>
      <c r="G97" s="46" t="s">
        <v>294</v>
      </c>
      <c r="H97" s="46" t="s">
        <v>713</v>
      </c>
      <c r="J97" s="46" t="s">
        <v>1325</v>
      </c>
      <c r="K97" s="46" t="s">
        <v>964</v>
      </c>
      <c r="L97" s="46" t="s">
        <v>1145</v>
      </c>
    </row>
    <row r="98" spans="1:12" x14ac:dyDescent="0.25">
      <c r="A98" s="48"/>
      <c r="D98" s="48" t="s">
        <v>318</v>
      </c>
      <c r="E98" s="46" t="s">
        <v>828</v>
      </c>
      <c r="F98" s="48" t="s">
        <v>832</v>
      </c>
    </row>
    <row r="99" spans="1:12" x14ac:dyDescent="0.25">
      <c r="A99" s="48"/>
      <c r="B99" s="46" t="s">
        <v>87</v>
      </c>
      <c r="C99" s="46" t="s">
        <v>833</v>
      </c>
    </row>
    <row r="100" spans="1:12" x14ac:dyDescent="0.25">
      <c r="A100" s="48"/>
      <c r="D100" s="46" t="s">
        <v>25</v>
      </c>
      <c r="F100" s="46" t="s">
        <v>113</v>
      </c>
      <c r="G100" s="46" t="s">
        <v>295</v>
      </c>
      <c r="H100" s="46" t="s">
        <v>714</v>
      </c>
    </row>
    <row r="101" spans="1:12" x14ac:dyDescent="0.25">
      <c r="A101" s="48"/>
      <c r="D101" s="48" t="s">
        <v>123</v>
      </c>
      <c r="F101" s="48" t="s">
        <v>112</v>
      </c>
      <c r="I101" s="46" t="s">
        <v>834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143</v>
      </c>
      <c r="G108" t="s">
        <v>1096</v>
      </c>
      <c r="H108" t="s">
        <v>1088</v>
      </c>
      <c r="I108" s="46"/>
    </row>
    <row r="109" spans="1:12" x14ac:dyDescent="0.25">
      <c r="D109" s="46" t="s">
        <v>143</v>
      </c>
      <c r="G109" s="46" t="s">
        <v>889</v>
      </c>
      <c r="H109" s="48" t="s">
        <v>890</v>
      </c>
    </row>
    <row r="110" spans="1:12" x14ac:dyDescent="0.25">
      <c r="D110" s="46" t="s">
        <v>22</v>
      </c>
      <c r="E110" s="46" t="s">
        <v>92</v>
      </c>
      <c r="F110" s="46" t="s">
        <v>297</v>
      </c>
      <c r="G110" s="46" t="s">
        <v>298</v>
      </c>
      <c r="H110" s="46" t="s">
        <v>716</v>
      </c>
    </row>
    <row r="111" spans="1:12" x14ac:dyDescent="0.25">
      <c r="A111" s="59"/>
      <c r="B111" s="46" t="s">
        <v>47</v>
      </c>
    </row>
    <row r="112" spans="1:12" x14ac:dyDescent="0.25">
      <c r="A112" s="77"/>
      <c r="B112" s="46" t="s">
        <v>87</v>
      </c>
      <c r="C112" s="46" t="s">
        <v>299</v>
      </c>
    </row>
    <row r="113" spans="2:9" x14ac:dyDescent="0.25">
      <c r="B113" s="46" t="s">
        <v>87</v>
      </c>
      <c r="C113" s="46" t="s">
        <v>1496</v>
      </c>
    </row>
    <row r="114" spans="2:9" x14ac:dyDescent="0.25">
      <c r="B114" s="48" t="s">
        <v>46</v>
      </c>
    </row>
    <row r="115" spans="2:9" x14ac:dyDescent="0.25">
      <c r="G115" t="s">
        <v>1096</v>
      </c>
      <c r="H115" t="s">
        <v>1088</v>
      </c>
    </row>
    <row r="116" spans="2:9" x14ac:dyDescent="0.25">
      <c r="D116" s="46" t="s">
        <v>117</v>
      </c>
      <c r="F116" t="s">
        <v>1497</v>
      </c>
      <c r="G116" t="s">
        <v>1512</v>
      </c>
      <c r="H116" t="s">
        <v>1513</v>
      </c>
    </row>
    <row r="117" spans="2:9" x14ac:dyDescent="0.25">
      <c r="D117" s="46" t="s">
        <v>318</v>
      </c>
      <c r="E117" s="46" t="s">
        <v>828</v>
      </c>
      <c r="F117" s="46" t="s">
        <v>1498</v>
      </c>
    </row>
    <row r="118" spans="2:9" x14ac:dyDescent="0.25">
      <c r="B118" s="46" t="s">
        <v>87</v>
      </c>
      <c r="C118" s="46" t="s">
        <v>1499</v>
      </c>
    </row>
    <row r="119" spans="2:9" x14ac:dyDescent="0.25">
      <c r="D119" s="46" t="s">
        <v>123</v>
      </c>
      <c r="F119" s="46" t="s">
        <v>1497</v>
      </c>
      <c r="I119" s="46" t="s">
        <v>1507</v>
      </c>
    </row>
    <row r="120" spans="2:9" x14ac:dyDescent="0.25">
      <c r="D120" s="48" t="s">
        <v>25</v>
      </c>
      <c r="F120" s="46" t="s">
        <v>1501</v>
      </c>
      <c r="G120" s="46" t="s">
        <v>1502</v>
      </c>
      <c r="H120" s="46" t="s">
        <v>1504</v>
      </c>
    </row>
    <row r="121" spans="2:9" x14ac:dyDescent="0.25">
      <c r="D121" s="48" t="s">
        <v>25</v>
      </c>
      <c r="F121" s="46" t="s">
        <v>1500</v>
      </c>
      <c r="G121" s="46" t="s">
        <v>1503</v>
      </c>
      <c r="H121" s="46" t="s">
        <v>1505</v>
      </c>
    </row>
    <row r="122" spans="2:9" x14ac:dyDescent="0.25">
      <c r="D122" s="48" t="s">
        <v>318</v>
      </c>
      <c r="E122" s="46" t="s">
        <v>1509</v>
      </c>
      <c r="F122" s="48" t="s">
        <v>1506</v>
      </c>
    </row>
    <row r="123" spans="2:9" x14ac:dyDescent="0.25">
      <c r="B123" s="46" t="s">
        <v>87</v>
      </c>
      <c r="C123" s="46" t="s">
        <v>1508</v>
      </c>
      <c r="D123" s="48"/>
    </row>
    <row r="124" spans="2:9" x14ac:dyDescent="0.25">
      <c r="D124" s="48" t="s">
        <v>123</v>
      </c>
      <c r="F124" s="46" t="s">
        <v>1501</v>
      </c>
      <c r="I124" s="46">
        <v>99</v>
      </c>
    </row>
    <row r="125" spans="2:9" x14ac:dyDescent="0.25">
      <c r="D125" s="48" t="s">
        <v>123</v>
      </c>
      <c r="F125" s="46" t="s">
        <v>1500</v>
      </c>
      <c r="I125" s="46">
        <v>99</v>
      </c>
    </row>
    <row r="126" spans="2:9" x14ac:dyDescent="0.25">
      <c r="B126" s="46" t="s">
        <v>102</v>
      </c>
      <c r="D126" s="48"/>
    </row>
    <row r="127" spans="2:9" x14ac:dyDescent="0.25">
      <c r="B127" s="46" t="s">
        <v>102</v>
      </c>
    </row>
    <row r="128" spans="2:9" x14ac:dyDescent="0.25">
      <c r="B128" s="46" t="s">
        <v>47</v>
      </c>
    </row>
    <row r="129" spans="1:13" x14ac:dyDescent="0.25">
      <c r="B129" s="46" t="s">
        <v>124</v>
      </c>
    </row>
    <row r="130" spans="1:13" x14ac:dyDescent="0.25">
      <c r="B130" s="46" t="s">
        <v>46</v>
      </c>
    </row>
    <row r="131" spans="1:13" customFormat="1" x14ac:dyDescent="0.25">
      <c r="D131" t="s">
        <v>143</v>
      </c>
      <c r="G131" t="s">
        <v>1096</v>
      </c>
      <c r="H131" t="s">
        <v>1088</v>
      </c>
      <c r="I131" s="46"/>
    </row>
    <row r="132" spans="1:13" x14ac:dyDescent="0.25">
      <c r="A132" s="48"/>
      <c r="D132" s="46" t="s">
        <v>143</v>
      </c>
      <c r="G132" s="46" t="s">
        <v>1129</v>
      </c>
      <c r="H132" s="46" t="s">
        <v>1128</v>
      </c>
    </row>
    <row r="133" spans="1:13" x14ac:dyDescent="0.25">
      <c r="A133" s="48"/>
      <c r="D133" s="46" t="s">
        <v>267</v>
      </c>
      <c r="E133" s="46" t="s">
        <v>300</v>
      </c>
      <c r="M133" s="46" t="b">
        <v>1</v>
      </c>
    </row>
    <row r="134" spans="1:13" x14ac:dyDescent="0.25">
      <c r="B134" s="46" t="s">
        <v>47</v>
      </c>
    </row>
    <row r="135" spans="1:13" x14ac:dyDescent="0.25">
      <c r="B135" s="46" t="s">
        <v>102</v>
      </c>
    </row>
    <row r="136" spans="1:13" x14ac:dyDescent="0.25">
      <c r="A136" s="77"/>
      <c r="B136" s="46" t="s">
        <v>102</v>
      </c>
    </row>
    <row r="137" spans="1:13" x14ac:dyDescent="0.25">
      <c r="A137" s="60"/>
      <c r="B137" s="46" t="s">
        <v>87</v>
      </c>
      <c r="C137" s="46" t="s">
        <v>315</v>
      </c>
    </row>
    <row r="138" spans="1:13" x14ac:dyDescent="0.25">
      <c r="B138" s="46" t="s">
        <v>585</v>
      </c>
    </row>
    <row r="139" spans="1:13" x14ac:dyDescent="0.25">
      <c r="A139" s="60"/>
      <c r="B139" s="46" t="s">
        <v>102</v>
      </c>
    </row>
    <row r="140" spans="1:13" x14ac:dyDescent="0.25">
      <c r="A140" s="64"/>
      <c r="B140" s="64" t="s">
        <v>87</v>
      </c>
      <c r="C140" s="64" t="s">
        <v>632</v>
      </c>
    </row>
    <row r="141" spans="1:13" x14ac:dyDescent="0.25">
      <c r="A141" s="48"/>
      <c r="B141" s="48" t="s">
        <v>633</v>
      </c>
      <c r="C141" s="48"/>
      <c r="D141" s="48"/>
      <c r="E141" s="48"/>
      <c r="F141" s="48"/>
      <c r="G141" s="48"/>
      <c r="H141" s="48"/>
    </row>
    <row r="142" spans="1:13" x14ac:dyDescent="0.25">
      <c r="A142" s="64"/>
      <c r="B142" s="64" t="s">
        <v>102</v>
      </c>
      <c r="C142" s="64"/>
      <c r="D142" s="48"/>
      <c r="E142" s="48"/>
      <c r="F142" s="48"/>
      <c r="G142" s="48"/>
      <c r="H142" s="48"/>
    </row>
    <row r="143" spans="1:13" x14ac:dyDescent="0.25">
      <c r="A143" s="61"/>
      <c r="B143" s="61" t="s">
        <v>87</v>
      </c>
      <c r="C143" s="46" t="s">
        <v>301</v>
      </c>
    </row>
    <row r="144" spans="1:13" x14ac:dyDescent="0.25">
      <c r="A144" s="62"/>
      <c r="B144" s="46" t="s">
        <v>46</v>
      </c>
    </row>
    <row r="145" spans="1:12" customFormat="1" x14ac:dyDescent="0.25">
      <c r="D145" t="s">
        <v>143</v>
      </c>
      <c r="G145" t="s">
        <v>1096</v>
      </c>
      <c r="H145" t="s">
        <v>1088</v>
      </c>
      <c r="I145" s="46"/>
    </row>
    <row r="146" spans="1:12" x14ac:dyDescent="0.25">
      <c r="A146" s="48"/>
      <c r="D146" s="46" t="s">
        <v>25</v>
      </c>
      <c r="F146" s="46" t="s">
        <v>302</v>
      </c>
      <c r="G146" t="s">
        <v>1131</v>
      </c>
      <c r="H146" t="s">
        <v>1130</v>
      </c>
      <c r="J146" s="46" t="s">
        <v>670</v>
      </c>
      <c r="K146" s="46" t="s">
        <v>669</v>
      </c>
      <c r="L146" s="48" t="s">
        <v>1143</v>
      </c>
    </row>
    <row r="147" spans="1:12" x14ac:dyDescent="0.25">
      <c r="A147" s="62"/>
      <c r="B147" s="46" t="s">
        <v>47</v>
      </c>
    </row>
    <row r="148" spans="1:12" x14ac:dyDescent="0.25">
      <c r="A148" s="53"/>
      <c r="B148" s="46" t="s">
        <v>87</v>
      </c>
      <c r="C148" s="46" t="s">
        <v>1304</v>
      </c>
    </row>
    <row r="149" spans="1:12" x14ac:dyDescent="0.25">
      <c r="A149" s="48"/>
      <c r="B149" s="48" t="s">
        <v>46</v>
      </c>
    </row>
    <row r="150" spans="1:12" customFormat="1" x14ac:dyDescent="0.25">
      <c r="A150" s="43"/>
      <c r="B150" s="43"/>
      <c r="D150" t="s">
        <v>143</v>
      </c>
      <c r="G150" t="s">
        <v>1096</v>
      </c>
      <c r="H150" t="s">
        <v>1088</v>
      </c>
      <c r="I150" s="46"/>
    </row>
    <row r="151" spans="1:12" x14ac:dyDescent="0.25">
      <c r="A151" s="48"/>
      <c r="B151" s="48"/>
      <c r="D151" s="46" t="s">
        <v>22</v>
      </c>
      <c r="E151" s="46" t="s">
        <v>303</v>
      </c>
      <c r="F151" s="46" t="s">
        <v>304</v>
      </c>
      <c r="G151" s="46" t="s">
        <v>1132</v>
      </c>
      <c r="H151" s="46" t="s">
        <v>1133</v>
      </c>
    </row>
    <row r="152" spans="1:12" x14ac:dyDescent="0.25">
      <c r="A152" s="48"/>
      <c r="B152" s="48" t="s">
        <v>47</v>
      </c>
    </row>
    <row r="153" spans="1:12" x14ac:dyDescent="0.25">
      <c r="A153" s="48"/>
      <c r="B153" s="48" t="s">
        <v>87</v>
      </c>
      <c r="C153" s="46" t="s">
        <v>305</v>
      </c>
    </row>
    <row r="154" spans="1:12" x14ac:dyDescent="0.25">
      <c r="A154" s="48"/>
      <c r="B154" s="48" t="s">
        <v>46</v>
      </c>
    </row>
    <row r="155" spans="1:12" customFormat="1" x14ac:dyDescent="0.25">
      <c r="A155" s="43"/>
      <c r="B155" s="43"/>
      <c r="D155" t="s">
        <v>143</v>
      </c>
      <c r="G155" t="s">
        <v>1096</v>
      </c>
      <c r="H155" t="s">
        <v>1088</v>
      </c>
      <c r="I155" s="46"/>
    </row>
    <row r="156" spans="1:12" x14ac:dyDescent="0.25">
      <c r="A156" s="48"/>
      <c r="B156" s="48"/>
      <c r="D156" s="46" t="s">
        <v>25</v>
      </c>
      <c r="F156" s="46" t="s">
        <v>306</v>
      </c>
      <c r="G156" s="46" t="s">
        <v>307</v>
      </c>
      <c r="H156" s="46" t="s">
        <v>717</v>
      </c>
    </row>
    <row r="157" spans="1:12" x14ac:dyDescent="0.25">
      <c r="A157" s="48"/>
      <c r="B157" s="48"/>
      <c r="D157" s="46" t="s">
        <v>25</v>
      </c>
      <c r="F157" s="46" t="s">
        <v>308</v>
      </c>
      <c r="G157" s="46" t="s">
        <v>309</v>
      </c>
      <c r="H157" s="46" t="s">
        <v>718</v>
      </c>
    </row>
    <row r="158" spans="1:12" x14ac:dyDescent="0.25">
      <c r="A158" s="48"/>
      <c r="B158" s="48" t="s">
        <v>47</v>
      </c>
    </row>
    <row r="159" spans="1:12" x14ac:dyDescent="0.25">
      <c r="A159" s="48"/>
      <c r="B159" s="48" t="s">
        <v>102</v>
      </c>
    </row>
    <row r="160" spans="1:12" x14ac:dyDescent="0.25">
      <c r="A160" s="48"/>
      <c r="B160" s="48" t="s">
        <v>46</v>
      </c>
    </row>
    <row r="161" spans="1:9" customFormat="1" x14ac:dyDescent="0.25">
      <c r="A161" s="43"/>
      <c r="B161" s="43"/>
      <c r="D161" t="s">
        <v>143</v>
      </c>
      <c r="G161" t="s">
        <v>1096</v>
      </c>
      <c r="H161" t="s">
        <v>1088</v>
      </c>
      <c r="I161" s="46"/>
    </row>
    <row r="162" spans="1:9" x14ac:dyDescent="0.25">
      <c r="A162" s="48"/>
      <c r="B162" s="48"/>
      <c r="D162" s="46" t="s">
        <v>22</v>
      </c>
      <c r="E162" s="46" t="s">
        <v>92</v>
      </c>
      <c r="F162" s="46" t="s">
        <v>310</v>
      </c>
      <c r="G162" s="46" t="s">
        <v>311</v>
      </c>
      <c r="H162" s="46" t="s">
        <v>719</v>
      </c>
    </row>
    <row r="163" spans="1:9" x14ac:dyDescent="0.25">
      <c r="A163" s="48"/>
      <c r="B163" s="48" t="s">
        <v>87</v>
      </c>
      <c r="C163" s="46" t="s">
        <v>312</v>
      </c>
    </row>
    <row r="164" spans="1:9" x14ac:dyDescent="0.25">
      <c r="A164" s="48"/>
      <c r="B164" s="48"/>
      <c r="D164" s="46" t="s">
        <v>22</v>
      </c>
      <c r="E164" s="46" t="s">
        <v>92</v>
      </c>
      <c r="F164" s="46" t="s">
        <v>313</v>
      </c>
      <c r="G164" s="46" t="s">
        <v>314</v>
      </c>
      <c r="H164" s="46" t="s">
        <v>720</v>
      </c>
    </row>
    <row r="165" spans="1:9" x14ac:dyDescent="0.25">
      <c r="A165" s="48"/>
      <c r="B165" s="48" t="s">
        <v>102</v>
      </c>
    </row>
    <row r="166" spans="1:9" x14ac:dyDescent="0.25">
      <c r="A166" s="48"/>
      <c r="B166" s="48" t="s">
        <v>47</v>
      </c>
    </row>
    <row r="167" spans="1:9" x14ac:dyDescent="0.25">
      <c r="A167" s="53"/>
      <c r="B167" s="48" t="s">
        <v>102</v>
      </c>
    </row>
    <row r="168" spans="1:9" x14ac:dyDescent="0.25">
      <c r="A168" s="61"/>
      <c r="B168" s="61" t="s">
        <v>102</v>
      </c>
    </row>
    <row r="169" spans="1:9" x14ac:dyDescent="0.25">
      <c r="A169" s="63"/>
      <c r="B169" s="46" t="s">
        <v>87</v>
      </c>
      <c r="C169" s="46" t="s">
        <v>268</v>
      </c>
    </row>
    <row r="170" spans="1:9" x14ac:dyDescent="0.25">
      <c r="B170" s="46" t="s">
        <v>46</v>
      </c>
    </row>
    <row r="171" spans="1:9" customFormat="1" x14ac:dyDescent="0.25">
      <c r="D171" t="s">
        <v>143</v>
      </c>
      <c r="G171" t="s">
        <v>1096</v>
      </c>
      <c r="H171" t="s">
        <v>1088</v>
      </c>
      <c r="I171" s="46"/>
    </row>
    <row r="172" spans="1:9" x14ac:dyDescent="0.25">
      <c r="A172" s="48"/>
      <c r="D172" s="46" t="s">
        <v>22</v>
      </c>
      <c r="E172" s="46" t="s">
        <v>92</v>
      </c>
      <c r="F172" s="46" t="s">
        <v>355</v>
      </c>
      <c r="G172" s="48" t="s">
        <v>356</v>
      </c>
      <c r="H172" s="46" t="s">
        <v>732</v>
      </c>
    </row>
    <row r="173" spans="1:9" x14ac:dyDescent="0.25">
      <c r="B173" s="46" t="s">
        <v>47</v>
      </c>
    </row>
    <row r="174" spans="1:9" x14ac:dyDescent="0.25">
      <c r="B174" s="46" t="s">
        <v>87</v>
      </c>
      <c r="C174" s="46" t="s">
        <v>1516</v>
      </c>
    </row>
    <row r="175" spans="1:9" x14ac:dyDescent="0.25">
      <c r="B175" s="48" t="s">
        <v>46</v>
      </c>
    </row>
    <row r="176" spans="1:9" x14ac:dyDescent="0.25">
      <c r="D176" s="46" t="s">
        <v>143</v>
      </c>
      <c r="G176" t="s">
        <v>1096</v>
      </c>
      <c r="H176" t="s">
        <v>1088</v>
      </c>
    </row>
    <row r="177" spans="1:9" x14ac:dyDescent="0.25">
      <c r="D177" s="46" t="s">
        <v>143</v>
      </c>
      <c r="G177" t="s">
        <v>966</v>
      </c>
      <c r="H177" t="s">
        <v>1125</v>
      </c>
    </row>
    <row r="178" spans="1:9" x14ac:dyDescent="0.25">
      <c r="D178" s="46" t="s">
        <v>22</v>
      </c>
      <c r="E178" s="46" t="s">
        <v>578</v>
      </c>
      <c r="F178" s="46" t="s">
        <v>1517</v>
      </c>
      <c r="G178" s="48" t="s">
        <v>1531</v>
      </c>
      <c r="H178" s="46" t="s">
        <v>1532</v>
      </c>
    </row>
    <row r="179" spans="1:9" x14ac:dyDescent="0.25">
      <c r="B179" s="46" t="s">
        <v>47</v>
      </c>
    </row>
    <row r="180" spans="1:9" x14ac:dyDescent="0.25">
      <c r="B180" s="46" t="s">
        <v>87</v>
      </c>
      <c r="C180" s="46" t="s">
        <v>1518</v>
      </c>
    </row>
    <row r="181" spans="1:9" x14ac:dyDescent="0.25">
      <c r="B181" s="46" t="s">
        <v>46</v>
      </c>
    </row>
    <row r="182" spans="1:9" x14ac:dyDescent="0.25">
      <c r="D182" s="48" t="s">
        <v>143</v>
      </c>
      <c r="G182" t="s">
        <v>1096</v>
      </c>
      <c r="H182" t="s">
        <v>1088</v>
      </c>
    </row>
    <row r="183" spans="1:9" x14ac:dyDescent="0.25">
      <c r="D183" s="48" t="s">
        <v>50</v>
      </c>
      <c r="E183" s="77" t="s">
        <v>92</v>
      </c>
      <c r="F183" s="46" t="s">
        <v>1519</v>
      </c>
      <c r="G183" s="48" t="s">
        <v>1520</v>
      </c>
      <c r="H183" s="46" t="s">
        <v>1521</v>
      </c>
    </row>
    <row r="184" spans="1:9" x14ac:dyDescent="0.25">
      <c r="D184" s="48" t="s">
        <v>50</v>
      </c>
      <c r="E184" s="46" t="s">
        <v>92</v>
      </c>
      <c r="F184" s="46" t="s">
        <v>1522</v>
      </c>
      <c r="G184" s="48" t="s">
        <v>1524</v>
      </c>
      <c r="H184" s="46" t="s">
        <v>1523</v>
      </c>
    </row>
    <row r="185" spans="1:9" x14ac:dyDescent="0.25">
      <c r="D185" s="48" t="s">
        <v>50</v>
      </c>
      <c r="E185" s="46" t="s">
        <v>1525</v>
      </c>
      <c r="F185" s="46" t="s">
        <v>1526</v>
      </c>
      <c r="G185" s="48" t="s">
        <v>126</v>
      </c>
      <c r="H185" s="48" t="s">
        <v>1527</v>
      </c>
    </row>
    <row r="186" spans="1:9" x14ac:dyDescent="0.25">
      <c r="B186" s="46" t="s">
        <v>47</v>
      </c>
    </row>
    <row r="187" spans="1:9" x14ac:dyDescent="0.25">
      <c r="B187" s="46" t="s">
        <v>102</v>
      </c>
    </row>
    <row r="188" spans="1:9" x14ac:dyDescent="0.25">
      <c r="B188" s="46" t="s">
        <v>102</v>
      </c>
    </row>
    <row r="189" spans="1:9" customFormat="1" x14ac:dyDescent="0.25">
      <c r="A189" s="45"/>
      <c r="B189" t="s">
        <v>46</v>
      </c>
    </row>
    <row r="190" spans="1:9" customFormat="1" x14ac:dyDescent="0.25">
      <c r="D190" t="s">
        <v>143</v>
      </c>
      <c r="G190" t="s">
        <v>1096</v>
      </c>
      <c r="H190" t="s">
        <v>1088</v>
      </c>
    </row>
    <row r="191" spans="1:9" customFormat="1" x14ac:dyDescent="0.25">
      <c r="D191" t="s">
        <v>72</v>
      </c>
      <c r="F191" t="s">
        <v>1084</v>
      </c>
      <c r="G191" t="s">
        <v>1080</v>
      </c>
      <c r="H191" t="s">
        <v>1081</v>
      </c>
      <c r="I191" s="46"/>
    </row>
    <row r="192" spans="1:9" customFormat="1" x14ac:dyDescent="0.25">
      <c r="B192" t="s">
        <v>87</v>
      </c>
      <c r="C192" t="s">
        <v>1303</v>
      </c>
      <c r="I192" s="46"/>
    </row>
    <row r="193" spans="1:9" customFormat="1" x14ac:dyDescent="0.25">
      <c r="D193" t="s">
        <v>123</v>
      </c>
      <c r="F193" t="s">
        <v>1302</v>
      </c>
      <c r="I193" s="46">
        <v>1</v>
      </c>
    </row>
    <row r="194" spans="1:9" customFormat="1" x14ac:dyDescent="0.25">
      <c r="B194" t="s">
        <v>102</v>
      </c>
      <c r="I194" s="46"/>
    </row>
    <row r="195" spans="1:9" customFormat="1" x14ac:dyDescent="0.25">
      <c r="B195" t="s">
        <v>87</v>
      </c>
      <c r="C195" t="s">
        <v>1305</v>
      </c>
    </row>
    <row r="196" spans="1:9" customFormat="1" x14ac:dyDescent="0.25">
      <c r="D196" t="s">
        <v>123</v>
      </c>
      <c r="F196" t="s">
        <v>623</v>
      </c>
      <c r="I196">
        <v>5</v>
      </c>
    </row>
    <row r="197" spans="1:9" customFormat="1" x14ac:dyDescent="0.25">
      <c r="B197" t="s">
        <v>102</v>
      </c>
    </row>
    <row r="198" spans="1:9" customFormat="1" x14ac:dyDescent="0.25">
      <c r="A198" s="45"/>
      <c r="B198" t="s">
        <v>47</v>
      </c>
      <c r="I198" s="46"/>
    </row>
    <row r="199" spans="1:9" x14ac:dyDescent="0.25">
      <c r="A199" s="63"/>
      <c r="B199" s="48" t="s">
        <v>102</v>
      </c>
      <c r="C199" s="48"/>
      <c r="D199" s="48"/>
      <c r="E199" s="48"/>
      <c r="F199" s="48"/>
      <c r="G199" s="48"/>
      <c r="H199" s="48"/>
    </row>
    <row r="200" spans="1:9" x14ac:dyDescent="0.25">
      <c r="F200"/>
    </row>
    <row r="205" spans="1:9" x14ac:dyDescent="0.25">
      <c r="A205" s="48"/>
      <c r="B205" s="48"/>
      <c r="C205" s="48"/>
      <c r="D205" s="48"/>
      <c r="E205" s="48"/>
      <c r="F205" s="48"/>
      <c r="G205" s="48"/>
      <c r="H205" s="48"/>
    </row>
    <row r="206" spans="1:9" x14ac:dyDescent="0.25">
      <c r="A206" s="48"/>
      <c r="B206" s="48"/>
      <c r="C206" s="48"/>
      <c r="D206" s="48"/>
      <c r="E206" s="48"/>
      <c r="F206" s="48"/>
      <c r="G206" s="48"/>
      <c r="H206" s="48"/>
    </row>
    <row r="207" spans="1:9" x14ac:dyDescent="0.25">
      <c r="A207" s="48"/>
      <c r="B207" s="48"/>
      <c r="C207" s="48"/>
      <c r="D207" s="48"/>
      <c r="E207" s="48"/>
      <c r="F207" s="48"/>
      <c r="G207" s="48"/>
      <c r="H207" s="48"/>
    </row>
    <row r="208" spans="1:9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  <row r="215" spans="1:8" x14ac:dyDescent="0.25">
      <c r="A215" s="48"/>
      <c r="B215" s="48"/>
      <c r="C215" s="48"/>
      <c r="D215" s="48"/>
      <c r="E215" s="48"/>
      <c r="F215" s="48"/>
      <c r="G215" s="48"/>
      <c r="H215" s="48"/>
    </row>
    <row r="216" spans="1:8" x14ac:dyDescent="0.25">
      <c r="A216" s="48"/>
      <c r="B216" s="48"/>
      <c r="C216" s="48"/>
      <c r="D216" s="48"/>
      <c r="E216" s="48"/>
      <c r="F216" s="48"/>
      <c r="G216" s="48"/>
      <c r="H216" s="48"/>
    </row>
    <row r="217" spans="1:8" x14ac:dyDescent="0.25">
      <c r="A217" s="48"/>
      <c r="B217" s="48"/>
      <c r="C217" s="48"/>
      <c r="D217" s="48"/>
      <c r="E217" s="48"/>
      <c r="F217" s="48"/>
      <c r="G217" s="48"/>
      <c r="H217" s="48"/>
    </row>
    <row r="218" spans="1:8" x14ac:dyDescent="0.25">
      <c r="A218" s="48"/>
      <c r="B218" s="48"/>
      <c r="C218" s="48"/>
      <c r="D218" s="48"/>
      <c r="E218" s="48"/>
      <c r="F218" s="48"/>
      <c r="G218" s="48"/>
      <c r="H218" s="48"/>
    </row>
    <row r="219" spans="1:8" x14ac:dyDescent="0.25">
      <c r="A219" s="48"/>
      <c r="B219" s="48"/>
      <c r="C219" s="48"/>
      <c r="D219" s="48"/>
      <c r="E219" s="48"/>
      <c r="F219" s="48"/>
      <c r="G219" s="48"/>
      <c r="H219" s="48"/>
    </row>
    <row r="220" spans="1:8" x14ac:dyDescent="0.25">
      <c r="A220" s="48"/>
      <c r="B220" s="48"/>
      <c r="C220" s="48"/>
      <c r="D220" s="48"/>
      <c r="E220" s="48"/>
      <c r="F220" s="48"/>
      <c r="G220" s="48"/>
      <c r="H220" s="48"/>
    </row>
    <row r="221" spans="1:8" x14ac:dyDescent="0.25">
      <c r="A221" s="48"/>
      <c r="B221" s="48"/>
      <c r="C221" s="48"/>
      <c r="D221" s="48"/>
      <c r="E221" s="48"/>
      <c r="F221" s="48"/>
      <c r="G221" s="48"/>
      <c r="H221" s="48"/>
    </row>
    <row r="222" spans="1:8" x14ac:dyDescent="0.25">
      <c r="A222" s="48"/>
      <c r="B222" s="48"/>
      <c r="C222" s="48"/>
      <c r="D222" s="48"/>
      <c r="E222" s="48"/>
      <c r="F222" s="48"/>
      <c r="G222" s="48"/>
      <c r="H222" s="48"/>
    </row>
    <row r="223" spans="1:8" x14ac:dyDescent="0.25">
      <c r="A223" s="48"/>
      <c r="B223" s="48"/>
      <c r="C223" s="48"/>
      <c r="D223" s="48"/>
      <c r="E223" s="48"/>
      <c r="F223" s="48"/>
      <c r="G223" s="48"/>
      <c r="H223" s="48"/>
    </row>
    <row r="224" spans="1:8" x14ac:dyDescent="0.25">
      <c r="A224" s="48"/>
      <c r="B224" s="48"/>
      <c r="C224" s="48"/>
      <c r="D224" s="48"/>
      <c r="E224" s="48"/>
      <c r="F224" s="48"/>
      <c r="G224" s="48"/>
      <c r="H224" s="48"/>
    </row>
    <row r="225" spans="1:8" x14ac:dyDescent="0.25">
      <c r="A225" s="48"/>
      <c r="B225" s="48"/>
      <c r="C225" s="48"/>
      <c r="D225" s="48"/>
      <c r="E225" s="48"/>
      <c r="F225" s="48"/>
      <c r="G225" s="48"/>
      <c r="H225" s="48"/>
    </row>
    <row r="226" spans="1:8" x14ac:dyDescent="0.25">
      <c r="A226" s="48"/>
      <c r="B226" s="48"/>
      <c r="C226" s="48"/>
      <c r="D226" s="48"/>
      <c r="E226" s="48"/>
      <c r="F226" s="48"/>
      <c r="G226" s="48"/>
      <c r="H226" s="48"/>
    </row>
    <row r="227" spans="1:8" x14ac:dyDescent="0.25">
      <c r="A227" s="48"/>
      <c r="B227" s="48"/>
      <c r="C227" s="48"/>
      <c r="D227" s="48"/>
      <c r="E227" s="48"/>
      <c r="F227" s="48"/>
      <c r="G227" s="48"/>
      <c r="H227" s="48"/>
    </row>
    <row r="228" spans="1:8" x14ac:dyDescent="0.25">
      <c r="A228" s="48"/>
      <c r="B228" s="48"/>
      <c r="C228" s="48"/>
      <c r="D228" s="48"/>
      <c r="E228" s="48"/>
      <c r="F228" s="48"/>
      <c r="G228" s="48"/>
      <c r="H228" s="48"/>
    </row>
    <row r="229" spans="1:8" x14ac:dyDescent="0.25">
      <c r="A229" s="48"/>
      <c r="B229" s="48"/>
      <c r="C229" s="48"/>
      <c r="D229" s="48"/>
      <c r="E229" s="48"/>
      <c r="F229" s="48"/>
      <c r="G229" s="48"/>
      <c r="H229" s="48"/>
    </row>
    <row r="230" spans="1:8" x14ac:dyDescent="0.25">
      <c r="A230" s="48"/>
      <c r="B230" s="48"/>
      <c r="C230" s="48"/>
      <c r="D230" s="48"/>
      <c r="E230" s="48"/>
      <c r="F230" s="48"/>
      <c r="G230" s="48"/>
      <c r="H230" s="48"/>
    </row>
    <row r="231" spans="1:8" x14ac:dyDescent="0.25">
      <c r="A231" s="48"/>
      <c r="B231" s="48"/>
      <c r="C231" s="48"/>
      <c r="D231" s="48"/>
      <c r="E231" s="48"/>
      <c r="F231" s="48"/>
      <c r="G231" s="48"/>
      <c r="H231" s="48"/>
    </row>
    <row r="232" spans="1:8" x14ac:dyDescent="0.25">
      <c r="A232" s="48"/>
      <c r="B232" s="48"/>
      <c r="C232" s="48"/>
      <c r="D232" s="48"/>
      <c r="E232" s="48"/>
      <c r="F232" s="48"/>
      <c r="G232" s="48"/>
      <c r="H232" s="48"/>
    </row>
    <row r="233" spans="1:8" x14ac:dyDescent="0.25">
      <c r="A233" s="48"/>
      <c r="B233" s="48"/>
      <c r="C233" s="48"/>
      <c r="D233" s="48"/>
      <c r="E233" s="48"/>
      <c r="F233" s="48"/>
      <c r="G233" s="48"/>
      <c r="H233" s="48"/>
    </row>
    <row r="234" spans="1:8" x14ac:dyDescent="0.25">
      <c r="A234" s="48"/>
      <c r="B234" s="48"/>
      <c r="C234" s="48"/>
      <c r="D234" s="48"/>
      <c r="E234" s="48"/>
      <c r="F234" s="48"/>
      <c r="G234" s="48"/>
      <c r="H234" s="48"/>
    </row>
    <row r="235" spans="1:8" x14ac:dyDescent="0.25">
      <c r="A235" s="48"/>
      <c r="B235" s="48"/>
      <c r="C235" s="48"/>
      <c r="D235" s="48"/>
      <c r="E235" s="48"/>
      <c r="F235" s="48"/>
      <c r="G235" s="48"/>
      <c r="H235" s="48"/>
    </row>
    <row r="236" spans="1:8" x14ac:dyDescent="0.25">
      <c r="A236" s="48"/>
      <c r="B236" s="48"/>
      <c r="C236" s="48"/>
      <c r="D236" s="48"/>
      <c r="E236" s="48"/>
      <c r="F236" s="48"/>
      <c r="G236" s="48"/>
      <c r="H236" s="48"/>
    </row>
    <row r="237" spans="1:8" x14ac:dyDescent="0.25">
      <c r="A237" s="48"/>
      <c r="B237" s="48"/>
      <c r="C237" s="48"/>
      <c r="D237" s="48"/>
      <c r="E237" s="48"/>
      <c r="F237" s="48"/>
      <c r="G237" s="48"/>
      <c r="H237" s="48"/>
    </row>
    <row r="238" spans="1:8" x14ac:dyDescent="0.25">
      <c r="A238" s="48"/>
      <c r="B238" s="48"/>
      <c r="C238" s="48"/>
      <c r="D238" s="48"/>
      <c r="E238" s="48"/>
      <c r="F238" s="48"/>
      <c r="G238" s="48"/>
      <c r="H238" s="48"/>
    </row>
    <row r="239" spans="1:8" x14ac:dyDescent="0.25">
      <c r="A239" s="48"/>
      <c r="B239" s="48"/>
      <c r="C239" s="48"/>
      <c r="D239" s="48"/>
      <c r="E239" s="48"/>
      <c r="F239" s="48"/>
      <c r="G239" s="48"/>
      <c r="H239" s="48"/>
    </row>
    <row r="240" spans="1:8" x14ac:dyDescent="0.25">
      <c r="A240" s="48"/>
      <c r="B240" s="48"/>
      <c r="C240" s="48"/>
      <c r="D240" s="48"/>
      <c r="E240" s="48"/>
      <c r="F240" s="48"/>
      <c r="G240" s="48"/>
      <c r="H240" s="48"/>
    </row>
    <row r="241" spans="1:8" x14ac:dyDescent="0.25">
      <c r="A241" s="48"/>
      <c r="B241" s="48"/>
      <c r="C241" s="48"/>
      <c r="D241" s="48"/>
      <c r="E241" s="48"/>
      <c r="F241" s="48"/>
      <c r="G241" s="48"/>
      <c r="H241" s="48"/>
    </row>
    <row r="242" spans="1:8" x14ac:dyDescent="0.25">
      <c r="A242" s="48"/>
      <c r="B242" s="48"/>
      <c r="C242" s="48"/>
      <c r="D242" s="48"/>
      <c r="E242" s="48"/>
      <c r="F242" s="48"/>
      <c r="G242" s="48"/>
      <c r="H242" s="48"/>
    </row>
    <row r="243" spans="1:8" x14ac:dyDescent="0.25">
      <c r="A243" s="48"/>
      <c r="B243" s="48"/>
      <c r="C243" s="48"/>
      <c r="D243" s="48"/>
      <c r="E243" s="48"/>
      <c r="F243" s="48"/>
      <c r="G243" s="48"/>
      <c r="H243" s="48"/>
    </row>
    <row r="244" spans="1:8" x14ac:dyDescent="0.25">
      <c r="A244" s="48"/>
      <c r="B244" s="48"/>
      <c r="C244" s="48"/>
      <c r="D244" s="48"/>
      <c r="E244" s="48"/>
      <c r="F244" s="48"/>
      <c r="G244" s="48"/>
      <c r="H244" s="48"/>
    </row>
    <row r="245" spans="1:8" x14ac:dyDescent="0.25">
      <c r="A245" s="48"/>
      <c r="B245" s="48"/>
      <c r="C245" s="48"/>
      <c r="D245" s="48"/>
      <c r="E245" s="48"/>
      <c r="F245" s="48"/>
      <c r="G245" s="48"/>
      <c r="H245" s="48"/>
    </row>
    <row r="246" spans="1:8" x14ac:dyDescent="0.25">
      <c r="A246" s="48"/>
      <c r="B246" s="48"/>
      <c r="C246" s="48"/>
      <c r="D246" s="48"/>
      <c r="E246" s="48"/>
      <c r="F246" s="48"/>
      <c r="G246" s="48"/>
      <c r="H246" s="48"/>
    </row>
    <row r="247" spans="1:8" x14ac:dyDescent="0.25">
      <c r="A247" s="48"/>
      <c r="B247" s="48"/>
      <c r="C247" s="48"/>
      <c r="D247" s="48"/>
      <c r="E247" s="48"/>
      <c r="F247" s="48"/>
      <c r="G247" s="48"/>
      <c r="H247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1096</v>
      </c>
      <c r="H3" t="s">
        <v>1088</v>
      </c>
      <c r="I3" s="46"/>
    </row>
    <row r="4" spans="1:13" s="46" customFormat="1" x14ac:dyDescent="0.25">
      <c r="D4" s="46" t="s">
        <v>143</v>
      </c>
      <c r="G4" s="46" t="s">
        <v>889</v>
      </c>
      <c r="H4" s="48" t="s">
        <v>890</v>
      </c>
    </row>
    <row r="5" spans="1:13" x14ac:dyDescent="0.25">
      <c r="D5" t="s">
        <v>22</v>
      </c>
      <c r="E5" t="s">
        <v>92</v>
      </c>
      <c r="F5" t="s">
        <v>316</v>
      </c>
      <c r="G5" t="s">
        <v>835</v>
      </c>
      <c r="H5" s="46" t="s">
        <v>1369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317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1096</v>
      </c>
      <c r="H9" t="s">
        <v>1088</v>
      </c>
      <c r="I9" s="46"/>
    </row>
    <row r="10" spans="1:13" x14ac:dyDescent="0.25">
      <c r="D10" t="s">
        <v>318</v>
      </c>
      <c r="E10" t="s">
        <v>319</v>
      </c>
      <c r="F10" t="s">
        <v>320</v>
      </c>
      <c r="G10" t="s">
        <v>1134</v>
      </c>
      <c r="H10" s="46" t="s">
        <v>1135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1096</v>
      </c>
      <c r="H13" t="s">
        <v>1088</v>
      </c>
      <c r="I13" s="46"/>
    </row>
    <row r="14" spans="1:13" x14ac:dyDescent="0.25">
      <c r="D14" t="s">
        <v>22</v>
      </c>
      <c r="E14" t="s">
        <v>92</v>
      </c>
      <c r="F14" t="s">
        <v>321</v>
      </c>
      <c r="G14" t="s">
        <v>1136</v>
      </c>
      <c r="H14" s="46" t="s">
        <v>1137</v>
      </c>
    </row>
    <row r="15" spans="1:13" x14ac:dyDescent="0.25">
      <c r="B15" t="s">
        <v>87</v>
      </c>
      <c r="C15" t="s">
        <v>322</v>
      </c>
      <c r="H15" s="46"/>
    </row>
    <row r="16" spans="1:13" x14ac:dyDescent="0.25">
      <c r="D16" t="s">
        <v>117</v>
      </c>
      <c r="F16" t="s">
        <v>323</v>
      </c>
      <c r="G16" t="s">
        <v>324</v>
      </c>
      <c r="H16" s="46" t="s">
        <v>721</v>
      </c>
      <c r="K16" t="s">
        <v>1326</v>
      </c>
      <c r="L16" t="s">
        <v>1150</v>
      </c>
      <c r="M16" t="s">
        <v>1149</v>
      </c>
    </row>
    <row r="17" spans="1:9" x14ac:dyDescent="0.25">
      <c r="D17" t="s">
        <v>22</v>
      </c>
      <c r="E17" t="s">
        <v>92</v>
      </c>
      <c r="F17" t="s">
        <v>325</v>
      </c>
      <c r="G17" t="s">
        <v>326</v>
      </c>
      <c r="H17" s="46" t="s">
        <v>722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322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1096</v>
      </c>
      <c r="H22" t="s">
        <v>1088</v>
      </c>
      <c r="I22" s="46"/>
    </row>
    <row r="23" spans="1:9" x14ac:dyDescent="0.25">
      <c r="D23" t="s">
        <v>22</v>
      </c>
      <c r="E23" t="s">
        <v>158</v>
      </c>
      <c r="F23" t="s">
        <v>327</v>
      </c>
      <c r="G23" t="s">
        <v>836</v>
      </c>
      <c r="H23" s="46" t="s">
        <v>837</v>
      </c>
    </row>
    <row r="24" spans="1:9" x14ac:dyDescent="0.25">
      <c r="B24" t="s">
        <v>87</v>
      </c>
      <c r="C24" t="s">
        <v>635</v>
      </c>
      <c r="H24" s="46"/>
    </row>
    <row r="25" spans="1:9" x14ac:dyDescent="0.25">
      <c r="D25" t="s">
        <v>72</v>
      </c>
      <c r="F25" t="s">
        <v>328</v>
      </c>
      <c r="G25" t="s">
        <v>836</v>
      </c>
      <c r="H25" s="46" t="s">
        <v>837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1096</v>
      </c>
      <c r="H29" t="s">
        <v>1088</v>
      </c>
      <c r="I29" s="46"/>
    </row>
    <row r="30" spans="1:9" x14ac:dyDescent="0.25">
      <c r="D30" t="s">
        <v>22</v>
      </c>
      <c r="E30" t="s">
        <v>92</v>
      </c>
      <c r="F30" t="s">
        <v>329</v>
      </c>
      <c r="G30" t="s">
        <v>330</v>
      </c>
      <c r="H30" s="46" t="s">
        <v>723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1096</v>
      </c>
      <c r="H33" t="s">
        <v>1088</v>
      </c>
      <c r="I33" s="46"/>
    </row>
    <row r="34" spans="1:9" x14ac:dyDescent="0.25">
      <c r="D34" t="s">
        <v>22</v>
      </c>
      <c r="E34" t="s">
        <v>92</v>
      </c>
      <c r="F34" t="s">
        <v>331</v>
      </c>
      <c r="G34" t="s">
        <v>332</v>
      </c>
      <c r="H34" s="46" t="s">
        <v>724</v>
      </c>
    </row>
    <row r="35" spans="1:9" x14ac:dyDescent="0.25">
      <c r="B35" t="s">
        <v>87</v>
      </c>
      <c r="C35" t="s">
        <v>333</v>
      </c>
      <c r="H35" s="46"/>
    </row>
    <row r="36" spans="1:9" x14ac:dyDescent="0.25">
      <c r="D36" t="s">
        <v>72</v>
      </c>
      <c r="F36" t="s">
        <v>334</v>
      </c>
      <c r="G36" t="s">
        <v>335</v>
      </c>
      <c r="H36" s="46" t="s">
        <v>725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333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1096</v>
      </c>
      <c r="H41" t="s">
        <v>1088</v>
      </c>
      <c r="I41" s="46"/>
    </row>
    <row r="42" spans="1:9" x14ac:dyDescent="0.25">
      <c r="D42" t="s">
        <v>22</v>
      </c>
      <c r="E42" t="s">
        <v>92</v>
      </c>
      <c r="F42" t="s">
        <v>336</v>
      </c>
      <c r="G42" t="s">
        <v>337</v>
      </c>
      <c r="H42" s="46" t="s">
        <v>726</v>
      </c>
    </row>
    <row r="43" spans="1:9" x14ac:dyDescent="0.25">
      <c r="B43" t="s">
        <v>87</v>
      </c>
      <c r="C43" t="s">
        <v>338</v>
      </c>
      <c r="H43" s="46"/>
    </row>
    <row r="44" spans="1:9" x14ac:dyDescent="0.25">
      <c r="D44" t="s">
        <v>72</v>
      </c>
      <c r="F44" t="s">
        <v>339</v>
      </c>
      <c r="G44" t="s">
        <v>340</v>
      </c>
      <c r="H44" s="46" t="s">
        <v>727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1096</v>
      </c>
      <c r="H49" t="s">
        <v>1088</v>
      </c>
      <c r="I49" s="46"/>
    </row>
    <row r="50" spans="1:13" x14ac:dyDescent="0.25">
      <c r="D50" t="s">
        <v>22</v>
      </c>
      <c r="E50" t="s">
        <v>92</v>
      </c>
      <c r="F50" t="s">
        <v>341</v>
      </c>
      <c r="G50" t="s">
        <v>342</v>
      </c>
      <c r="H50" s="46" t="s">
        <v>728</v>
      </c>
    </row>
    <row r="51" spans="1:13" x14ac:dyDescent="0.25">
      <c r="B51" t="s">
        <v>87</v>
      </c>
      <c r="C51" t="s">
        <v>636</v>
      </c>
      <c r="H51" s="46"/>
    </row>
    <row r="52" spans="1:13" x14ac:dyDescent="0.25">
      <c r="D52" t="s">
        <v>117</v>
      </c>
      <c r="F52" t="s">
        <v>343</v>
      </c>
      <c r="G52" t="s">
        <v>324</v>
      </c>
      <c r="H52" s="46" t="s">
        <v>729</v>
      </c>
      <c r="K52" t="s">
        <v>1327</v>
      </c>
      <c r="L52" t="s">
        <v>1150</v>
      </c>
      <c r="M52" t="s">
        <v>1149</v>
      </c>
    </row>
    <row r="53" spans="1:13" x14ac:dyDescent="0.25">
      <c r="D53" t="s">
        <v>22</v>
      </c>
      <c r="E53" t="s">
        <v>92</v>
      </c>
      <c r="F53" t="s">
        <v>344</v>
      </c>
      <c r="G53" t="s">
        <v>326</v>
      </c>
      <c r="H53" s="46" t="s">
        <v>722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345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1096</v>
      </c>
      <c r="H58" t="s">
        <v>1088</v>
      </c>
      <c r="I58" s="46"/>
    </row>
    <row r="59" spans="1:13" x14ac:dyDescent="0.25">
      <c r="D59" t="s">
        <v>22</v>
      </c>
      <c r="E59" t="s">
        <v>158</v>
      </c>
      <c r="F59" t="s">
        <v>346</v>
      </c>
      <c r="G59" t="s">
        <v>836</v>
      </c>
      <c r="H59" s="46" t="s">
        <v>837</v>
      </c>
    </row>
    <row r="60" spans="1:13" x14ac:dyDescent="0.25">
      <c r="B60" t="s">
        <v>87</v>
      </c>
      <c r="C60" t="s">
        <v>634</v>
      </c>
      <c r="H60" s="46"/>
    </row>
    <row r="61" spans="1:13" x14ac:dyDescent="0.25">
      <c r="D61" t="s">
        <v>72</v>
      </c>
      <c r="F61" t="s">
        <v>347</v>
      </c>
      <c r="G61" t="s">
        <v>836</v>
      </c>
      <c r="H61" s="46" t="s">
        <v>837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1096</v>
      </c>
      <c r="H65" t="s">
        <v>1088</v>
      </c>
      <c r="I65" s="46"/>
    </row>
    <row r="66" spans="1:9" x14ac:dyDescent="0.25">
      <c r="D66" t="s">
        <v>22</v>
      </c>
      <c r="E66" t="s">
        <v>92</v>
      </c>
      <c r="F66" t="s">
        <v>348</v>
      </c>
      <c r="G66" t="s">
        <v>330</v>
      </c>
      <c r="H66" s="46" t="s">
        <v>723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1096</v>
      </c>
      <c r="H69" t="s">
        <v>1088</v>
      </c>
      <c r="I69" s="46"/>
    </row>
    <row r="70" spans="1:9" x14ac:dyDescent="0.25">
      <c r="D70" t="s">
        <v>22</v>
      </c>
      <c r="E70" t="s">
        <v>92</v>
      </c>
      <c r="F70" t="s">
        <v>349</v>
      </c>
      <c r="G70" t="s">
        <v>332</v>
      </c>
      <c r="H70" s="46" t="s">
        <v>730</v>
      </c>
    </row>
    <row r="71" spans="1:9" x14ac:dyDescent="0.25">
      <c r="B71" t="s">
        <v>87</v>
      </c>
      <c r="C71" t="s">
        <v>350</v>
      </c>
      <c r="H71" s="46"/>
    </row>
    <row r="72" spans="1:9" x14ac:dyDescent="0.25">
      <c r="D72" t="s">
        <v>72</v>
      </c>
      <c r="F72" t="s">
        <v>351</v>
      </c>
      <c r="G72" t="s">
        <v>335</v>
      </c>
      <c r="H72" s="46" t="s">
        <v>731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350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1096</v>
      </c>
      <c r="H77" t="s">
        <v>1088</v>
      </c>
      <c r="I77" s="46"/>
    </row>
    <row r="78" spans="1:9" x14ac:dyDescent="0.25">
      <c r="D78" t="s">
        <v>22</v>
      </c>
      <c r="E78" t="s">
        <v>92</v>
      </c>
      <c r="F78" t="s">
        <v>352</v>
      </c>
      <c r="G78" t="s">
        <v>337</v>
      </c>
      <c r="H78" s="46" t="s">
        <v>726</v>
      </c>
    </row>
    <row r="79" spans="1:9" x14ac:dyDescent="0.25">
      <c r="B79" t="s">
        <v>87</v>
      </c>
      <c r="C79" t="s">
        <v>353</v>
      </c>
      <c r="H79" s="46"/>
    </row>
    <row r="80" spans="1:9" x14ac:dyDescent="0.25">
      <c r="D80" t="s">
        <v>72</v>
      </c>
      <c r="F80" t="s">
        <v>354</v>
      </c>
      <c r="G80" t="s">
        <v>340</v>
      </c>
      <c r="H80" s="46" t="s">
        <v>727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91"/>
  <sheetViews>
    <sheetView workbookViewId="0">
      <pane ySplit="1" topLeftCell="A518" activePane="bottomLeft" state="frozen"/>
      <selection pane="bottomLeft" activeCell="A530" sqref="A530:XFD530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17" t="s">
        <v>967</v>
      </c>
      <c r="B2" t="s">
        <v>46</v>
      </c>
    </row>
    <row r="3" spans="1:12" x14ac:dyDescent="0.25">
      <c r="D3" t="s">
        <v>143</v>
      </c>
      <c r="G3" t="s">
        <v>1097</v>
      </c>
      <c r="H3" t="s">
        <v>1091</v>
      </c>
      <c r="I3" s="46"/>
    </row>
    <row r="4" spans="1:12" x14ac:dyDescent="0.25">
      <c r="B4" t="s">
        <v>87</v>
      </c>
      <c r="C4" t="s">
        <v>651</v>
      </c>
    </row>
    <row r="5" spans="1:12" x14ac:dyDescent="0.25">
      <c r="D5" t="s">
        <v>117</v>
      </c>
      <c r="F5" t="s">
        <v>357</v>
      </c>
      <c r="G5" t="s">
        <v>1170</v>
      </c>
      <c r="H5" t="s">
        <v>1170</v>
      </c>
      <c r="J5" t="s">
        <v>1306</v>
      </c>
      <c r="K5" t="s">
        <v>886</v>
      </c>
      <c r="L5" t="s">
        <v>1151</v>
      </c>
    </row>
    <row r="6" spans="1:12" x14ac:dyDescent="0.25">
      <c r="D6" t="s">
        <v>318</v>
      </c>
      <c r="E6" t="s">
        <v>359</v>
      </c>
      <c r="F6" t="s">
        <v>360</v>
      </c>
    </row>
    <row r="7" spans="1:12" x14ac:dyDescent="0.25">
      <c r="B7" t="s">
        <v>87</v>
      </c>
      <c r="C7" t="s">
        <v>361</v>
      </c>
    </row>
    <row r="8" spans="1:12" x14ac:dyDescent="0.25">
      <c r="D8" t="s">
        <v>123</v>
      </c>
      <c r="F8" t="s">
        <v>357</v>
      </c>
      <c r="I8" t="s">
        <v>362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1040</v>
      </c>
    </row>
    <row r="12" spans="1:12" x14ac:dyDescent="0.25">
      <c r="D12" t="s">
        <v>143</v>
      </c>
      <c r="G12" t="s">
        <v>1168</v>
      </c>
      <c r="H12" t="s">
        <v>1168</v>
      </c>
    </row>
    <row r="13" spans="1:12" x14ac:dyDescent="0.25">
      <c r="B13" t="s">
        <v>124</v>
      </c>
    </row>
    <row r="14" spans="1:12" x14ac:dyDescent="0.25">
      <c r="D14" t="s">
        <v>143</v>
      </c>
      <c r="G14" t="s">
        <v>1169</v>
      </c>
      <c r="H14" t="s">
        <v>1169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363</v>
      </c>
      <c r="F16" t="s">
        <v>364</v>
      </c>
    </row>
    <row r="17" spans="2:12" x14ac:dyDescent="0.25">
      <c r="B17" t="s">
        <v>87</v>
      </c>
      <c r="C17" t="s">
        <v>365</v>
      </c>
    </row>
    <row r="18" spans="2:12" x14ac:dyDescent="0.25">
      <c r="D18" t="s">
        <v>117</v>
      </c>
      <c r="F18" t="s">
        <v>357</v>
      </c>
      <c r="J18" t="s">
        <v>1306</v>
      </c>
      <c r="K18" t="s">
        <v>886</v>
      </c>
      <c r="L18" t="s">
        <v>1151</v>
      </c>
    </row>
    <row r="19" spans="2:12" x14ac:dyDescent="0.25">
      <c r="D19" t="s">
        <v>318</v>
      </c>
      <c r="E19" t="s">
        <v>359</v>
      </c>
      <c r="F19" t="s">
        <v>360</v>
      </c>
    </row>
    <row r="20" spans="2:12" x14ac:dyDescent="0.25">
      <c r="B20" t="s">
        <v>87</v>
      </c>
      <c r="C20" t="s">
        <v>361</v>
      </c>
    </row>
    <row r="21" spans="2:12" x14ac:dyDescent="0.25">
      <c r="D21" t="s">
        <v>123</v>
      </c>
      <c r="F21" t="s">
        <v>357</v>
      </c>
      <c r="I21" t="s">
        <v>362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652</v>
      </c>
    </row>
    <row r="26" spans="2:12" x14ac:dyDescent="0.25">
      <c r="D26" t="s">
        <v>117</v>
      </c>
      <c r="F26" t="s">
        <v>366</v>
      </c>
      <c r="G26" t="s">
        <v>1161</v>
      </c>
      <c r="H26" t="s">
        <v>1162</v>
      </c>
      <c r="J26" t="s">
        <v>1308</v>
      </c>
      <c r="K26" t="s">
        <v>1171</v>
      </c>
      <c r="L26" t="s">
        <v>1167</v>
      </c>
    </row>
    <row r="27" spans="2:12" x14ac:dyDescent="0.25">
      <c r="D27" t="s">
        <v>318</v>
      </c>
      <c r="E27" t="s">
        <v>359</v>
      </c>
      <c r="F27" t="s">
        <v>368</v>
      </c>
    </row>
    <row r="28" spans="2:12" x14ac:dyDescent="0.25">
      <c r="B28" t="s">
        <v>87</v>
      </c>
      <c r="C28" t="s">
        <v>369</v>
      </c>
    </row>
    <row r="29" spans="2:12" x14ac:dyDescent="0.25">
      <c r="D29" t="s">
        <v>123</v>
      </c>
      <c r="F29" t="s">
        <v>366</v>
      </c>
      <c r="I29" t="s">
        <v>362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1041</v>
      </c>
    </row>
    <row r="33" spans="2:12" x14ac:dyDescent="0.25">
      <c r="D33" t="s">
        <v>143</v>
      </c>
      <c r="G33" t="s">
        <v>1163</v>
      </c>
      <c r="H33" t="s">
        <v>1165</v>
      </c>
    </row>
    <row r="34" spans="2:12" x14ac:dyDescent="0.25">
      <c r="B34" t="s">
        <v>124</v>
      </c>
    </row>
    <row r="35" spans="2:12" x14ac:dyDescent="0.25">
      <c r="D35" t="s">
        <v>143</v>
      </c>
      <c r="G35" t="s">
        <v>1164</v>
      </c>
      <c r="H35" t="s">
        <v>1166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363</v>
      </c>
      <c r="F37" t="s">
        <v>370</v>
      </c>
    </row>
    <row r="38" spans="2:12" x14ac:dyDescent="0.25">
      <c r="B38" t="s">
        <v>87</v>
      </c>
      <c r="C38" t="s">
        <v>371</v>
      </c>
    </row>
    <row r="39" spans="2:12" x14ac:dyDescent="0.25">
      <c r="D39" t="s">
        <v>117</v>
      </c>
      <c r="F39" t="s">
        <v>366</v>
      </c>
      <c r="J39" t="s">
        <v>1308</v>
      </c>
      <c r="K39" t="s">
        <v>1171</v>
      </c>
      <c r="L39" t="s">
        <v>1167</v>
      </c>
    </row>
    <row r="40" spans="2:12" x14ac:dyDescent="0.25">
      <c r="D40" t="s">
        <v>318</v>
      </c>
      <c r="E40" t="s">
        <v>359</v>
      </c>
      <c r="F40" t="s">
        <v>368</v>
      </c>
    </row>
    <row r="41" spans="2:12" x14ac:dyDescent="0.25">
      <c r="B41" t="s">
        <v>87</v>
      </c>
      <c r="C41" t="s">
        <v>369</v>
      </c>
    </row>
    <row r="42" spans="2:12" x14ac:dyDescent="0.25">
      <c r="D42" t="s">
        <v>123</v>
      </c>
      <c r="F42" t="s">
        <v>366</v>
      </c>
      <c r="I42" t="s">
        <v>362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969</v>
      </c>
    </row>
    <row r="47" spans="2:12" x14ac:dyDescent="0.25">
      <c r="D47" t="s">
        <v>123</v>
      </c>
      <c r="F47" t="s">
        <v>928</v>
      </c>
      <c r="I47">
        <v>2</v>
      </c>
    </row>
    <row r="48" spans="2:12" x14ac:dyDescent="0.25">
      <c r="D48" t="s">
        <v>123</v>
      </c>
      <c r="F48" t="s">
        <v>929</v>
      </c>
      <c r="I48">
        <v>2</v>
      </c>
    </row>
    <row r="49" spans="1:12" x14ac:dyDescent="0.25">
      <c r="B49" t="s">
        <v>102</v>
      </c>
    </row>
    <row r="50" spans="1:12" x14ac:dyDescent="0.25">
      <c r="A50" s="17"/>
      <c r="B50" t="s">
        <v>47</v>
      </c>
    </row>
    <row r="51" spans="1:12" x14ac:dyDescent="0.25">
      <c r="A51" s="6"/>
      <c r="B51" t="s">
        <v>87</v>
      </c>
      <c r="C51" t="s">
        <v>1337</v>
      </c>
    </row>
    <row r="52" spans="1:12" x14ac:dyDescent="0.25">
      <c r="D52" t="s">
        <v>143</v>
      </c>
      <c r="G52" t="s">
        <v>984</v>
      </c>
      <c r="H52" t="s">
        <v>985</v>
      </c>
    </row>
    <row r="53" spans="1:12" x14ac:dyDescent="0.25">
      <c r="D53" t="s">
        <v>123</v>
      </c>
      <c r="F53" t="s">
        <v>928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4"/>
      <c r="B55" t="s">
        <v>87</v>
      </c>
      <c r="C55" t="s">
        <v>1338</v>
      </c>
    </row>
    <row r="56" spans="1:12" x14ac:dyDescent="0.25">
      <c r="D56" t="s">
        <v>143</v>
      </c>
      <c r="G56" t="s">
        <v>986</v>
      </c>
      <c r="H56" t="s">
        <v>1013</v>
      </c>
    </row>
    <row r="57" spans="1:12" x14ac:dyDescent="0.25">
      <c r="D57" t="s">
        <v>123</v>
      </c>
      <c r="F57" t="s">
        <v>929</v>
      </c>
      <c r="I57">
        <v>1</v>
      </c>
    </row>
    <row r="58" spans="1:12" x14ac:dyDescent="0.25">
      <c r="A58" s="44"/>
      <c r="B58" t="s">
        <v>102</v>
      </c>
    </row>
    <row r="59" spans="1:12" x14ac:dyDescent="0.25">
      <c r="B59" t="s">
        <v>968</v>
      </c>
      <c r="C59" t="s">
        <v>969</v>
      </c>
    </row>
    <row r="60" spans="1:12" x14ac:dyDescent="0.25">
      <c r="A60" s="29" t="s">
        <v>971</v>
      </c>
      <c r="B60" t="s">
        <v>46</v>
      </c>
    </row>
    <row r="61" spans="1:12" x14ac:dyDescent="0.25">
      <c r="D61" t="s">
        <v>143</v>
      </c>
      <c r="G61" t="s">
        <v>1097</v>
      </c>
      <c r="H61" t="s">
        <v>1091</v>
      </c>
      <c r="I61" s="46"/>
    </row>
    <row r="62" spans="1:12" x14ac:dyDescent="0.25">
      <c r="B62" t="s">
        <v>689</v>
      </c>
      <c r="C62" t="s">
        <v>653</v>
      </c>
    </row>
    <row r="63" spans="1:12" x14ac:dyDescent="0.25">
      <c r="D63" t="s">
        <v>117</v>
      </c>
      <c r="F63" t="s">
        <v>372</v>
      </c>
      <c r="G63" t="s">
        <v>1172</v>
      </c>
      <c r="H63" t="s">
        <v>1172</v>
      </c>
      <c r="J63" t="s">
        <v>1307</v>
      </c>
      <c r="K63" t="s">
        <v>1174</v>
      </c>
      <c r="L63" t="s">
        <v>1173</v>
      </c>
    </row>
    <row r="64" spans="1:12" x14ac:dyDescent="0.25">
      <c r="D64" t="s">
        <v>318</v>
      </c>
      <c r="E64" t="s">
        <v>359</v>
      </c>
      <c r="F64" t="s">
        <v>373</v>
      </c>
    </row>
    <row r="65" spans="2:12" x14ac:dyDescent="0.25">
      <c r="B65" t="s">
        <v>87</v>
      </c>
      <c r="C65" t="s">
        <v>374</v>
      </c>
    </row>
    <row r="66" spans="2:12" x14ac:dyDescent="0.25">
      <c r="D66" t="s">
        <v>123</v>
      </c>
      <c r="F66" t="s">
        <v>372</v>
      </c>
      <c r="I66" t="s">
        <v>362</v>
      </c>
    </row>
    <row r="67" spans="2:12" x14ac:dyDescent="0.25">
      <c r="B67" t="s">
        <v>102</v>
      </c>
    </row>
    <row r="68" spans="2:12" x14ac:dyDescent="0.25">
      <c r="B68" t="s">
        <v>124</v>
      </c>
    </row>
    <row r="69" spans="2:12" x14ac:dyDescent="0.25">
      <c r="B69" t="s">
        <v>87</v>
      </c>
      <c r="C69" t="s">
        <v>1042</v>
      </c>
    </row>
    <row r="70" spans="2:12" x14ac:dyDescent="0.25">
      <c r="D70" t="s">
        <v>143</v>
      </c>
      <c r="G70" t="s">
        <v>1175</v>
      </c>
      <c r="H70" t="s">
        <v>1177</v>
      </c>
    </row>
    <row r="71" spans="2:12" x14ac:dyDescent="0.25">
      <c r="B71" t="s">
        <v>124</v>
      </c>
    </row>
    <row r="72" spans="2:12" x14ac:dyDescent="0.25">
      <c r="D72" t="s">
        <v>143</v>
      </c>
      <c r="G72" t="s">
        <v>1176</v>
      </c>
      <c r="H72" t="s">
        <v>1178</v>
      </c>
    </row>
    <row r="73" spans="2:12" x14ac:dyDescent="0.25">
      <c r="B73" t="s">
        <v>102</v>
      </c>
    </row>
    <row r="74" spans="2:12" x14ac:dyDescent="0.25">
      <c r="D74" t="s">
        <v>22</v>
      </c>
      <c r="E74" t="s">
        <v>363</v>
      </c>
      <c r="F74" t="s">
        <v>375</v>
      </c>
    </row>
    <row r="75" spans="2:12" x14ac:dyDescent="0.25">
      <c r="B75" t="s">
        <v>87</v>
      </c>
      <c r="C75" t="s">
        <v>376</v>
      </c>
    </row>
    <row r="76" spans="2:12" x14ac:dyDescent="0.25">
      <c r="D76" t="s">
        <v>117</v>
      </c>
      <c r="F76" t="s">
        <v>372</v>
      </c>
      <c r="J76" t="s">
        <v>1307</v>
      </c>
      <c r="K76" t="s">
        <v>1174</v>
      </c>
      <c r="L76" t="s">
        <v>1173</v>
      </c>
    </row>
    <row r="77" spans="2:12" x14ac:dyDescent="0.25">
      <c r="D77" t="s">
        <v>318</v>
      </c>
      <c r="E77" t="s">
        <v>359</v>
      </c>
      <c r="F77" t="s">
        <v>373</v>
      </c>
    </row>
    <row r="78" spans="2:12" x14ac:dyDescent="0.25">
      <c r="B78" t="s">
        <v>87</v>
      </c>
      <c r="C78" t="s">
        <v>374</v>
      </c>
    </row>
    <row r="79" spans="2:12" x14ac:dyDescent="0.25">
      <c r="D79" t="s">
        <v>123</v>
      </c>
      <c r="F79" t="s">
        <v>372</v>
      </c>
      <c r="I79" t="s">
        <v>362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87</v>
      </c>
      <c r="C83" t="s">
        <v>654</v>
      </c>
    </row>
    <row r="84" spans="2:12" x14ac:dyDescent="0.25">
      <c r="D84" t="s">
        <v>117</v>
      </c>
      <c r="F84" t="s">
        <v>377</v>
      </c>
      <c r="G84" t="s">
        <v>1179</v>
      </c>
      <c r="H84" t="s">
        <v>1179</v>
      </c>
      <c r="J84" t="s">
        <v>1309</v>
      </c>
      <c r="K84" t="s">
        <v>1182</v>
      </c>
      <c r="L84" t="s">
        <v>1183</v>
      </c>
    </row>
    <row r="85" spans="2:12" x14ac:dyDescent="0.25">
      <c r="D85" t="s">
        <v>318</v>
      </c>
      <c r="E85" t="s">
        <v>600</v>
      </c>
      <c r="F85" t="s">
        <v>378</v>
      </c>
    </row>
    <row r="86" spans="2:12" x14ac:dyDescent="0.25">
      <c r="B86" t="s">
        <v>87</v>
      </c>
      <c r="C86" t="s">
        <v>593</v>
      </c>
    </row>
    <row r="87" spans="2:12" x14ac:dyDescent="0.25">
      <c r="D87" t="s">
        <v>123</v>
      </c>
      <c r="F87" t="s">
        <v>377</v>
      </c>
      <c r="I87" t="s">
        <v>595</v>
      </c>
    </row>
    <row r="88" spans="2:12" x14ac:dyDescent="0.25">
      <c r="B88" t="s">
        <v>102</v>
      </c>
    </row>
    <row r="89" spans="2:12" x14ac:dyDescent="0.25">
      <c r="B89" t="s">
        <v>87</v>
      </c>
      <c r="C89" t="s">
        <v>594</v>
      </c>
    </row>
    <row r="90" spans="2:12" x14ac:dyDescent="0.25">
      <c r="D90" t="s">
        <v>123</v>
      </c>
      <c r="F90" t="s">
        <v>377</v>
      </c>
      <c r="I90" t="s">
        <v>362</v>
      </c>
    </row>
    <row r="91" spans="2:12" x14ac:dyDescent="0.25">
      <c r="B91" t="s">
        <v>102</v>
      </c>
    </row>
    <row r="92" spans="2:12" x14ac:dyDescent="0.25">
      <c r="B92" t="s">
        <v>124</v>
      </c>
    </row>
    <row r="93" spans="2:12" x14ac:dyDescent="0.25">
      <c r="B93" t="s">
        <v>87</v>
      </c>
      <c r="C93" t="s">
        <v>1043</v>
      </c>
    </row>
    <row r="94" spans="2:12" x14ac:dyDescent="0.25">
      <c r="D94" t="s">
        <v>143</v>
      </c>
      <c r="G94" t="s">
        <v>1180</v>
      </c>
      <c r="H94" t="s">
        <v>1180</v>
      </c>
    </row>
    <row r="95" spans="2:12" x14ac:dyDescent="0.25">
      <c r="B95" t="s">
        <v>124</v>
      </c>
    </row>
    <row r="96" spans="2:12" x14ac:dyDescent="0.25">
      <c r="D96" t="s">
        <v>143</v>
      </c>
      <c r="G96" t="s">
        <v>1181</v>
      </c>
      <c r="H96" t="s">
        <v>1181</v>
      </c>
    </row>
    <row r="97" spans="2:12" x14ac:dyDescent="0.25">
      <c r="B97" t="s">
        <v>102</v>
      </c>
    </row>
    <row r="98" spans="2:12" x14ac:dyDescent="0.25">
      <c r="D98" t="s">
        <v>22</v>
      </c>
      <c r="E98" t="s">
        <v>363</v>
      </c>
      <c r="F98" t="s">
        <v>379</v>
      </c>
    </row>
    <row r="99" spans="2:12" x14ac:dyDescent="0.25">
      <c r="B99" t="s">
        <v>87</v>
      </c>
      <c r="C99" t="s">
        <v>380</v>
      </c>
    </row>
    <row r="100" spans="2:12" x14ac:dyDescent="0.25">
      <c r="D100" t="s">
        <v>117</v>
      </c>
      <c r="F100" t="s">
        <v>377</v>
      </c>
      <c r="J100" t="s">
        <v>1309</v>
      </c>
      <c r="K100" t="s">
        <v>1182</v>
      </c>
      <c r="L100" t="s">
        <v>1183</v>
      </c>
    </row>
    <row r="101" spans="2:12" x14ac:dyDescent="0.25">
      <c r="D101" t="s">
        <v>318</v>
      </c>
      <c r="E101" t="s">
        <v>600</v>
      </c>
      <c r="F101" t="s">
        <v>378</v>
      </c>
    </row>
    <row r="102" spans="2:12" x14ac:dyDescent="0.25">
      <c r="B102" t="s">
        <v>87</v>
      </c>
      <c r="C102" t="s">
        <v>593</v>
      </c>
    </row>
    <row r="103" spans="2:12" x14ac:dyDescent="0.25">
      <c r="D103" t="s">
        <v>123</v>
      </c>
      <c r="F103" t="s">
        <v>377</v>
      </c>
      <c r="I103" t="s">
        <v>595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87</v>
      </c>
      <c r="C107" t="s">
        <v>655</v>
      </c>
    </row>
    <row r="108" spans="2:12" x14ac:dyDescent="0.25">
      <c r="D108" t="s">
        <v>117</v>
      </c>
      <c r="F108" t="s">
        <v>381</v>
      </c>
      <c r="G108" t="s">
        <v>1184</v>
      </c>
      <c r="H108" t="s">
        <v>1184</v>
      </c>
      <c r="J108" t="s">
        <v>1310</v>
      </c>
      <c r="K108" t="s">
        <v>1187</v>
      </c>
      <c r="L108" t="s">
        <v>1188</v>
      </c>
    </row>
    <row r="109" spans="2:12" x14ac:dyDescent="0.25">
      <c r="D109" t="s">
        <v>318</v>
      </c>
      <c r="E109" t="s">
        <v>600</v>
      </c>
      <c r="F109" t="s">
        <v>382</v>
      </c>
    </row>
    <row r="110" spans="2:12" x14ac:dyDescent="0.25">
      <c r="B110" t="s">
        <v>87</v>
      </c>
      <c r="C110" t="s">
        <v>596</v>
      </c>
    </row>
    <row r="111" spans="2:12" x14ac:dyDescent="0.25">
      <c r="D111" t="s">
        <v>123</v>
      </c>
      <c r="F111" t="s">
        <v>381</v>
      </c>
      <c r="I111" t="s">
        <v>595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597</v>
      </c>
    </row>
    <row r="114" spans="2:12" x14ac:dyDescent="0.25">
      <c r="D114" t="s">
        <v>123</v>
      </c>
      <c r="F114" t="s">
        <v>381</v>
      </c>
      <c r="I114" t="s">
        <v>362</v>
      </c>
    </row>
    <row r="115" spans="2:12" x14ac:dyDescent="0.25">
      <c r="B115" t="s">
        <v>102</v>
      </c>
    </row>
    <row r="116" spans="2:12" x14ac:dyDescent="0.25">
      <c r="B116" t="s">
        <v>124</v>
      </c>
    </row>
    <row r="117" spans="2:12" x14ac:dyDescent="0.25">
      <c r="B117" t="s">
        <v>87</v>
      </c>
      <c r="C117" t="s">
        <v>1044</v>
      </c>
    </row>
    <row r="118" spans="2:12" x14ac:dyDescent="0.25">
      <c r="D118" t="s">
        <v>143</v>
      </c>
      <c r="G118" t="s">
        <v>1185</v>
      </c>
      <c r="H118" t="s">
        <v>1185</v>
      </c>
    </row>
    <row r="119" spans="2:12" x14ac:dyDescent="0.25">
      <c r="B119" t="s">
        <v>124</v>
      </c>
    </row>
    <row r="120" spans="2:12" x14ac:dyDescent="0.25">
      <c r="D120" t="s">
        <v>143</v>
      </c>
      <c r="G120" t="s">
        <v>1186</v>
      </c>
      <c r="H120" t="s">
        <v>1186</v>
      </c>
    </row>
    <row r="121" spans="2:12" x14ac:dyDescent="0.25">
      <c r="B121" t="s">
        <v>102</v>
      </c>
    </row>
    <row r="122" spans="2:12" x14ac:dyDescent="0.25">
      <c r="D122" t="s">
        <v>22</v>
      </c>
      <c r="E122" t="s">
        <v>363</v>
      </c>
      <c r="F122" t="s">
        <v>383</v>
      </c>
    </row>
    <row r="123" spans="2:12" x14ac:dyDescent="0.25">
      <c r="B123" t="s">
        <v>87</v>
      </c>
      <c r="C123" t="s">
        <v>384</v>
      </c>
    </row>
    <row r="124" spans="2:12" x14ac:dyDescent="0.25">
      <c r="D124" t="s">
        <v>117</v>
      </c>
      <c r="F124" t="s">
        <v>381</v>
      </c>
      <c r="J124" t="s">
        <v>1310</v>
      </c>
      <c r="K124" t="s">
        <v>1187</v>
      </c>
      <c r="L124" t="s">
        <v>1188</v>
      </c>
    </row>
    <row r="125" spans="2:12" x14ac:dyDescent="0.25">
      <c r="D125" t="s">
        <v>318</v>
      </c>
      <c r="E125" t="s">
        <v>600</v>
      </c>
      <c r="F125" t="s">
        <v>382</v>
      </c>
    </row>
    <row r="126" spans="2:12" x14ac:dyDescent="0.25">
      <c r="B126" t="s">
        <v>87</v>
      </c>
      <c r="C126" t="s">
        <v>596</v>
      </c>
    </row>
    <row r="127" spans="2:12" x14ac:dyDescent="0.25">
      <c r="D127" t="s">
        <v>123</v>
      </c>
      <c r="F127" t="s">
        <v>381</v>
      </c>
      <c r="I127" t="s">
        <v>595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87</v>
      </c>
      <c r="C131" t="s">
        <v>656</v>
      </c>
    </row>
    <row r="132" spans="2:12" x14ac:dyDescent="0.25">
      <c r="D132" t="s">
        <v>117</v>
      </c>
      <c r="F132" t="s">
        <v>385</v>
      </c>
      <c r="G132" t="s">
        <v>1189</v>
      </c>
      <c r="H132" t="s">
        <v>1189</v>
      </c>
      <c r="J132" t="s">
        <v>1311</v>
      </c>
      <c r="K132" t="s">
        <v>1192</v>
      </c>
      <c r="L132" t="s">
        <v>1193</v>
      </c>
    </row>
    <row r="133" spans="2:12" x14ac:dyDescent="0.25">
      <c r="D133" t="s">
        <v>318</v>
      </c>
      <c r="E133" t="s">
        <v>600</v>
      </c>
      <c r="F133" t="s">
        <v>386</v>
      </c>
    </row>
    <row r="134" spans="2:12" x14ac:dyDescent="0.25">
      <c r="B134" t="s">
        <v>87</v>
      </c>
      <c r="C134" t="s">
        <v>598</v>
      </c>
    </row>
    <row r="135" spans="2:12" x14ac:dyDescent="0.25">
      <c r="D135" t="s">
        <v>123</v>
      </c>
      <c r="F135" t="s">
        <v>385</v>
      </c>
      <c r="I135" t="s">
        <v>595</v>
      </c>
    </row>
    <row r="136" spans="2:12" x14ac:dyDescent="0.25">
      <c r="B136" t="s">
        <v>102</v>
      </c>
    </row>
    <row r="137" spans="2:12" x14ac:dyDescent="0.25">
      <c r="B137" t="s">
        <v>87</v>
      </c>
      <c r="C137" t="s">
        <v>599</v>
      </c>
    </row>
    <row r="138" spans="2:12" x14ac:dyDescent="0.25">
      <c r="D138" t="s">
        <v>123</v>
      </c>
      <c r="F138" t="s">
        <v>385</v>
      </c>
      <c r="I138" t="s">
        <v>362</v>
      </c>
    </row>
    <row r="139" spans="2:12" x14ac:dyDescent="0.25">
      <c r="B139" t="s">
        <v>102</v>
      </c>
    </row>
    <row r="140" spans="2:12" x14ac:dyDescent="0.25">
      <c r="B140" t="s">
        <v>124</v>
      </c>
    </row>
    <row r="141" spans="2:12" x14ac:dyDescent="0.25">
      <c r="B141" t="s">
        <v>87</v>
      </c>
      <c r="C141" t="s">
        <v>1045</v>
      </c>
    </row>
    <row r="142" spans="2:12" x14ac:dyDescent="0.25">
      <c r="D142" t="s">
        <v>143</v>
      </c>
      <c r="G142" t="s">
        <v>1190</v>
      </c>
      <c r="H142" t="s">
        <v>1190</v>
      </c>
    </row>
    <row r="143" spans="2:12" x14ac:dyDescent="0.25">
      <c r="B143" t="s">
        <v>124</v>
      </c>
    </row>
    <row r="144" spans="2:12" x14ac:dyDescent="0.25">
      <c r="D144" t="s">
        <v>143</v>
      </c>
      <c r="G144" t="s">
        <v>1191</v>
      </c>
      <c r="H144" t="s">
        <v>1191</v>
      </c>
    </row>
    <row r="145" spans="2:12" x14ac:dyDescent="0.25">
      <c r="B145" t="s">
        <v>102</v>
      </c>
    </row>
    <row r="146" spans="2:12" x14ac:dyDescent="0.25">
      <c r="D146" t="s">
        <v>22</v>
      </c>
      <c r="E146" t="s">
        <v>363</v>
      </c>
      <c r="F146" t="s">
        <v>387</v>
      </c>
    </row>
    <row r="147" spans="2:12" x14ac:dyDescent="0.25">
      <c r="B147" t="s">
        <v>87</v>
      </c>
      <c r="C147" t="s">
        <v>388</v>
      </c>
    </row>
    <row r="148" spans="2:12" x14ac:dyDescent="0.25">
      <c r="D148" t="s">
        <v>117</v>
      </c>
      <c r="F148" t="s">
        <v>385</v>
      </c>
      <c r="J148" t="s">
        <v>1311</v>
      </c>
      <c r="K148" t="s">
        <v>1192</v>
      </c>
      <c r="L148" t="s">
        <v>1193</v>
      </c>
    </row>
    <row r="149" spans="2:12" x14ac:dyDescent="0.25">
      <c r="D149" t="s">
        <v>318</v>
      </c>
      <c r="E149" t="s">
        <v>600</v>
      </c>
      <c r="F149" t="s">
        <v>386</v>
      </c>
    </row>
    <row r="150" spans="2:12" x14ac:dyDescent="0.25">
      <c r="B150" t="s">
        <v>87</v>
      </c>
      <c r="C150" t="s">
        <v>598</v>
      </c>
    </row>
    <row r="151" spans="2:12" x14ac:dyDescent="0.25">
      <c r="D151" t="s">
        <v>123</v>
      </c>
      <c r="F151" t="s">
        <v>385</v>
      </c>
      <c r="I151" t="s">
        <v>595</v>
      </c>
    </row>
    <row r="152" spans="2:12" x14ac:dyDescent="0.25">
      <c r="B152" t="s">
        <v>102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87</v>
      </c>
      <c r="C155" t="s">
        <v>972</v>
      </c>
    </row>
    <row r="156" spans="2:12" x14ac:dyDescent="0.25">
      <c r="D156" t="s">
        <v>123</v>
      </c>
      <c r="F156" t="s">
        <v>930</v>
      </c>
      <c r="I156">
        <v>2</v>
      </c>
    </row>
    <row r="157" spans="2:12" x14ac:dyDescent="0.25">
      <c r="D157" t="s">
        <v>123</v>
      </c>
      <c r="F157" t="s">
        <v>931</v>
      </c>
      <c r="I157">
        <v>2</v>
      </c>
    </row>
    <row r="158" spans="2:12" x14ac:dyDescent="0.25">
      <c r="D158" t="s">
        <v>123</v>
      </c>
      <c r="F158" t="s">
        <v>932</v>
      </c>
      <c r="I158">
        <v>2</v>
      </c>
    </row>
    <row r="159" spans="2:12" x14ac:dyDescent="0.25">
      <c r="D159" t="s">
        <v>123</v>
      </c>
      <c r="F159" t="s">
        <v>933</v>
      </c>
      <c r="I159">
        <v>2</v>
      </c>
    </row>
    <row r="160" spans="2:12" x14ac:dyDescent="0.25">
      <c r="B160" t="s">
        <v>102</v>
      </c>
    </row>
    <row r="161" spans="1:9" x14ac:dyDescent="0.25">
      <c r="A161" s="29"/>
      <c r="B161" t="s">
        <v>47</v>
      </c>
    </row>
    <row r="162" spans="1:9" x14ac:dyDescent="0.25">
      <c r="A162" s="6"/>
      <c r="B162" t="s">
        <v>87</v>
      </c>
      <c r="C162" t="s">
        <v>1339</v>
      </c>
    </row>
    <row r="163" spans="1:9" x14ac:dyDescent="0.25">
      <c r="D163" t="s">
        <v>143</v>
      </c>
      <c r="G163" t="s">
        <v>987</v>
      </c>
      <c r="H163" t="s">
        <v>1014</v>
      </c>
    </row>
    <row r="164" spans="1:9" x14ac:dyDescent="0.25">
      <c r="D164" t="s">
        <v>123</v>
      </c>
      <c r="F164" t="s">
        <v>930</v>
      </c>
      <c r="I164">
        <v>1</v>
      </c>
    </row>
    <row r="165" spans="1:9" x14ac:dyDescent="0.25">
      <c r="A165" s="6"/>
      <c r="B165" t="s">
        <v>102</v>
      </c>
    </row>
    <row r="166" spans="1:9" x14ac:dyDescent="0.25">
      <c r="A166" s="44"/>
      <c r="B166" t="s">
        <v>87</v>
      </c>
      <c r="C166" t="s">
        <v>1340</v>
      </c>
    </row>
    <row r="167" spans="1:9" x14ac:dyDescent="0.25">
      <c r="D167" t="s">
        <v>143</v>
      </c>
      <c r="G167" t="s">
        <v>988</v>
      </c>
      <c r="H167" t="s">
        <v>1015</v>
      </c>
    </row>
    <row r="168" spans="1:9" x14ac:dyDescent="0.25">
      <c r="D168" t="s">
        <v>123</v>
      </c>
      <c r="F168" t="s">
        <v>931</v>
      </c>
      <c r="I168">
        <v>1</v>
      </c>
    </row>
    <row r="169" spans="1:9" x14ac:dyDescent="0.25">
      <c r="A169" s="44"/>
      <c r="B169" t="s">
        <v>102</v>
      </c>
    </row>
    <row r="170" spans="1:9" x14ac:dyDescent="0.25">
      <c r="A170" s="45"/>
      <c r="B170" t="s">
        <v>87</v>
      </c>
      <c r="C170" t="s">
        <v>1341</v>
      </c>
    </row>
    <row r="171" spans="1:9" x14ac:dyDescent="0.25">
      <c r="D171" t="s">
        <v>143</v>
      </c>
      <c r="G171" t="s">
        <v>989</v>
      </c>
      <c r="H171" t="s">
        <v>1016</v>
      </c>
    </row>
    <row r="172" spans="1:9" x14ac:dyDescent="0.25">
      <c r="D172" t="s">
        <v>123</v>
      </c>
      <c r="F172" t="s">
        <v>932</v>
      </c>
      <c r="I172">
        <v>1</v>
      </c>
    </row>
    <row r="173" spans="1:9" x14ac:dyDescent="0.25">
      <c r="A173" s="45"/>
      <c r="B173" t="s">
        <v>102</v>
      </c>
    </row>
    <row r="174" spans="1:9" x14ac:dyDescent="0.25">
      <c r="A174" s="28"/>
      <c r="B174" t="s">
        <v>87</v>
      </c>
      <c r="C174" t="s">
        <v>1342</v>
      </c>
    </row>
    <row r="175" spans="1:9" x14ac:dyDescent="0.25">
      <c r="D175" t="s">
        <v>143</v>
      </c>
      <c r="G175" t="s">
        <v>990</v>
      </c>
      <c r="H175" t="s">
        <v>1017</v>
      </c>
    </row>
    <row r="176" spans="1:9" x14ac:dyDescent="0.25">
      <c r="D176" t="s">
        <v>123</v>
      </c>
      <c r="F176" t="s">
        <v>933</v>
      </c>
      <c r="I176">
        <v>1</v>
      </c>
    </row>
    <row r="177" spans="1:12" x14ac:dyDescent="0.25">
      <c r="A177" s="28"/>
      <c r="B177" t="s">
        <v>102</v>
      </c>
    </row>
    <row r="178" spans="1:12" x14ac:dyDescent="0.25">
      <c r="B178" t="s">
        <v>970</v>
      </c>
      <c r="C178" t="s">
        <v>972</v>
      </c>
    </row>
    <row r="179" spans="1:12" x14ac:dyDescent="0.25">
      <c r="A179" s="17" t="s">
        <v>973</v>
      </c>
      <c r="B179" t="s">
        <v>46</v>
      </c>
    </row>
    <row r="180" spans="1:12" x14ac:dyDescent="0.25">
      <c r="D180" t="s">
        <v>143</v>
      </c>
      <c r="G180" t="s">
        <v>1097</v>
      </c>
      <c r="H180" t="s">
        <v>1091</v>
      </c>
      <c r="I180" s="46"/>
    </row>
    <row r="181" spans="1:12" x14ac:dyDescent="0.25">
      <c r="B181" t="s">
        <v>87</v>
      </c>
      <c r="C181" t="s">
        <v>657</v>
      </c>
    </row>
    <row r="182" spans="1:12" x14ac:dyDescent="0.25">
      <c r="D182" t="s">
        <v>117</v>
      </c>
      <c r="F182" t="s">
        <v>389</v>
      </c>
      <c r="G182" t="s">
        <v>1202</v>
      </c>
      <c r="H182" t="s">
        <v>1202</v>
      </c>
      <c r="J182" t="s">
        <v>1312</v>
      </c>
      <c r="K182" t="s">
        <v>1194</v>
      </c>
      <c r="L182" t="s">
        <v>1195</v>
      </c>
    </row>
    <row r="183" spans="1:12" x14ac:dyDescent="0.25">
      <c r="D183" t="s">
        <v>318</v>
      </c>
      <c r="E183" t="s">
        <v>359</v>
      </c>
      <c r="F183" t="s">
        <v>390</v>
      </c>
    </row>
    <row r="184" spans="1:12" x14ac:dyDescent="0.25">
      <c r="B184" t="s">
        <v>87</v>
      </c>
      <c r="C184" t="s">
        <v>391</v>
      </c>
    </row>
    <row r="185" spans="1:12" x14ac:dyDescent="0.25">
      <c r="D185" t="s">
        <v>123</v>
      </c>
      <c r="F185" t="s">
        <v>389</v>
      </c>
      <c r="I185" t="s">
        <v>362</v>
      </c>
    </row>
    <row r="186" spans="1:12" x14ac:dyDescent="0.25">
      <c r="B186" t="s">
        <v>102</v>
      </c>
    </row>
    <row r="187" spans="1:12" x14ac:dyDescent="0.25">
      <c r="B187" t="s">
        <v>124</v>
      </c>
    </row>
    <row r="188" spans="1:12" x14ac:dyDescent="0.25">
      <c r="B188" t="s">
        <v>87</v>
      </c>
      <c r="C188" t="s">
        <v>1046</v>
      </c>
    </row>
    <row r="189" spans="1:12" x14ac:dyDescent="0.25">
      <c r="D189" t="s">
        <v>143</v>
      </c>
      <c r="G189" t="s">
        <v>1203</v>
      </c>
      <c r="H189" t="s">
        <v>1203</v>
      </c>
    </row>
    <row r="190" spans="1:12" x14ac:dyDescent="0.25">
      <c r="B190" t="s">
        <v>124</v>
      </c>
    </row>
    <row r="191" spans="1:12" x14ac:dyDescent="0.25">
      <c r="D191" t="s">
        <v>143</v>
      </c>
      <c r="G191" t="s">
        <v>1204</v>
      </c>
      <c r="H191" t="s">
        <v>1205</v>
      </c>
    </row>
    <row r="192" spans="1:12" x14ac:dyDescent="0.25">
      <c r="B192" t="s">
        <v>102</v>
      </c>
    </row>
    <row r="193" spans="2:12" x14ac:dyDescent="0.25">
      <c r="D193" t="s">
        <v>22</v>
      </c>
      <c r="E193" t="s">
        <v>363</v>
      </c>
      <c r="F193" t="s">
        <v>392</v>
      </c>
    </row>
    <row r="194" spans="2:12" x14ac:dyDescent="0.25">
      <c r="B194" t="s">
        <v>87</v>
      </c>
      <c r="C194" t="s">
        <v>393</v>
      </c>
    </row>
    <row r="195" spans="2:12" x14ac:dyDescent="0.25">
      <c r="D195" t="s">
        <v>117</v>
      </c>
      <c r="F195" t="s">
        <v>389</v>
      </c>
      <c r="J195" t="s">
        <v>1312</v>
      </c>
      <c r="K195" t="s">
        <v>1194</v>
      </c>
      <c r="L195" t="s">
        <v>1195</v>
      </c>
    </row>
    <row r="196" spans="2:12" x14ac:dyDescent="0.25">
      <c r="D196" t="s">
        <v>318</v>
      </c>
      <c r="E196" t="s">
        <v>359</v>
      </c>
      <c r="F196" t="s">
        <v>390</v>
      </c>
    </row>
    <row r="197" spans="2:12" x14ac:dyDescent="0.25">
      <c r="B197" t="s">
        <v>87</v>
      </c>
      <c r="C197" t="s">
        <v>391</v>
      </c>
    </row>
    <row r="198" spans="2:12" x14ac:dyDescent="0.25">
      <c r="D198" t="s">
        <v>123</v>
      </c>
      <c r="F198" t="s">
        <v>389</v>
      </c>
      <c r="I198" t="s">
        <v>362</v>
      </c>
    </row>
    <row r="199" spans="2:12" x14ac:dyDescent="0.25">
      <c r="B199" t="s">
        <v>102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87</v>
      </c>
      <c r="C202" t="s">
        <v>658</v>
      </c>
    </row>
    <row r="203" spans="2:12" x14ac:dyDescent="0.25">
      <c r="D203" t="s">
        <v>117</v>
      </c>
      <c r="F203" t="s">
        <v>394</v>
      </c>
      <c r="G203" t="s">
        <v>1206</v>
      </c>
      <c r="H203" t="s">
        <v>1206</v>
      </c>
      <c r="J203" t="s">
        <v>1313</v>
      </c>
      <c r="K203" t="s">
        <v>1196</v>
      </c>
      <c r="L203" t="s">
        <v>1197</v>
      </c>
    </row>
    <row r="204" spans="2:12" x14ac:dyDescent="0.25">
      <c r="D204" t="s">
        <v>318</v>
      </c>
      <c r="E204" t="s">
        <v>601</v>
      </c>
      <c r="F204" t="s">
        <v>395</v>
      </c>
    </row>
    <row r="205" spans="2:12" x14ac:dyDescent="0.25">
      <c r="B205" t="s">
        <v>87</v>
      </c>
      <c r="C205" t="s">
        <v>606</v>
      </c>
    </row>
    <row r="206" spans="2:12" x14ac:dyDescent="0.25">
      <c r="D206" t="s">
        <v>123</v>
      </c>
      <c r="F206" t="s">
        <v>394</v>
      </c>
      <c r="I206" t="s">
        <v>608</v>
      </c>
    </row>
    <row r="207" spans="2:12" x14ac:dyDescent="0.25">
      <c r="B207" t="s">
        <v>102</v>
      </c>
    </row>
    <row r="208" spans="2:12" x14ac:dyDescent="0.25">
      <c r="B208" t="s">
        <v>87</v>
      </c>
      <c r="C208" t="s">
        <v>607</v>
      </c>
    </row>
    <row r="209" spans="2:12" x14ac:dyDescent="0.25">
      <c r="D209" t="s">
        <v>123</v>
      </c>
      <c r="F209" t="s">
        <v>394</v>
      </c>
      <c r="I209" t="s">
        <v>362</v>
      </c>
    </row>
    <row r="210" spans="2:12" x14ac:dyDescent="0.25">
      <c r="B210" t="s">
        <v>102</v>
      </c>
    </row>
    <row r="211" spans="2:12" x14ac:dyDescent="0.25">
      <c r="B211" t="s">
        <v>124</v>
      </c>
    </row>
    <row r="212" spans="2:12" x14ac:dyDescent="0.25">
      <c r="B212" t="s">
        <v>87</v>
      </c>
      <c r="C212" t="s">
        <v>1047</v>
      </c>
    </row>
    <row r="213" spans="2:12" x14ac:dyDescent="0.25">
      <c r="D213" t="s">
        <v>143</v>
      </c>
      <c r="G213" t="s">
        <v>1207</v>
      </c>
      <c r="H213" t="s">
        <v>1207</v>
      </c>
    </row>
    <row r="214" spans="2:12" x14ac:dyDescent="0.25">
      <c r="B214" t="s">
        <v>124</v>
      </c>
    </row>
    <row r="215" spans="2:12" x14ac:dyDescent="0.25">
      <c r="D215" t="s">
        <v>143</v>
      </c>
      <c r="G215" t="s">
        <v>1208</v>
      </c>
      <c r="H215" t="s">
        <v>1208</v>
      </c>
    </row>
    <row r="216" spans="2:12" x14ac:dyDescent="0.25">
      <c r="B216" t="s">
        <v>102</v>
      </c>
    </row>
    <row r="217" spans="2:12" x14ac:dyDescent="0.25">
      <c r="D217" t="s">
        <v>22</v>
      </c>
      <c r="E217" t="s">
        <v>363</v>
      </c>
      <c r="F217" t="s">
        <v>396</v>
      </c>
    </row>
    <row r="218" spans="2:12" x14ac:dyDescent="0.25">
      <c r="B218" t="s">
        <v>87</v>
      </c>
      <c r="C218" t="s">
        <v>397</v>
      </c>
    </row>
    <row r="219" spans="2:12" x14ac:dyDescent="0.25">
      <c r="D219" t="s">
        <v>117</v>
      </c>
      <c r="F219" t="s">
        <v>394</v>
      </c>
      <c r="J219" t="s">
        <v>1313</v>
      </c>
      <c r="K219" t="s">
        <v>1196</v>
      </c>
      <c r="L219" t="s">
        <v>1197</v>
      </c>
    </row>
    <row r="220" spans="2:12" x14ac:dyDescent="0.25">
      <c r="D220" t="s">
        <v>318</v>
      </c>
      <c r="E220" t="s">
        <v>601</v>
      </c>
      <c r="F220" t="s">
        <v>395</v>
      </c>
    </row>
    <row r="221" spans="2:12" x14ac:dyDescent="0.25">
      <c r="B221" t="s">
        <v>87</v>
      </c>
      <c r="C221" t="s">
        <v>606</v>
      </c>
    </row>
    <row r="222" spans="2:12" x14ac:dyDescent="0.25">
      <c r="D222" t="s">
        <v>123</v>
      </c>
      <c r="F222" t="s">
        <v>394</v>
      </c>
      <c r="I222" t="s">
        <v>608</v>
      </c>
    </row>
    <row r="223" spans="2:12" x14ac:dyDescent="0.25">
      <c r="B223" t="s">
        <v>102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87</v>
      </c>
      <c r="C226" t="s">
        <v>659</v>
      </c>
    </row>
    <row r="227" spans="2:12" x14ac:dyDescent="0.25">
      <c r="D227" t="s">
        <v>117</v>
      </c>
      <c r="F227" t="s">
        <v>398</v>
      </c>
      <c r="G227" t="s">
        <v>1209</v>
      </c>
      <c r="H227" t="s">
        <v>1209</v>
      </c>
      <c r="J227" t="s">
        <v>1314</v>
      </c>
      <c r="K227" t="s">
        <v>1198</v>
      </c>
      <c r="L227" t="s">
        <v>1199</v>
      </c>
    </row>
    <row r="228" spans="2:12" x14ac:dyDescent="0.25">
      <c r="D228" t="s">
        <v>318</v>
      </c>
      <c r="E228" t="s">
        <v>601</v>
      </c>
      <c r="F228" t="s">
        <v>399</v>
      </c>
    </row>
    <row r="229" spans="2:12" x14ac:dyDescent="0.25">
      <c r="B229" t="s">
        <v>87</v>
      </c>
      <c r="C229" t="s">
        <v>609</v>
      </c>
    </row>
    <row r="230" spans="2:12" x14ac:dyDescent="0.25">
      <c r="D230" t="s">
        <v>123</v>
      </c>
      <c r="F230" t="s">
        <v>398</v>
      </c>
      <c r="I230" t="s">
        <v>608</v>
      </c>
    </row>
    <row r="231" spans="2:12" x14ac:dyDescent="0.25">
      <c r="B231" t="s">
        <v>102</v>
      </c>
    </row>
    <row r="232" spans="2:12" x14ac:dyDescent="0.25">
      <c r="B232" t="s">
        <v>87</v>
      </c>
      <c r="C232" t="s">
        <v>610</v>
      </c>
    </row>
    <row r="233" spans="2:12" x14ac:dyDescent="0.25">
      <c r="D233" t="s">
        <v>123</v>
      </c>
      <c r="F233" t="s">
        <v>398</v>
      </c>
      <c r="I233" t="s">
        <v>362</v>
      </c>
    </row>
    <row r="234" spans="2:12" x14ac:dyDescent="0.25">
      <c r="B234" t="s">
        <v>102</v>
      </c>
    </row>
    <row r="235" spans="2:12" x14ac:dyDescent="0.25">
      <c r="B235" t="s">
        <v>124</v>
      </c>
    </row>
    <row r="236" spans="2:12" x14ac:dyDescent="0.25">
      <c r="B236" t="s">
        <v>87</v>
      </c>
      <c r="C236" t="s">
        <v>1048</v>
      </c>
    </row>
    <row r="237" spans="2:12" x14ac:dyDescent="0.25">
      <c r="D237" t="s">
        <v>143</v>
      </c>
      <c r="G237" t="s">
        <v>1210</v>
      </c>
      <c r="H237" t="s">
        <v>1210</v>
      </c>
    </row>
    <row r="238" spans="2:12" x14ac:dyDescent="0.25">
      <c r="B238" t="s">
        <v>124</v>
      </c>
    </row>
    <row r="239" spans="2:12" x14ac:dyDescent="0.25">
      <c r="D239" t="s">
        <v>143</v>
      </c>
      <c r="G239" t="s">
        <v>1211</v>
      </c>
      <c r="H239" t="s">
        <v>1211</v>
      </c>
    </row>
    <row r="240" spans="2:12" x14ac:dyDescent="0.25">
      <c r="B240" t="s">
        <v>102</v>
      </c>
    </row>
    <row r="241" spans="2:12" x14ac:dyDescent="0.25">
      <c r="D241" t="s">
        <v>22</v>
      </c>
      <c r="E241" t="s">
        <v>363</v>
      </c>
      <c r="F241" t="s">
        <v>400</v>
      </c>
    </row>
    <row r="242" spans="2:12" x14ac:dyDescent="0.25">
      <c r="B242" t="s">
        <v>87</v>
      </c>
      <c r="C242" t="s">
        <v>401</v>
      </c>
    </row>
    <row r="243" spans="2:12" x14ac:dyDescent="0.25">
      <c r="D243" t="s">
        <v>117</v>
      </c>
      <c r="F243" t="s">
        <v>398</v>
      </c>
      <c r="J243" t="s">
        <v>1314</v>
      </c>
      <c r="K243" t="s">
        <v>1198</v>
      </c>
      <c r="L243" t="s">
        <v>1199</v>
      </c>
    </row>
    <row r="244" spans="2:12" x14ac:dyDescent="0.25">
      <c r="D244" t="s">
        <v>318</v>
      </c>
      <c r="E244" t="s">
        <v>601</v>
      </c>
      <c r="F244" t="s">
        <v>399</v>
      </c>
    </row>
    <row r="245" spans="2:12" x14ac:dyDescent="0.25">
      <c r="B245" t="s">
        <v>87</v>
      </c>
      <c r="C245" t="s">
        <v>609</v>
      </c>
    </row>
    <row r="246" spans="2:12" x14ac:dyDescent="0.25">
      <c r="D246" t="s">
        <v>123</v>
      </c>
      <c r="F246" t="s">
        <v>398</v>
      </c>
      <c r="I246" t="s">
        <v>608</v>
      </c>
    </row>
    <row r="247" spans="2:12" x14ac:dyDescent="0.25">
      <c r="B247" t="s">
        <v>102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87</v>
      </c>
      <c r="C250" t="s">
        <v>660</v>
      </c>
    </row>
    <row r="251" spans="2:12" x14ac:dyDescent="0.25">
      <c r="D251" t="s">
        <v>117</v>
      </c>
      <c r="F251" t="s">
        <v>402</v>
      </c>
      <c r="G251" t="s">
        <v>1212</v>
      </c>
      <c r="H251" t="s">
        <v>1212</v>
      </c>
      <c r="J251" t="s">
        <v>1315</v>
      </c>
      <c r="K251" t="s">
        <v>1200</v>
      </c>
      <c r="L251" t="s">
        <v>1201</v>
      </c>
    </row>
    <row r="252" spans="2:12" x14ac:dyDescent="0.25">
      <c r="D252" t="s">
        <v>318</v>
      </c>
      <c r="E252" t="s">
        <v>601</v>
      </c>
      <c r="F252" t="s">
        <v>403</v>
      </c>
    </row>
    <row r="253" spans="2:12" x14ac:dyDescent="0.25">
      <c r="B253" t="s">
        <v>87</v>
      </c>
      <c r="C253" t="s">
        <v>611</v>
      </c>
    </row>
    <row r="254" spans="2:12" x14ac:dyDescent="0.25">
      <c r="D254" t="s">
        <v>123</v>
      </c>
      <c r="F254" t="s">
        <v>402</v>
      </c>
      <c r="I254" t="s">
        <v>608</v>
      </c>
    </row>
    <row r="255" spans="2:12" x14ac:dyDescent="0.25">
      <c r="B255" t="s">
        <v>102</v>
      </c>
    </row>
    <row r="256" spans="2:12" x14ac:dyDescent="0.25">
      <c r="B256" t="s">
        <v>87</v>
      </c>
      <c r="C256" t="s">
        <v>612</v>
      </c>
    </row>
    <row r="257" spans="2:12" x14ac:dyDescent="0.25">
      <c r="D257" t="s">
        <v>123</v>
      </c>
      <c r="F257" t="s">
        <v>402</v>
      </c>
      <c r="I257" t="s">
        <v>362</v>
      </c>
    </row>
    <row r="258" spans="2:12" x14ac:dyDescent="0.25">
      <c r="B258" t="s">
        <v>102</v>
      </c>
    </row>
    <row r="259" spans="2:12" x14ac:dyDescent="0.25">
      <c r="B259" t="s">
        <v>124</v>
      </c>
    </row>
    <row r="260" spans="2:12" x14ac:dyDescent="0.25">
      <c r="B260" t="s">
        <v>87</v>
      </c>
      <c r="C260" t="s">
        <v>1049</v>
      </c>
    </row>
    <row r="261" spans="2:12" x14ac:dyDescent="0.25">
      <c r="D261" t="s">
        <v>143</v>
      </c>
      <c r="G261" t="s">
        <v>1213</v>
      </c>
      <c r="H261" t="s">
        <v>1213</v>
      </c>
    </row>
    <row r="262" spans="2:12" x14ac:dyDescent="0.25">
      <c r="B262" t="s">
        <v>124</v>
      </c>
    </row>
    <row r="263" spans="2:12" x14ac:dyDescent="0.25">
      <c r="D263" t="s">
        <v>143</v>
      </c>
      <c r="G263" t="s">
        <v>1214</v>
      </c>
      <c r="H263" t="s">
        <v>1214</v>
      </c>
    </row>
    <row r="264" spans="2:12" x14ac:dyDescent="0.25">
      <c r="B264" t="s">
        <v>102</v>
      </c>
    </row>
    <row r="265" spans="2:12" x14ac:dyDescent="0.25">
      <c r="D265" t="s">
        <v>22</v>
      </c>
      <c r="E265" t="s">
        <v>363</v>
      </c>
      <c r="F265" t="s">
        <v>404</v>
      </c>
    </row>
    <row r="266" spans="2:12" x14ac:dyDescent="0.25">
      <c r="B266" t="s">
        <v>87</v>
      </c>
      <c r="C266" t="s">
        <v>405</v>
      </c>
    </row>
    <row r="267" spans="2:12" x14ac:dyDescent="0.25">
      <c r="D267" t="s">
        <v>117</v>
      </c>
      <c r="F267" t="s">
        <v>402</v>
      </c>
      <c r="J267" t="s">
        <v>1315</v>
      </c>
      <c r="K267" t="s">
        <v>1200</v>
      </c>
      <c r="L267" t="s">
        <v>1201</v>
      </c>
    </row>
    <row r="268" spans="2:12" x14ac:dyDescent="0.25">
      <c r="D268" t="s">
        <v>318</v>
      </c>
      <c r="E268" t="s">
        <v>601</v>
      </c>
      <c r="F268" t="s">
        <v>403</v>
      </c>
    </row>
    <row r="269" spans="2:12" x14ac:dyDescent="0.25">
      <c r="B269" t="s">
        <v>87</v>
      </c>
      <c r="C269" t="s">
        <v>611</v>
      </c>
    </row>
    <row r="270" spans="2:12" x14ac:dyDescent="0.25">
      <c r="D270" t="s">
        <v>123</v>
      </c>
      <c r="F270" t="s">
        <v>402</v>
      </c>
      <c r="I270" t="s">
        <v>608</v>
      </c>
    </row>
    <row r="271" spans="2:12" x14ac:dyDescent="0.25">
      <c r="B271" t="s">
        <v>102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87</v>
      </c>
      <c r="C274" t="s">
        <v>980</v>
      </c>
    </row>
    <row r="275" spans="1:9" x14ac:dyDescent="0.25">
      <c r="D275" t="s">
        <v>123</v>
      </c>
      <c r="F275" t="s">
        <v>934</v>
      </c>
      <c r="I275">
        <v>2</v>
      </c>
    </row>
    <row r="276" spans="1:9" x14ac:dyDescent="0.25">
      <c r="D276" t="s">
        <v>123</v>
      </c>
      <c r="F276" t="s">
        <v>935</v>
      </c>
      <c r="I276">
        <v>2</v>
      </c>
    </row>
    <row r="277" spans="1:9" x14ac:dyDescent="0.25">
      <c r="D277" t="s">
        <v>123</v>
      </c>
      <c r="F277" t="s">
        <v>936</v>
      </c>
      <c r="I277">
        <v>2</v>
      </c>
    </row>
    <row r="278" spans="1:9" x14ac:dyDescent="0.25">
      <c r="D278" t="s">
        <v>123</v>
      </c>
      <c r="F278" t="s">
        <v>937</v>
      </c>
      <c r="I278">
        <v>2</v>
      </c>
    </row>
    <row r="279" spans="1:9" x14ac:dyDescent="0.25">
      <c r="B279" t="s">
        <v>102</v>
      </c>
    </row>
    <row r="280" spans="1:9" x14ac:dyDescent="0.25">
      <c r="A280" s="17"/>
      <c r="B280" t="s">
        <v>47</v>
      </c>
    </row>
    <row r="281" spans="1:9" x14ac:dyDescent="0.25">
      <c r="A281" s="6"/>
      <c r="B281" t="s">
        <v>87</v>
      </c>
      <c r="C281" t="s">
        <v>1343</v>
      </c>
    </row>
    <row r="282" spans="1:9" x14ac:dyDescent="0.25">
      <c r="D282" t="s">
        <v>143</v>
      </c>
      <c r="G282" t="s">
        <v>991</v>
      </c>
      <c r="H282" t="s">
        <v>1018</v>
      </c>
    </row>
    <row r="283" spans="1:9" x14ac:dyDescent="0.25">
      <c r="D283" t="s">
        <v>123</v>
      </c>
      <c r="F283" t="s">
        <v>934</v>
      </c>
      <c r="I283">
        <v>1</v>
      </c>
    </row>
    <row r="284" spans="1:9" x14ac:dyDescent="0.25">
      <c r="A284" s="6"/>
      <c r="B284" t="s">
        <v>102</v>
      </c>
    </row>
    <row r="285" spans="1:9" x14ac:dyDescent="0.25">
      <c r="A285" s="44"/>
      <c r="B285" t="s">
        <v>87</v>
      </c>
      <c r="C285" t="s">
        <v>1344</v>
      </c>
    </row>
    <row r="286" spans="1:9" x14ac:dyDescent="0.25">
      <c r="D286" t="s">
        <v>143</v>
      </c>
      <c r="G286" t="s">
        <v>992</v>
      </c>
      <c r="H286" t="s">
        <v>1019</v>
      </c>
    </row>
    <row r="287" spans="1:9" x14ac:dyDescent="0.25">
      <c r="D287" t="s">
        <v>123</v>
      </c>
      <c r="F287" t="s">
        <v>935</v>
      </c>
      <c r="I287">
        <v>1</v>
      </c>
    </row>
    <row r="288" spans="1:9" x14ac:dyDescent="0.25">
      <c r="A288" s="44"/>
      <c r="B288" t="s">
        <v>102</v>
      </c>
    </row>
    <row r="289" spans="1:9" x14ac:dyDescent="0.25">
      <c r="A289" s="45"/>
      <c r="B289" t="s">
        <v>87</v>
      </c>
      <c r="C289" t="s">
        <v>1345</v>
      </c>
    </row>
    <row r="290" spans="1:9" x14ac:dyDescent="0.25">
      <c r="D290" t="s">
        <v>143</v>
      </c>
      <c r="G290" t="s">
        <v>993</v>
      </c>
      <c r="H290" t="s">
        <v>1020</v>
      </c>
    </row>
    <row r="291" spans="1:9" x14ac:dyDescent="0.25">
      <c r="D291" t="s">
        <v>123</v>
      </c>
      <c r="F291" t="s">
        <v>936</v>
      </c>
      <c r="I291">
        <v>1</v>
      </c>
    </row>
    <row r="292" spans="1:9" x14ac:dyDescent="0.25">
      <c r="A292" s="45"/>
      <c r="B292" t="s">
        <v>102</v>
      </c>
    </row>
    <row r="293" spans="1:9" x14ac:dyDescent="0.25">
      <c r="A293" s="28"/>
      <c r="B293" t="s">
        <v>87</v>
      </c>
      <c r="C293" t="s">
        <v>1346</v>
      </c>
    </row>
    <row r="294" spans="1:9" x14ac:dyDescent="0.25">
      <c r="D294" t="s">
        <v>143</v>
      </c>
      <c r="G294" t="s">
        <v>994</v>
      </c>
      <c r="H294" t="s">
        <v>1021</v>
      </c>
    </row>
    <row r="295" spans="1:9" x14ac:dyDescent="0.25">
      <c r="D295" t="s">
        <v>123</v>
      </c>
      <c r="F295" t="s">
        <v>937</v>
      </c>
      <c r="I295">
        <v>1</v>
      </c>
    </row>
    <row r="296" spans="1:9" x14ac:dyDescent="0.25">
      <c r="A296" s="28"/>
      <c r="B296" t="s">
        <v>102</v>
      </c>
    </row>
    <row r="297" spans="1:9" x14ac:dyDescent="0.25">
      <c r="A297" s="6"/>
      <c r="B297" t="s">
        <v>87</v>
      </c>
      <c r="C297" t="s">
        <v>1355</v>
      </c>
    </row>
    <row r="298" spans="1:9" x14ac:dyDescent="0.25">
      <c r="D298" t="s">
        <v>143</v>
      </c>
      <c r="G298" t="s">
        <v>995</v>
      </c>
      <c r="H298" t="s">
        <v>1022</v>
      </c>
    </row>
    <row r="299" spans="1:9" x14ac:dyDescent="0.25">
      <c r="D299" t="s">
        <v>123</v>
      </c>
      <c r="F299" t="s">
        <v>934</v>
      </c>
      <c r="I299">
        <v>1</v>
      </c>
    </row>
    <row r="300" spans="1:9" x14ac:dyDescent="0.25">
      <c r="A300" s="6"/>
      <c r="B300" t="s">
        <v>102</v>
      </c>
    </row>
    <row r="301" spans="1:9" x14ac:dyDescent="0.25">
      <c r="A301" s="44"/>
      <c r="B301" t="s">
        <v>87</v>
      </c>
      <c r="C301" t="s">
        <v>1356</v>
      </c>
    </row>
    <row r="302" spans="1:9" x14ac:dyDescent="0.25">
      <c r="D302" t="s">
        <v>143</v>
      </c>
      <c r="G302" t="s">
        <v>996</v>
      </c>
      <c r="H302" t="s">
        <v>1023</v>
      </c>
    </row>
    <row r="303" spans="1:9" x14ac:dyDescent="0.25">
      <c r="D303" t="s">
        <v>123</v>
      </c>
      <c r="F303" t="s">
        <v>935</v>
      </c>
      <c r="I303">
        <v>1</v>
      </c>
    </row>
    <row r="304" spans="1:9" x14ac:dyDescent="0.25">
      <c r="A304" s="44"/>
      <c r="B304" t="s">
        <v>102</v>
      </c>
    </row>
    <row r="305" spans="1:12" x14ac:dyDescent="0.25">
      <c r="A305" s="45"/>
      <c r="B305" t="s">
        <v>87</v>
      </c>
      <c r="C305" t="s">
        <v>1357</v>
      </c>
    </row>
    <row r="306" spans="1:12" x14ac:dyDescent="0.25">
      <c r="D306" t="s">
        <v>143</v>
      </c>
      <c r="G306" t="s">
        <v>997</v>
      </c>
      <c r="H306" t="s">
        <v>1024</v>
      </c>
    </row>
    <row r="307" spans="1:12" x14ac:dyDescent="0.25">
      <c r="D307" t="s">
        <v>123</v>
      </c>
      <c r="F307" t="s">
        <v>936</v>
      </c>
      <c r="I307">
        <v>1</v>
      </c>
    </row>
    <row r="308" spans="1:12" x14ac:dyDescent="0.25">
      <c r="A308" s="45"/>
      <c r="B308" t="s">
        <v>102</v>
      </c>
    </row>
    <row r="309" spans="1:12" x14ac:dyDescent="0.25">
      <c r="A309" s="28"/>
      <c r="B309" t="s">
        <v>87</v>
      </c>
      <c r="C309" t="s">
        <v>1358</v>
      </c>
    </row>
    <row r="310" spans="1:12" x14ac:dyDescent="0.25">
      <c r="D310" t="s">
        <v>143</v>
      </c>
      <c r="G310" t="s">
        <v>998</v>
      </c>
      <c r="H310" t="s">
        <v>1025</v>
      </c>
    </row>
    <row r="311" spans="1:12" x14ac:dyDescent="0.25">
      <c r="D311" t="s">
        <v>123</v>
      </c>
      <c r="F311" t="s">
        <v>937</v>
      </c>
      <c r="I311">
        <v>1</v>
      </c>
    </row>
    <row r="312" spans="1:12" x14ac:dyDescent="0.25">
      <c r="A312" s="28"/>
      <c r="B312" t="s">
        <v>102</v>
      </c>
    </row>
    <row r="313" spans="1:12" x14ac:dyDescent="0.25">
      <c r="B313" t="s">
        <v>975</v>
      </c>
      <c r="C313" t="s">
        <v>980</v>
      </c>
    </row>
    <row r="314" spans="1:12" x14ac:dyDescent="0.25">
      <c r="A314" s="29" t="s">
        <v>974</v>
      </c>
      <c r="B314" t="s">
        <v>46</v>
      </c>
    </row>
    <row r="315" spans="1:12" x14ac:dyDescent="0.25">
      <c r="D315" t="s">
        <v>143</v>
      </c>
      <c r="G315" t="s">
        <v>1097</v>
      </c>
      <c r="H315" t="s">
        <v>1091</v>
      </c>
      <c r="I315" s="46"/>
    </row>
    <row r="316" spans="1:12" x14ac:dyDescent="0.25">
      <c r="B316" t="s">
        <v>87</v>
      </c>
      <c r="C316" t="s">
        <v>661</v>
      </c>
    </row>
    <row r="317" spans="1:12" x14ac:dyDescent="0.25">
      <c r="D317" t="s">
        <v>117</v>
      </c>
      <c r="F317" t="s">
        <v>406</v>
      </c>
      <c r="G317" t="s">
        <v>1215</v>
      </c>
      <c r="H317" t="s">
        <v>1215</v>
      </c>
      <c r="J317" t="s">
        <v>1316</v>
      </c>
      <c r="K317" t="s">
        <v>1225</v>
      </c>
      <c r="L317" t="s">
        <v>1226</v>
      </c>
    </row>
    <row r="318" spans="1:12" x14ac:dyDescent="0.25">
      <c r="D318" t="s">
        <v>318</v>
      </c>
      <c r="E318" t="s">
        <v>359</v>
      </c>
      <c r="F318" t="s">
        <v>407</v>
      </c>
    </row>
    <row r="319" spans="1:12" x14ac:dyDescent="0.25">
      <c r="B319" t="s">
        <v>87</v>
      </c>
      <c r="C319" t="s">
        <v>408</v>
      </c>
    </row>
    <row r="320" spans="1:12" x14ac:dyDescent="0.25">
      <c r="D320" t="s">
        <v>123</v>
      </c>
      <c r="F320" t="s">
        <v>406</v>
      </c>
      <c r="I320" t="s">
        <v>362</v>
      </c>
    </row>
    <row r="321" spans="2:12" x14ac:dyDescent="0.25">
      <c r="B321" t="s">
        <v>102</v>
      </c>
    </row>
    <row r="322" spans="2:12" x14ac:dyDescent="0.25">
      <c r="B322" t="s">
        <v>124</v>
      </c>
    </row>
    <row r="323" spans="2:12" x14ac:dyDescent="0.25">
      <c r="B323" t="s">
        <v>87</v>
      </c>
      <c r="C323" t="s">
        <v>1050</v>
      </c>
    </row>
    <row r="324" spans="2:12" x14ac:dyDescent="0.25">
      <c r="D324" t="s">
        <v>143</v>
      </c>
      <c r="G324" t="s">
        <v>1216</v>
      </c>
      <c r="H324" t="s">
        <v>1216</v>
      </c>
    </row>
    <row r="325" spans="2:12" x14ac:dyDescent="0.25">
      <c r="B325" t="s">
        <v>124</v>
      </c>
    </row>
    <row r="326" spans="2:12" x14ac:dyDescent="0.25">
      <c r="D326" t="s">
        <v>143</v>
      </c>
      <c r="G326" t="s">
        <v>1217</v>
      </c>
      <c r="H326" t="s">
        <v>1218</v>
      </c>
    </row>
    <row r="327" spans="2:12" x14ac:dyDescent="0.25">
      <c r="B327" t="s">
        <v>102</v>
      </c>
    </row>
    <row r="328" spans="2:12" x14ac:dyDescent="0.25">
      <c r="D328" t="s">
        <v>22</v>
      </c>
      <c r="E328" t="s">
        <v>363</v>
      </c>
      <c r="F328" t="s">
        <v>409</v>
      </c>
    </row>
    <row r="329" spans="2:12" x14ac:dyDescent="0.25">
      <c r="B329" t="s">
        <v>87</v>
      </c>
      <c r="C329" t="s">
        <v>410</v>
      </c>
    </row>
    <row r="330" spans="2:12" x14ac:dyDescent="0.25">
      <c r="D330" t="s">
        <v>117</v>
      </c>
      <c r="F330" t="s">
        <v>406</v>
      </c>
      <c r="J330" t="s">
        <v>1316</v>
      </c>
      <c r="K330" t="s">
        <v>1225</v>
      </c>
      <c r="L330" t="s">
        <v>1226</v>
      </c>
    </row>
    <row r="331" spans="2:12" x14ac:dyDescent="0.25">
      <c r="D331" t="s">
        <v>318</v>
      </c>
      <c r="E331" t="s">
        <v>359</v>
      </c>
      <c r="F331" t="s">
        <v>407</v>
      </c>
    </row>
    <row r="332" spans="2:12" x14ac:dyDescent="0.25">
      <c r="B332" t="s">
        <v>87</v>
      </c>
      <c r="C332" t="s">
        <v>408</v>
      </c>
    </row>
    <row r="333" spans="2:12" x14ac:dyDescent="0.25">
      <c r="D333" t="s">
        <v>123</v>
      </c>
      <c r="F333" t="s">
        <v>406</v>
      </c>
      <c r="I333" t="s">
        <v>362</v>
      </c>
    </row>
    <row r="334" spans="2:12" x14ac:dyDescent="0.25">
      <c r="B334" t="s">
        <v>102</v>
      </c>
    </row>
    <row r="335" spans="2:12" x14ac:dyDescent="0.25">
      <c r="B335" t="s">
        <v>102</v>
      </c>
    </row>
    <row r="336" spans="2:12" x14ac:dyDescent="0.25">
      <c r="B336" t="s">
        <v>102</v>
      </c>
    </row>
    <row r="337" spans="2:12" x14ac:dyDescent="0.25">
      <c r="B337" t="s">
        <v>87</v>
      </c>
      <c r="C337" t="s">
        <v>662</v>
      </c>
    </row>
    <row r="338" spans="2:12" x14ac:dyDescent="0.25">
      <c r="D338" t="s">
        <v>117</v>
      </c>
      <c r="F338" t="s">
        <v>411</v>
      </c>
      <c r="G338" t="s">
        <v>1219</v>
      </c>
      <c r="H338" t="s">
        <v>1219</v>
      </c>
      <c r="J338" t="s">
        <v>1317</v>
      </c>
      <c r="K338" t="s">
        <v>1227</v>
      </c>
      <c r="L338" t="s">
        <v>1228</v>
      </c>
    </row>
    <row r="339" spans="2:12" x14ac:dyDescent="0.25">
      <c r="D339" t="s">
        <v>318</v>
      </c>
      <c r="E339" t="s">
        <v>602</v>
      </c>
      <c r="F339" t="s">
        <v>412</v>
      </c>
    </row>
    <row r="340" spans="2:12" x14ac:dyDescent="0.25">
      <c r="B340" t="s">
        <v>87</v>
      </c>
      <c r="C340" t="s">
        <v>614</v>
      </c>
    </row>
    <row r="341" spans="2:12" x14ac:dyDescent="0.25">
      <c r="D341" t="s">
        <v>123</v>
      </c>
      <c r="F341" t="s">
        <v>411</v>
      </c>
      <c r="I341" t="s">
        <v>613</v>
      </c>
    </row>
    <row r="342" spans="2:12" x14ac:dyDescent="0.25">
      <c r="B342" t="s">
        <v>102</v>
      </c>
    </row>
    <row r="343" spans="2:12" x14ac:dyDescent="0.25">
      <c r="B343" t="s">
        <v>87</v>
      </c>
      <c r="C343" t="s">
        <v>615</v>
      </c>
    </row>
    <row r="344" spans="2:12" x14ac:dyDescent="0.25">
      <c r="D344" t="s">
        <v>123</v>
      </c>
      <c r="F344" t="s">
        <v>411</v>
      </c>
      <c r="I344" t="s">
        <v>362</v>
      </c>
    </row>
    <row r="345" spans="2:12" x14ac:dyDescent="0.25">
      <c r="B345" t="s">
        <v>102</v>
      </c>
    </row>
    <row r="346" spans="2:12" x14ac:dyDescent="0.25">
      <c r="B346" t="s">
        <v>124</v>
      </c>
    </row>
    <row r="347" spans="2:12" x14ac:dyDescent="0.25">
      <c r="B347" t="s">
        <v>87</v>
      </c>
      <c r="C347" t="s">
        <v>1051</v>
      </c>
    </row>
    <row r="348" spans="2:12" x14ac:dyDescent="0.25">
      <c r="D348" t="s">
        <v>143</v>
      </c>
      <c r="G348" t="s">
        <v>1220</v>
      </c>
      <c r="H348" t="s">
        <v>1220</v>
      </c>
    </row>
    <row r="349" spans="2:12" x14ac:dyDescent="0.25">
      <c r="B349" t="s">
        <v>124</v>
      </c>
    </row>
    <row r="350" spans="2:12" x14ac:dyDescent="0.25">
      <c r="D350" t="s">
        <v>143</v>
      </c>
      <c r="G350" t="s">
        <v>1221</v>
      </c>
      <c r="H350" t="s">
        <v>1221</v>
      </c>
    </row>
    <row r="351" spans="2:12" x14ac:dyDescent="0.25">
      <c r="B351" t="s">
        <v>102</v>
      </c>
    </row>
    <row r="352" spans="2:12" x14ac:dyDescent="0.25">
      <c r="D352" t="s">
        <v>22</v>
      </c>
      <c r="E352" t="s">
        <v>363</v>
      </c>
      <c r="F352" t="s">
        <v>413</v>
      </c>
    </row>
    <row r="353" spans="2:12" x14ac:dyDescent="0.25">
      <c r="B353" t="s">
        <v>87</v>
      </c>
      <c r="C353" t="s">
        <v>414</v>
      </c>
    </row>
    <row r="354" spans="2:12" x14ac:dyDescent="0.25">
      <c r="D354" t="s">
        <v>117</v>
      </c>
      <c r="F354" t="s">
        <v>411</v>
      </c>
      <c r="J354" t="s">
        <v>1317</v>
      </c>
      <c r="K354" t="s">
        <v>1227</v>
      </c>
      <c r="L354" t="s">
        <v>1228</v>
      </c>
    </row>
    <row r="355" spans="2:12" x14ac:dyDescent="0.25">
      <c r="D355" t="s">
        <v>318</v>
      </c>
      <c r="E355" t="s">
        <v>602</v>
      </c>
      <c r="F355" t="s">
        <v>412</v>
      </c>
    </row>
    <row r="356" spans="2:12" x14ac:dyDescent="0.25">
      <c r="B356" t="s">
        <v>87</v>
      </c>
      <c r="C356" t="s">
        <v>614</v>
      </c>
    </row>
    <row r="357" spans="2:12" x14ac:dyDescent="0.25">
      <c r="D357" t="s">
        <v>123</v>
      </c>
      <c r="F357" t="s">
        <v>411</v>
      </c>
      <c r="I357" t="s">
        <v>613</v>
      </c>
    </row>
    <row r="358" spans="2:12" x14ac:dyDescent="0.25">
      <c r="B358" t="s">
        <v>102</v>
      </c>
    </row>
    <row r="359" spans="2:12" x14ac:dyDescent="0.25">
      <c r="B359" t="s">
        <v>102</v>
      </c>
    </row>
    <row r="360" spans="2:12" x14ac:dyDescent="0.25">
      <c r="B360" t="s">
        <v>102</v>
      </c>
    </row>
    <row r="361" spans="2:12" x14ac:dyDescent="0.25">
      <c r="B361" t="s">
        <v>87</v>
      </c>
      <c r="C361" t="s">
        <v>663</v>
      </c>
    </row>
    <row r="362" spans="2:12" x14ac:dyDescent="0.25">
      <c r="D362" t="s">
        <v>117</v>
      </c>
      <c r="F362" t="s">
        <v>415</v>
      </c>
      <c r="G362" t="s">
        <v>1222</v>
      </c>
      <c r="H362" t="s">
        <v>1222</v>
      </c>
      <c r="J362" t="s">
        <v>1318</v>
      </c>
      <c r="K362" t="s">
        <v>1229</v>
      </c>
      <c r="L362" t="s">
        <v>1230</v>
      </c>
    </row>
    <row r="363" spans="2:12" x14ac:dyDescent="0.25">
      <c r="D363" t="s">
        <v>318</v>
      </c>
      <c r="E363" t="s">
        <v>602</v>
      </c>
      <c r="F363" t="s">
        <v>416</v>
      </c>
    </row>
    <row r="364" spans="2:12" x14ac:dyDescent="0.25">
      <c r="B364" t="s">
        <v>87</v>
      </c>
      <c r="C364" t="s">
        <v>616</v>
      </c>
    </row>
    <row r="365" spans="2:12" x14ac:dyDescent="0.25">
      <c r="D365" t="s">
        <v>123</v>
      </c>
      <c r="F365" t="s">
        <v>415</v>
      </c>
      <c r="I365" t="s">
        <v>613</v>
      </c>
    </row>
    <row r="366" spans="2:12" x14ac:dyDescent="0.25">
      <c r="B366" t="s">
        <v>102</v>
      </c>
    </row>
    <row r="367" spans="2:12" x14ac:dyDescent="0.25">
      <c r="B367" t="s">
        <v>87</v>
      </c>
      <c r="C367" t="s">
        <v>617</v>
      </c>
    </row>
    <row r="368" spans="2:12" x14ac:dyDescent="0.25">
      <c r="D368" t="s">
        <v>123</v>
      </c>
      <c r="F368" t="s">
        <v>415</v>
      </c>
      <c r="I368" t="s">
        <v>362</v>
      </c>
    </row>
    <row r="369" spans="2:12" x14ac:dyDescent="0.25">
      <c r="B369" t="s">
        <v>102</v>
      </c>
    </row>
    <row r="370" spans="2:12" x14ac:dyDescent="0.25">
      <c r="B370" t="s">
        <v>124</v>
      </c>
    </row>
    <row r="371" spans="2:12" x14ac:dyDescent="0.25">
      <c r="B371" t="s">
        <v>87</v>
      </c>
      <c r="C371" t="s">
        <v>1052</v>
      </c>
    </row>
    <row r="372" spans="2:12" x14ac:dyDescent="0.25">
      <c r="D372" t="s">
        <v>143</v>
      </c>
      <c r="G372" t="s">
        <v>1223</v>
      </c>
      <c r="H372" t="s">
        <v>1223</v>
      </c>
    </row>
    <row r="373" spans="2:12" x14ac:dyDescent="0.25">
      <c r="B373" t="s">
        <v>124</v>
      </c>
    </row>
    <row r="374" spans="2:12" x14ac:dyDescent="0.25">
      <c r="D374" t="s">
        <v>143</v>
      </c>
      <c r="G374" t="s">
        <v>1224</v>
      </c>
      <c r="H374" t="s">
        <v>1224</v>
      </c>
    </row>
    <row r="375" spans="2:12" x14ac:dyDescent="0.25">
      <c r="B375" t="s">
        <v>102</v>
      </c>
    </row>
    <row r="376" spans="2:12" x14ac:dyDescent="0.25">
      <c r="D376" t="s">
        <v>22</v>
      </c>
      <c r="E376" t="s">
        <v>363</v>
      </c>
      <c r="F376" t="s">
        <v>417</v>
      </c>
    </row>
    <row r="377" spans="2:12" x14ac:dyDescent="0.25">
      <c r="B377" t="s">
        <v>87</v>
      </c>
      <c r="C377" t="s">
        <v>418</v>
      </c>
    </row>
    <row r="378" spans="2:12" x14ac:dyDescent="0.25">
      <c r="D378" t="s">
        <v>117</v>
      </c>
      <c r="F378" t="s">
        <v>415</v>
      </c>
      <c r="J378" t="s">
        <v>1318</v>
      </c>
      <c r="K378" t="s">
        <v>1153</v>
      </c>
      <c r="L378" t="s">
        <v>1152</v>
      </c>
    </row>
    <row r="379" spans="2:12" x14ac:dyDescent="0.25">
      <c r="D379" t="s">
        <v>318</v>
      </c>
      <c r="E379" t="s">
        <v>602</v>
      </c>
      <c r="F379" t="s">
        <v>416</v>
      </c>
    </row>
    <row r="380" spans="2:12" x14ac:dyDescent="0.25">
      <c r="B380" t="s">
        <v>87</v>
      </c>
      <c r="C380" t="s">
        <v>616</v>
      </c>
    </row>
    <row r="381" spans="2:12" x14ac:dyDescent="0.25">
      <c r="D381" t="s">
        <v>123</v>
      </c>
      <c r="F381" t="s">
        <v>415</v>
      </c>
      <c r="I381" t="s">
        <v>613</v>
      </c>
    </row>
    <row r="382" spans="2:12" x14ac:dyDescent="0.25">
      <c r="B382" t="s">
        <v>102</v>
      </c>
    </row>
    <row r="383" spans="2:12" x14ac:dyDescent="0.25">
      <c r="B383" t="s">
        <v>102</v>
      </c>
    </row>
    <row r="384" spans="2:12" x14ac:dyDescent="0.25">
      <c r="B384" t="s">
        <v>102</v>
      </c>
    </row>
    <row r="385" spans="2:12" x14ac:dyDescent="0.25">
      <c r="B385" t="s">
        <v>87</v>
      </c>
      <c r="C385" t="s">
        <v>664</v>
      </c>
    </row>
    <row r="386" spans="2:12" x14ac:dyDescent="0.25">
      <c r="D386" t="s">
        <v>117</v>
      </c>
      <c r="F386" t="s">
        <v>419</v>
      </c>
      <c r="G386" t="s">
        <v>419</v>
      </c>
      <c r="H386" t="s">
        <v>419</v>
      </c>
      <c r="J386" t="s">
        <v>1319</v>
      </c>
      <c r="K386" t="s">
        <v>1154</v>
      </c>
      <c r="L386" t="s">
        <v>1155</v>
      </c>
    </row>
    <row r="387" spans="2:12" x14ac:dyDescent="0.25">
      <c r="D387" t="s">
        <v>318</v>
      </c>
      <c r="E387" t="s">
        <v>602</v>
      </c>
      <c r="F387" t="s">
        <v>420</v>
      </c>
    </row>
    <row r="388" spans="2:12" x14ac:dyDescent="0.25">
      <c r="B388" t="s">
        <v>87</v>
      </c>
      <c r="C388" t="s">
        <v>618</v>
      </c>
    </row>
    <row r="389" spans="2:12" x14ac:dyDescent="0.25">
      <c r="D389" t="s">
        <v>123</v>
      </c>
      <c r="F389" t="s">
        <v>419</v>
      </c>
      <c r="I389" t="s">
        <v>613</v>
      </c>
    </row>
    <row r="390" spans="2:12" x14ac:dyDescent="0.25">
      <c r="B390" t="s">
        <v>102</v>
      </c>
    </row>
    <row r="391" spans="2:12" x14ac:dyDescent="0.25">
      <c r="B391" t="s">
        <v>87</v>
      </c>
      <c r="C391" t="s">
        <v>619</v>
      </c>
    </row>
    <row r="392" spans="2:12" x14ac:dyDescent="0.25">
      <c r="D392" t="s">
        <v>123</v>
      </c>
      <c r="F392" t="s">
        <v>419</v>
      </c>
      <c r="I392" t="s">
        <v>362</v>
      </c>
    </row>
    <row r="393" spans="2:12" x14ac:dyDescent="0.25">
      <c r="B393" t="s">
        <v>102</v>
      </c>
    </row>
    <row r="394" spans="2:12" x14ac:dyDescent="0.25">
      <c r="B394" t="s">
        <v>124</v>
      </c>
    </row>
    <row r="395" spans="2:12" x14ac:dyDescent="0.25">
      <c r="B395" t="s">
        <v>87</v>
      </c>
      <c r="C395" t="s">
        <v>1053</v>
      </c>
    </row>
    <row r="396" spans="2:12" x14ac:dyDescent="0.25">
      <c r="D396" t="s">
        <v>143</v>
      </c>
      <c r="G396" t="s">
        <v>1231</v>
      </c>
      <c r="H396" t="s">
        <v>1231</v>
      </c>
    </row>
    <row r="397" spans="2:12" x14ac:dyDescent="0.25">
      <c r="B397" t="s">
        <v>124</v>
      </c>
    </row>
    <row r="398" spans="2:12" x14ac:dyDescent="0.25">
      <c r="D398" t="s">
        <v>143</v>
      </c>
      <c r="G398" t="s">
        <v>1232</v>
      </c>
      <c r="H398" t="s">
        <v>1233</v>
      </c>
    </row>
    <row r="399" spans="2:12" x14ac:dyDescent="0.25">
      <c r="B399" t="s">
        <v>102</v>
      </c>
    </row>
    <row r="400" spans="2:12" x14ac:dyDescent="0.25">
      <c r="D400" t="s">
        <v>22</v>
      </c>
      <c r="E400" t="s">
        <v>363</v>
      </c>
      <c r="F400" t="s">
        <v>421</v>
      </c>
    </row>
    <row r="401" spans="1:12" x14ac:dyDescent="0.25">
      <c r="B401" t="s">
        <v>87</v>
      </c>
      <c r="C401" t="s">
        <v>422</v>
      </c>
    </row>
    <row r="402" spans="1:12" x14ac:dyDescent="0.25">
      <c r="D402" t="s">
        <v>117</v>
      </c>
      <c r="F402" t="s">
        <v>419</v>
      </c>
      <c r="J402" t="s">
        <v>1319</v>
      </c>
      <c r="K402" t="s">
        <v>1154</v>
      </c>
      <c r="L402" t="s">
        <v>1155</v>
      </c>
    </row>
    <row r="403" spans="1:12" x14ac:dyDescent="0.25">
      <c r="D403" t="s">
        <v>318</v>
      </c>
      <c r="E403" t="s">
        <v>602</v>
      </c>
      <c r="F403" t="s">
        <v>420</v>
      </c>
    </row>
    <row r="404" spans="1:12" x14ac:dyDescent="0.25">
      <c r="B404" t="s">
        <v>87</v>
      </c>
      <c r="C404" t="s">
        <v>618</v>
      </c>
    </row>
    <row r="405" spans="1:12" x14ac:dyDescent="0.25">
      <c r="D405" t="s">
        <v>123</v>
      </c>
      <c r="F405" t="s">
        <v>419</v>
      </c>
      <c r="I405" t="s">
        <v>613</v>
      </c>
    </row>
    <row r="406" spans="1:12" x14ac:dyDescent="0.25">
      <c r="B406" t="s">
        <v>102</v>
      </c>
    </row>
    <row r="407" spans="1:12" x14ac:dyDescent="0.25">
      <c r="B407" t="s">
        <v>102</v>
      </c>
    </row>
    <row r="408" spans="1:12" x14ac:dyDescent="0.25">
      <c r="B408" t="s">
        <v>102</v>
      </c>
    </row>
    <row r="409" spans="1:12" x14ac:dyDescent="0.25">
      <c r="B409" t="s">
        <v>87</v>
      </c>
      <c r="C409" t="s">
        <v>981</v>
      </c>
    </row>
    <row r="410" spans="1:12" x14ac:dyDescent="0.25">
      <c r="D410" t="s">
        <v>123</v>
      </c>
      <c r="F410" t="s">
        <v>938</v>
      </c>
      <c r="I410">
        <v>2</v>
      </c>
    </row>
    <row r="411" spans="1:12" x14ac:dyDescent="0.25">
      <c r="D411" t="s">
        <v>123</v>
      </c>
      <c r="F411" t="s">
        <v>939</v>
      </c>
      <c r="I411">
        <v>2</v>
      </c>
    </row>
    <row r="412" spans="1:12" x14ac:dyDescent="0.25">
      <c r="D412" t="s">
        <v>123</v>
      </c>
      <c r="F412" t="s">
        <v>940</v>
      </c>
      <c r="I412">
        <v>2</v>
      </c>
    </row>
    <row r="413" spans="1:12" x14ac:dyDescent="0.25">
      <c r="D413" t="s">
        <v>123</v>
      </c>
      <c r="F413" t="s">
        <v>941</v>
      </c>
      <c r="I413">
        <v>2</v>
      </c>
    </row>
    <row r="414" spans="1:12" x14ac:dyDescent="0.25">
      <c r="B414" t="s">
        <v>102</v>
      </c>
    </row>
    <row r="415" spans="1:12" x14ac:dyDescent="0.25">
      <c r="A415" s="29"/>
      <c r="B415" t="s">
        <v>47</v>
      </c>
    </row>
    <row r="416" spans="1:12" x14ac:dyDescent="0.25">
      <c r="A416" s="24"/>
      <c r="B416" t="s">
        <v>87</v>
      </c>
      <c r="C416" t="s">
        <v>1347</v>
      </c>
    </row>
    <row r="417" spans="1:9" x14ac:dyDescent="0.25">
      <c r="D417" t="s">
        <v>143</v>
      </c>
      <c r="G417" t="s">
        <v>999</v>
      </c>
      <c r="H417" t="s">
        <v>1026</v>
      </c>
    </row>
    <row r="418" spans="1:9" x14ac:dyDescent="0.25">
      <c r="D418" t="s">
        <v>123</v>
      </c>
      <c r="F418" t="s">
        <v>938</v>
      </c>
      <c r="I418">
        <v>1</v>
      </c>
    </row>
    <row r="419" spans="1:9" x14ac:dyDescent="0.25">
      <c r="A419" s="24"/>
      <c r="B419" t="s">
        <v>102</v>
      </c>
    </row>
    <row r="420" spans="1:9" x14ac:dyDescent="0.25">
      <c r="A420" s="33"/>
      <c r="B420" t="s">
        <v>87</v>
      </c>
      <c r="C420" t="s">
        <v>1348</v>
      </c>
    </row>
    <row r="421" spans="1:9" x14ac:dyDescent="0.25">
      <c r="D421" t="s">
        <v>143</v>
      </c>
      <c r="G421" t="s">
        <v>1000</v>
      </c>
      <c r="H421" t="s">
        <v>1027</v>
      </c>
    </row>
    <row r="422" spans="1:9" x14ac:dyDescent="0.25">
      <c r="D422" t="s">
        <v>123</v>
      </c>
      <c r="F422" t="s">
        <v>939</v>
      </c>
      <c r="I422">
        <v>1</v>
      </c>
    </row>
    <row r="423" spans="1:9" x14ac:dyDescent="0.25">
      <c r="A423" s="33"/>
      <c r="B423" t="s">
        <v>102</v>
      </c>
    </row>
    <row r="424" spans="1:9" x14ac:dyDescent="0.25">
      <c r="A424" s="25"/>
      <c r="B424" t="s">
        <v>87</v>
      </c>
      <c r="C424" t="s">
        <v>1349</v>
      </c>
    </row>
    <row r="425" spans="1:9" x14ac:dyDescent="0.25">
      <c r="D425" t="s">
        <v>143</v>
      </c>
      <c r="G425" t="s">
        <v>1001</v>
      </c>
      <c r="H425" t="s">
        <v>1028</v>
      </c>
    </row>
    <row r="426" spans="1:9" x14ac:dyDescent="0.25">
      <c r="D426" t="s">
        <v>123</v>
      </c>
      <c r="F426" t="s">
        <v>940</v>
      </c>
      <c r="I426">
        <v>1</v>
      </c>
    </row>
    <row r="427" spans="1:9" x14ac:dyDescent="0.25">
      <c r="A427" s="25"/>
      <c r="B427" t="s">
        <v>102</v>
      </c>
    </row>
    <row r="428" spans="1:9" x14ac:dyDescent="0.25">
      <c r="A428" s="27"/>
      <c r="B428" t="s">
        <v>87</v>
      </c>
      <c r="C428" t="s">
        <v>1350</v>
      </c>
    </row>
    <row r="429" spans="1:9" x14ac:dyDescent="0.25">
      <c r="D429" t="s">
        <v>143</v>
      </c>
      <c r="G429" t="s">
        <v>1002</v>
      </c>
      <c r="H429" t="s">
        <v>1029</v>
      </c>
    </row>
    <row r="430" spans="1:9" x14ac:dyDescent="0.25">
      <c r="D430" t="s">
        <v>123</v>
      </c>
      <c r="F430" t="s">
        <v>941</v>
      </c>
      <c r="I430">
        <v>1</v>
      </c>
    </row>
    <row r="431" spans="1:9" x14ac:dyDescent="0.25">
      <c r="A431" s="27"/>
      <c r="B431" t="s">
        <v>102</v>
      </c>
    </row>
    <row r="432" spans="1:9" x14ac:dyDescent="0.25">
      <c r="A432" s="24"/>
      <c r="B432" t="s">
        <v>87</v>
      </c>
      <c r="C432" t="s">
        <v>1359</v>
      </c>
    </row>
    <row r="433" spans="1:9" x14ac:dyDescent="0.25">
      <c r="D433" t="s">
        <v>143</v>
      </c>
      <c r="G433" t="s">
        <v>1003</v>
      </c>
      <c r="H433" t="s">
        <v>1030</v>
      </c>
    </row>
    <row r="434" spans="1:9" x14ac:dyDescent="0.25">
      <c r="D434" t="s">
        <v>123</v>
      </c>
      <c r="F434" t="s">
        <v>938</v>
      </c>
      <c r="I434">
        <v>1</v>
      </c>
    </row>
    <row r="435" spans="1:9" x14ac:dyDescent="0.25">
      <c r="A435" s="24"/>
      <c r="B435" t="s">
        <v>102</v>
      </c>
    </row>
    <row r="436" spans="1:9" x14ac:dyDescent="0.25">
      <c r="A436" s="33"/>
      <c r="B436" t="s">
        <v>87</v>
      </c>
      <c r="C436" t="s">
        <v>1360</v>
      </c>
    </row>
    <row r="437" spans="1:9" x14ac:dyDescent="0.25">
      <c r="D437" t="s">
        <v>143</v>
      </c>
      <c r="G437" t="s">
        <v>1004</v>
      </c>
      <c r="H437" t="s">
        <v>1031</v>
      </c>
    </row>
    <row r="438" spans="1:9" x14ac:dyDescent="0.25">
      <c r="D438" t="s">
        <v>123</v>
      </c>
      <c r="F438" t="s">
        <v>939</v>
      </c>
      <c r="I438">
        <v>1</v>
      </c>
    </row>
    <row r="439" spans="1:9" x14ac:dyDescent="0.25">
      <c r="A439" s="33"/>
      <c r="B439" t="s">
        <v>102</v>
      </c>
    </row>
    <row r="440" spans="1:9" x14ac:dyDescent="0.25">
      <c r="A440" s="25"/>
      <c r="B440" t="s">
        <v>87</v>
      </c>
      <c r="C440" t="s">
        <v>1361</v>
      </c>
    </row>
    <row r="441" spans="1:9" x14ac:dyDescent="0.25">
      <c r="D441" t="s">
        <v>143</v>
      </c>
      <c r="G441" t="s">
        <v>1005</v>
      </c>
      <c r="H441" t="s">
        <v>1032</v>
      </c>
    </row>
    <row r="442" spans="1:9" x14ac:dyDescent="0.25">
      <c r="D442" t="s">
        <v>123</v>
      </c>
      <c r="F442" t="s">
        <v>940</v>
      </c>
      <c r="I442">
        <v>1</v>
      </c>
    </row>
    <row r="443" spans="1:9" x14ac:dyDescent="0.25">
      <c r="A443" s="25"/>
      <c r="B443" t="s">
        <v>102</v>
      </c>
    </row>
    <row r="444" spans="1:9" x14ac:dyDescent="0.25">
      <c r="A444" s="24"/>
      <c r="B444" t="s">
        <v>87</v>
      </c>
      <c r="C444" t="s">
        <v>1362</v>
      </c>
    </row>
    <row r="445" spans="1:9" x14ac:dyDescent="0.25">
      <c r="D445" t="s">
        <v>143</v>
      </c>
      <c r="G445" t="s">
        <v>1006</v>
      </c>
      <c r="H445" t="s">
        <v>1033</v>
      </c>
    </row>
    <row r="446" spans="1:9" x14ac:dyDescent="0.25">
      <c r="D446" t="s">
        <v>123</v>
      </c>
      <c r="F446" t="s">
        <v>938</v>
      </c>
      <c r="I446">
        <v>1</v>
      </c>
    </row>
    <row r="447" spans="1:9" x14ac:dyDescent="0.25">
      <c r="A447" s="24"/>
      <c r="B447" t="s">
        <v>102</v>
      </c>
    </row>
    <row r="448" spans="1:9" x14ac:dyDescent="0.25">
      <c r="A448" s="33"/>
      <c r="B448" t="s">
        <v>87</v>
      </c>
      <c r="C448" t="s">
        <v>1363</v>
      </c>
    </row>
    <row r="449" spans="1:12" x14ac:dyDescent="0.25">
      <c r="D449" t="s">
        <v>143</v>
      </c>
      <c r="G449" t="s">
        <v>1007</v>
      </c>
      <c r="H449" t="s">
        <v>1034</v>
      </c>
    </row>
    <row r="450" spans="1:12" x14ac:dyDescent="0.25">
      <c r="D450" t="s">
        <v>123</v>
      </c>
      <c r="F450" t="s">
        <v>939</v>
      </c>
      <c r="I450">
        <v>1</v>
      </c>
    </row>
    <row r="451" spans="1:12" x14ac:dyDescent="0.25">
      <c r="A451" s="33"/>
      <c r="B451" t="s">
        <v>102</v>
      </c>
    </row>
    <row r="452" spans="1:12" x14ac:dyDescent="0.25">
      <c r="A452" s="25"/>
      <c r="B452" t="s">
        <v>87</v>
      </c>
      <c r="C452" t="s">
        <v>1364</v>
      </c>
    </row>
    <row r="453" spans="1:12" x14ac:dyDescent="0.25">
      <c r="D453" t="s">
        <v>143</v>
      </c>
      <c r="G453" t="s">
        <v>1008</v>
      </c>
      <c r="H453" t="s">
        <v>1035</v>
      </c>
    </row>
    <row r="454" spans="1:12" x14ac:dyDescent="0.25">
      <c r="D454" t="s">
        <v>123</v>
      </c>
      <c r="F454" t="s">
        <v>940</v>
      </c>
      <c r="I454">
        <v>1</v>
      </c>
    </row>
    <row r="455" spans="1:12" x14ac:dyDescent="0.25">
      <c r="A455" s="25"/>
      <c r="B455" t="s">
        <v>102</v>
      </c>
    </row>
    <row r="456" spans="1:12" x14ac:dyDescent="0.25">
      <c r="B456" t="s">
        <v>977</v>
      </c>
      <c r="C456" t="s">
        <v>981</v>
      </c>
    </row>
    <row r="457" spans="1:12" x14ac:dyDescent="0.25">
      <c r="A457" s="17" t="s">
        <v>976</v>
      </c>
      <c r="B457" t="s">
        <v>46</v>
      </c>
    </row>
    <row r="458" spans="1:12" x14ac:dyDescent="0.25">
      <c r="D458" t="s">
        <v>143</v>
      </c>
      <c r="G458" t="s">
        <v>1097</v>
      </c>
      <c r="H458" t="s">
        <v>1091</v>
      </c>
      <c r="I458" s="46"/>
    </row>
    <row r="459" spans="1:12" x14ac:dyDescent="0.25">
      <c r="B459" t="s">
        <v>87</v>
      </c>
      <c r="C459" t="s">
        <v>665</v>
      </c>
    </row>
    <row r="460" spans="1:12" x14ac:dyDescent="0.25">
      <c r="D460" t="s">
        <v>117</v>
      </c>
      <c r="F460" t="s">
        <v>423</v>
      </c>
      <c r="G460" t="s">
        <v>1239</v>
      </c>
      <c r="H460" t="s">
        <v>1234</v>
      </c>
      <c r="J460" t="s">
        <v>1320</v>
      </c>
      <c r="K460" t="s">
        <v>1242</v>
      </c>
      <c r="L460" t="s">
        <v>1237</v>
      </c>
    </row>
    <row r="461" spans="1:12" x14ac:dyDescent="0.25">
      <c r="D461" t="s">
        <v>318</v>
      </c>
      <c r="E461" t="s">
        <v>359</v>
      </c>
      <c r="F461" t="s">
        <v>424</v>
      </c>
    </row>
    <row r="462" spans="1:12" x14ac:dyDescent="0.25">
      <c r="B462" t="s">
        <v>87</v>
      </c>
      <c r="C462" t="s">
        <v>425</v>
      </c>
    </row>
    <row r="463" spans="1:12" x14ac:dyDescent="0.25">
      <c r="D463" t="s">
        <v>123</v>
      </c>
      <c r="F463" t="s">
        <v>423</v>
      </c>
      <c r="I463" t="s">
        <v>362</v>
      </c>
    </row>
    <row r="464" spans="1:12" x14ac:dyDescent="0.25">
      <c r="B464" t="s">
        <v>102</v>
      </c>
    </row>
    <row r="465" spans="2:12" x14ac:dyDescent="0.25">
      <c r="B465" t="s">
        <v>124</v>
      </c>
    </row>
    <row r="466" spans="2:12" x14ac:dyDescent="0.25">
      <c r="B466" t="s">
        <v>87</v>
      </c>
      <c r="C466" t="s">
        <v>1054</v>
      </c>
    </row>
    <row r="467" spans="2:12" x14ac:dyDescent="0.25">
      <c r="D467" t="s">
        <v>143</v>
      </c>
      <c r="G467" t="s">
        <v>1240</v>
      </c>
      <c r="H467" t="s">
        <v>1235</v>
      </c>
    </row>
    <row r="468" spans="2:12" x14ac:dyDescent="0.25">
      <c r="B468" t="s">
        <v>124</v>
      </c>
    </row>
    <row r="469" spans="2:12" x14ac:dyDescent="0.25">
      <c r="D469" t="s">
        <v>143</v>
      </c>
      <c r="G469" t="s">
        <v>1241</v>
      </c>
      <c r="H469" t="s">
        <v>1236</v>
      </c>
    </row>
    <row r="470" spans="2:12" x14ac:dyDescent="0.25">
      <c r="B470" t="s">
        <v>102</v>
      </c>
    </row>
    <row r="471" spans="2:12" x14ac:dyDescent="0.25">
      <c r="D471" t="s">
        <v>22</v>
      </c>
      <c r="E471" t="s">
        <v>363</v>
      </c>
      <c r="F471" t="s">
        <v>426</v>
      </c>
    </row>
    <row r="472" spans="2:12" x14ac:dyDescent="0.25">
      <c r="B472" t="s">
        <v>87</v>
      </c>
      <c r="C472" t="s">
        <v>427</v>
      </c>
    </row>
    <row r="473" spans="2:12" x14ac:dyDescent="0.25">
      <c r="D473" t="s">
        <v>117</v>
      </c>
      <c r="F473" t="s">
        <v>423</v>
      </c>
      <c r="J473" t="s">
        <v>1320</v>
      </c>
      <c r="K473" t="s">
        <v>1242</v>
      </c>
      <c r="L473" t="s">
        <v>1237</v>
      </c>
    </row>
    <row r="474" spans="2:12" x14ac:dyDescent="0.25">
      <c r="D474" t="s">
        <v>318</v>
      </c>
      <c r="E474" t="s">
        <v>359</v>
      </c>
      <c r="F474" t="s">
        <v>424</v>
      </c>
    </row>
    <row r="475" spans="2:12" x14ac:dyDescent="0.25">
      <c r="B475" t="s">
        <v>87</v>
      </c>
      <c r="C475" t="s">
        <v>425</v>
      </c>
    </row>
    <row r="476" spans="2:12" x14ac:dyDescent="0.25">
      <c r="D476" t="s">
        <v>123</v>
      </c>
      <c r="F476" t="s">
        <v>423</v>
      </c>
      <c r="I476" t="s">
        <v>362</v>
      </c>
    </row>
    <row r="477" spans="2:12" x14ac:dyDescent="0.25">
      <c r="B477" t="s">
        <v>102</v>
      </c>
    </row>
    <row r="478" spans="2:12" x14ac:dyDescent="0.25">
      <c r="B478" t="s">
        <v>102</v>
      </c>
    </row>
    <row r="479" spans="2:12" x14ac:dyDescent="0.25">
      <c r="B479" t="s">
        <v>102</v>
      </c>
    </row>
    <row r="480" spans="2:12" x14ac:dyDescent="0.25">
      <c r="B480" t="s">
        <v>87</v>
      </c>
      <c r="C480" t="s">
        <v>666</v>
      </c>
    </row>
    <row r="481" spans="2:12" x14ac:dyDescent="0.25">
      <c r="D481" t="s">
        <v>117</v>
      </c>
      <c r="F481" t="s">
        <v>428</v>
      </c>
      <c r="G481" t="s">
        <v>1238</v>
      </c>
      <c r="H481" t="s">
        <v>1246</v>
      </c>
      <c r="J481" t="s">
        <v>1321</v>
      </c>
      <c r="K481" t="s">
        <v>1245</v>
      </c>
      <c r="L481" t="s">
        <v>1247</v>
      </c>
    </row>
    <row r="482" spans="2:12" x14ac:dyDescent="0.25">
      <c r="D482" t="s">
        <v>318</v>
      </c>
      <c r="E482" t="s">
        <v>359</v>
      </c>
      <c r="F482" t="s">
        <v>429</v>
      </c>
    </row>
    <row r="483" spans="2:12" x14ac:dyDescent="0.25">
      <c r="B483" t="s">
        <v>87</v>
      </c>
      <c r="C483" t="s">
        <v>430</v>
      </c>
    </row>
    <row r="484" spans="2:12" x14ac:dyDescent="0.25">
      <c r="D484" t="s">
        <v>123</v>
      </c>
      <c r="F484" t="s">
        <v>428</v>
      </c>
      <c r="I484" t="s">
        <v>362</v>
      </c>
    </row>
    <row r="485" spans="2:12" x14ac:dyDescent="0.25">
      <c r="B485" t="s">
        <v>102</v>
      </c>
    </row>
    <row r="486" spans="2:12" x14ac:dyDescent="0.25">
      <c r="B486" t="s">
        <v>124</v>
      </c>
    </row>
    <row r="487" spans="2:12" x14ac:dyDescent="0.25">
      <c r="B487" t="s">
        <v>87</v>
      </c>
      <c r="C487" t="s">
        <v>1055</v>
      </c>
    </row>
    <row r="488" spans="2:12" x14ac:dyDescent="0.25">
      <c r="D488" t="s">
        <v>143</v>
      </c>
      <c r="G488" t="s">
        <v>1243</v>
      </c>
      <c r="H488" t="s">
        <v>1366</v>
      </c>
    </row>
    <row r="489" spans="2:12" x14ac:dyDescent="0.25">
      <c r="B489" t="s">
        <v>124</v>
      </c>
    </row>
    <row r="490" spans="2:12" x14ac:dyDescent="0.25">
      <c r="D490" t="s">
        <v>143</v>
      </c>
      <c r="G490" t="s">
        <v>1244</v>
      </c>
      <c r="H490" t="s">
        <v>1367</v>
      </c>
    </row>
    <row r="491" spans="2:12" x14ac:dyDescent="0.25">
      <c r="B491" t="s">
        <v>102</v>
      </c>
    </row>
    <row r="492" spans="2:12" x14ac:dyDescent="0.25">
      <c r="D492" t="s">
        <v>22</v>
      </c>
      <c r="E492" t="s">
        <v>363</v>
      </c>
      <c r="F492" t="s">
        <v>431</v>
      </c>
    </row>
    <row r="493" spans="2:12" x14ac:dyDescent="0.25">
      <c r="B493" t="s">
        <v>87</v>
      </c>
      <c r="C493" t="s">
        <v>432</v>
      </c>
    </row>
    <row r="494" spans="2:12" x14ac:dyDescent="0.25">
      <c r="D494" t="s">
        <v>117</v>
      </c>
      <c r="F494" t="s">
        <v>428</v>
      </c>
      <c r="J494" t="s">
        <v>1321</v>
      </c>
      <c r="K494" t="s">
        <v>1245</v>
      </c>
      <c r="L494" t="s">
        <v>1247</v>
      </c>
    </row>
    <row r="495" spans="2:12" x14ac:dyDescent="0.25">
      <c r="D495" t="s">
        <v>318</v>
      </c>
      <c r="E495" t="s">
        <v>359</v>
      </c>
      <c r="F495" t="s">
        <v>429</v>
      </c>
    </row>
    <row r="496" spans="2:12" x14ac:dyDescent="0.25">
      <c r="B496" t="s">
        <v>87</v>
      </c>
      <c r="C496" t="s">
        <v>430</v>
      </c>
    </row>
    <row r="497" spans="1:9" x14ac:dyDescent="0.25">
      <c r="D497" t="s">
        <v>123</v>
      </c>
      <c r="F497" t="s">
        <v>428</v>
      </c>
      <c r="I497" t="s">
        <v>362</v>
      </c>
    </row>
    <row r="498" spans="1:9" x14ac:dyDescent="0.25">
      <c r="B498" t="s">
        <v>102</v>
      </c>
    </row>
    <row r="499" spans="1:9" x14ac:dyDescent="0.25">
      <c r="B499" t="s">
        <v>102</v>
      </c>
    </row>
    <row r="500" spans="1:9" x14ac:dyDescent="0.25">
      <c r="B500" t="s">
        <v>102</v>
      </c>
    </row>
    <row r="501" spans="1:9" x14ac:dyDescent="0.25">
      <c r="B501" t="s">
        <v>87</v>
      </c>
      <c r="C501" t="s">
        <v>979</v>
      </c>
    </row>
    <row r="502" spans="1:9" x14ac:dyDescent="0.25">
      <c r="D502" t="s">
        <v>123</v>
      </c>
      <c r="F502" t="s">
        <v>943</v>
      </c>
      <c r="I502">
        <v>2</v>
      </c>
    </row>
    <row r="503" spans="1:9" x14ac:dyDescent="0.25">
      <c r="D503" t="s">
        <v>123</v>
      </c>
      <c r="F503" t="s">
        <v>942</v>
      </c>
      <c r="I503">
        <v>2</v>
      </c>
    </row>
    <row r="504" spans="1:9" x14ac:dyDescent="0.25">
      <c r="B504" t="s">
        <v>102</v>
      </c>
    </row>
    <row r="505" spans="1:9" x14ac:dyDescent="0.25">
      <c r="A505" s="17"/>
      <c r="B505" t="s">
        <v>47</v>
      </c>
    </row>
    <row r="506" spans="1:9" x14ac:dyDescent="0.25">
      <c r="A506" s="38"/>
      <c r="B506" t="s">
        <v>87</v>
      </c>
      <c r="C506" t="s">
        <v>1351</v>
      </c>
    </row>
    <row r="507" spans="1:9" x14ac:dyDescent="0.25">
      <c r="D507" t="s">
        <v>143</v>
      </c>
      <c r="G507" t="s">
        <v>1009</v>
      </c>
      <c r="H507" t="s">
        <v>1036</v>
      </c>
    </row>
    <row r="508" spans="1:9" x14ac:dyDescent="0.25">
      <c r="D508" t="s">
        <v>123</v>
      </c>
      <c r="F508" t="s">
        <v>943</v>
      </c>
      <c r="I508">
        <v>1</v>
      </c>
    </row>
    <row r="509" spans="1:9" x14ac:dyDescent="0.25">
      <c r="A509" s="38"/>
      <c r="B509" t="s">
        <v>102</v>
      </c>
    </row>
    <row r="510" spans="1:9" x14ac:dyDescent="0.25">
      <c r="A510" s="28"/>
      <c r="B510" t="s">
        <v>87</v>
      </c>
      <c r="C510" t="s">
        <v>1352</v>
      </c>
    </row>
    <row r="511" spans="1:9" x14ac:dyDescent="0.25">
      <c r="D511" t="s">
        <v>143</v>
      </c>
      <c r="G511" t="s">
        <v>1010</v>
      </c>
      <c r="H511" t="s">
        <v>1037</v>
      </c>
    </row>
    <row r="512" spans="1:9" x14ac:dyDescent="0.25">
      <c r="D512" t="s">
        <v>123</v>
      </c>
      <c r="F512" t="s">
        <v>942</v>
      </c>
      <c r="I512">
        <v>1</v>
      </c>
    </row>
    <row r="513" spans="1:9" x14ac:dyDescent="0.25">
      <c r="A513" s="28"/>
      <c r="B513" t="s">
        <v>102</v>
      </c>
    </row>
    <row r="514" spans="1:9" x14ac:dyDescent="0.25">
      <c r="A514" s="38"/>
      <c r="B514" s="43" t="s">
        <v>87</v>
      </c>
      <c r="C514" t="s">
        <v>1353</v>
      </c>
      <c r="D514" s="43"/>
      <c r="E514" s="43"/>
      <c r="F514" s="43"/>
      <c r="H514" s="43"/>
    </row>
    <row r="515" spans="1:9" x14ac:dyDescent="0.25">
      <c r="D515" t="s">
        <v>143</v>
      </c>
      <c r="G515" t="s">
        <v>1011</v>
      </c>
      <c r="H515" t="s">
        <v>1038</v>
      </c>
    </row>
    <row r="516" spans="1:9" x14ac:dyDescent="0.25">
      <c r="D516" t="s">
        <v>123</v>
      </c>
      <c r="F516" t="s">
        <v>943</v>
      </c>
      <c r="I516">
        <v>1</v>
      </c>
    </row>
    <row r="517" spans="1:9" x14ac:dyDescent="0.25">
      <c r="A517" s="38"/>
      <c r="B517" t="s">
        <v>102</v>
      </c>
    </row>
    <row r="518" spans="1:9" x14ac:dyDescent="0.25">
      <c r="A518" s="28"/>
      <c r="B518" t="s">
        <v>87</v>
      </c>
      <c r="C518" t="s">
        <v>1354</v>
      </c>
    </row>
    <row r="519" spans="1:9" x14ac:dyDescent="0.25">
      <c r="D519" t="s">
        <v>143</v>
      </c>
      <c r="G519" t="s">
        <v>1012</v>
      </c>
      <c r="H519" t="s">
        <v>1039</v>
      </c>
    </row>
    <row r="520" spans="1:9" x14ac:dyDescent="0.25">
      <c r="D520" t="s">
        <v>123</v>
      </c>
      <c r="F520" t="s">
        <v>942</v>
      </c>
      <c r="I520">
        <v>1</v>
      </c>
    </row>
    <row r="521" spans="1:9" x14ac:dyDescent="0.25">
      <c r="A521" s="28"/>
      <c r="B521" t="s">
        <v>102</v>
      </c>
    </row>
    <row r="522" spans="1:9" x14ac:dyDescent="0.25">
      <c r="B522" t="s">
        <v>978</v>
      </c>
      <c r="C522" t="s">
        <v>979</v>
      </c>
    </row>
    <row r="523" spans="1:9" x14ac:dyDescent="0.25">
      <c r="A523" s="45"/>
      <c r="B523" t="s">
        <v>46</v>
      </c>
    </row>
    <row r="524" spans="1:9" x14ac:dyDescent="0.25">
      <c r="D524" t="s">
        <v>143</v>
      </c>
      <c r="G524" t="s">
        <v>1097</v>
      </c>
      <c r="H524" t="s">
        <v>1091</v>
      </c>
    </row>
    <row r="525" spans="1:9" x14ac:dyDescent="0.25">
      <c r="D525" t="s">
        <v>22</v>
      </c>
      <c r="E525" t="s">
        <v>578</v>
      </c>
      <c r="F525" t="s">
        <v>1460</v>
      </c>
      <c r="G525" t="s">
        <v>1461</v>
      </c>
      <c r="H525" t="s">
        <v>1462</v>
      </c>
    </row>
    <row r="526" spans="1:9" x14ac:dyDescent="0.25">
      <c r="B526" t="s">
        <v>47</v>
      </c>
    </row>
    <row r="527" spans="1:9" x14ac:dyDescent="0.25">
      <c r="B527" t="s">
        <v>87</v>
      </c>
      <c r="C527" t="s">
        <v>1463</v>
      </c>
    </row>
    <row r="528" spans="1:9" x14ac:dyDescent="0.25">
      <c r="B528" t="s">
        <v>46</v>
      </c>
    </row>
    <row r="529" spans="2:8" x14ac:dyDescent="0.25">
      <c r="D529" t="s">
        <v>143</v>
      </c>
      <c r="G529" t="s">
        <v>1097</v>
      </c>
      <c r="H529" t="s">
        <v>1091</v>
      </c>
    </row>
    <row r="530" spans="2:8" x14ac:dyDescent="0.25">
      <c r="D530" t="s">
        <v>117</v>
      </c>
      <c r="F530" t="s">
        <v>1466</v>
      </c>
      <c r="G530" t="s">
        <v>1464</v>
      </c>
      <c r="H530" t="s">
        <v>1465</v>
      </c>
    </row>
    <row r="531" spans="2:8" x14ac:dyDescent="0.25">
      <c r="D531" t="s">
        <v>72</v>
      </c>
      <c r="F531" t="s">
        <v>1467</v>
      </c>
      <c r="G531" t="s">
        <v>1468</v>
      </c>
      <c r="H531" t="s">
        <v>1469</v>
      </c>
    </row>
    <row r="532" spans="2:8" x14ac:dyDescent="0.25">
      <c r="B532" t="s">
        <v>47</v>
      </c>
    </row>
    <row r="533" spans="2:8" x14ac:dyDescent="0.25">
      <c r="B533" t="s">
        <v>124</v>
      </c>
    </row>
    <row r="534" spans="2:8" x14ac:dyDescent="0.25">
      <c r="B534" t="s">
        <v>1476</v>
      </c>
    </row>
    <row r="535" spans="2:8" x14ac:dyDescent="0.25">
      <c r="B535" t="s">
        <v>102</v>
      </c>
    </row>
    <row r="536" spans="2:8" x14ac:dyDescent="0.25">
      <c r="B536" t="s">
        <v>46</v>
      </c>
    </row>
    <row r="537" spans="2:8" x14ac:dyDescent="0.25">
      <c r="D537" t="s">
        <v>143</v>
      </c>
      <c r="G537" t="s">
        <v>1097</v>
      </c>
      <c r="H537" t="s">
        <v>1091</v>
      </c>
    </row>
    <row r="538" spans="2:8" x14ac:dyDescent="0.25">
      <c r="D538" t="s">
        <v>22</v>
      </c>
      <c r="E538" t="s">
        <v>578</v>
      </c>
      <c r="F538" t="s">
        <v>1470</v>
      </c>
      <c r="G538" t="s">
        <v>1461</v>
      </c>
      <c r="H538" t="s">
        <v>1462</v>
      </c>
    </row>
    <row r="539" spans="2:8" x14ac:dyDescent="0.25">
      <c r="B539" t="s">
        <v>47</v>
      </c>
    </row>
    <row r="540" spans="2:8" x14ac:dyDescent="0.25">
      <c r="B540" t="s">
        <v>87</v>
      </c>
      <c r="C540" t="s">
        <v>1471</v>
      </c>
    </row>
    <row r="541" spans="2:8" x14ac:dyDescent="0.25">
      <c r="B541" t="s">
        <v>46</v>
      </c>
    </row>
    <row r="542" spans="2:8" x14ac:dyDescent="0.25">
      <c r="D542" t="s">
        <v>143</v>
      </c>
      <c r="G542" t="s">
        <v>1097</v>
      </c>
      <c r="H542" t="s">
        <v>1091</v>
      </c>
    </row>
    <row r="543" spans="2:8" x14ac:dyDescent="0.25">
      <c r="D543" t="s">
        <v>117</v>
      </c>
      <c r="F543" t="s">
        <v>1473</v>
      </c>
      <c r="G543" t="s">
        <v>1474</v>
      </c>
      <c r="H543" t="s">
        <v>1475</v>
      </c>
    </row>
    <row r="544" spans="2:8" x14ac:dyDescent="0.25">
      <c r="D544" t="s">
        <v>72</v>
      </c>
      <c r="F544" t="s">
        <v>1472</v>
      </c>
      <c r="G544" t="s">
        <v>1468</v>
      </c>
      <c r="H544" t="s">
        <v>1469</v>
      </c>
    </row>
    <row r="545" spans="2:8" x14ac:dyDescent="0.25">
      <c r="B545" t="s">
        <v>47</v>
      </c>
    </row>
    <row r="546" spans="2:8" x14ac:dyDescent="0.25">
      <c r="B546" t="s">
        <v>124</v>
      </c>
    </row>
    <row r="547" spans="2:8" x14ac:dyDescent="0.25">
      <c r="B547" t="s">
        <v>1476</v>
      </c>
    </row>
    <row r="548" spans="2:8" x14ac:dyDescent="0.25">
      <c r="B548" t="s">
        <v>102</v>
      </c>
    </row>
    <row r="549" spans="2:8" x14ac:dyDescent="0.25">
      <c r="B549" t="s">
        <v>46</v>
      </c>
    </row>
    <row r="550" spans="2:8" x14ac:dyDescent="0.25">
      <c r="D550" t="s">
        <v>143</v>
      </c>
      <c r="G550" t="s">
        <v>1097</v>
      </c>
      <c r="H550" t="s">
        <v>1091</v>
      </c>
    </row>
    <row r="551" spans="2:8" x14ac:dyDescent="0.25">
      <c r="D551" t="s">
        <v>22</v>
      </c>
      <c r="E551" t="s">
        <v>578</v>
      </c>
      <c r="F551" t="s">
        <v>1477</v>
      </c>
      <c r="G551" t="s">
        <v>1461</v>
      </c>
      <c r="H551" t="s">
        <v>1462</v>
      </c>
    </row>
    <row r="552" spans="2:8" x14ac:dyDescent="0.25">
      <c r="B552" t="s">
        <v>47</v>
      </c>
    </row>
    <row r="553" spans="2:8" x14ac:dyDescent="0.25">
      <c r="B553" t="s">
        <v>87</v>
      </c>
      <c r="C553" t="s">
        <v>1482</v>
      </c>
    </row>
    <row r="554" spans="2:8" x14ac:dyDescent="0.25">
      <c r="B554" t="s">
        <v>46</v>
      </c>
    </row>
    <row r="555" spans="2:8" x14ac:dyDescent="0.25">
      <c r="D555" t="s">
        <v>143</v>
      </c>
      <c r="G555" t="s">
        <v>1097</v>
      </c>
      <c r="H555" t="s">
        <v>1091</v>
      </c>
    </row>
    <row r="556" spans="2:8" x14ac:dyDescent="0.25">
      <c r="D556" t="s">
        <v>117</v>
      </c>
      <c r="F556" t="s">
        <v>1479</v>
      </c>
      <c r="G556" t="s">
        <v>1480</v>
      </c>
      <c r="H556" t="s">
        <v>1481</v>
      </c>
    </row>
    <row r="557" spans="2:8" x14ac:dyDescent="0.25">
      <c r="D557" t="s">
        <v>72</v>
      </c>
      <c r="F557" t="s">
        <v>1478</v>
      </c>
      <c r="G557" t="s">
        <v>1468</v>
      </c>
      <c r="H557" t="s">
        <v>1469</v>
      </c>
    </row>
    <row r="558" spans="2:8" x14ac:dyDescent="0.25">
      <c r="B558" t="s">
        <v>47</v>
      </c>
    </row>
    <row r="559" spans="2:8" x14ac:dyDescent="0.25">
      <c r="B559" t="s">
        <v>124</v>
      </c>
    </row>
    <row r="560" spans="2:8" x14ac:dyDescent="0.25">
      <c r="B560" t="s">
        <v>1476</v>
      </c>
    </row>
    <row r="561" spans="2:8" x14ac:dyDescent="0.25">
      <c r="B561" t="s">
        <v>102</v>
      </c>
    </row>
    <row r="562" spans="2:8" x14ac:dyDescent="0.25">
      <c r="B562" t="s">
        <v>46</v>
      </c>
    </row>
    <row r="563" spans="2:8" x14ac:dyDescent="0.25">
      <c r="D563" t="s">
        <v>143</v>
      </c>
      <c r="G563" t="s">
        <v>1097</v>
      </c>
      <c r="H563" t="s">
        <v>1091</v>
      </c>
    </row>
    <row r="564" spans="2:8" x14ac:dyDescent="0.25">
      <c r="D564" t="s">
        <v>22</v>
      </c>
      <c r="E564" t="s">
        <v>578</v>
      </c>
      <c r="F564" t="s">
        <v>1483</v>
      </c>
      <c r="G564" t="s">
        <v>1461</v>
      </c>
      <c r="H564" t="s">
        <v>1462</v>
      </c>
    </row>
    <row r="565" spans="2:8" x14ac:dyDescent="0.25">
      <c r="B565" t="s">
        <v>47</v>
      </c>
    </row>
    <row r="566" spans="2:8" x14ac:dyDescent="0.25">
      <c r="B566" t="s">
        <v>87</v>
      </c>
      <c r="C566" t="s">
        <v>1484</v>
      </c>
    </row>
    <row r="567" spans="2:8" x14ac:dyDescent="0.25">
      <c r="B567" t="s">
        <v>46</v>
      </c>
    </row>
    <row r="568" spans="2:8" x14ac:dyDescent="0.25">
      <c r="D568" t="s">
        <v>143</v>
      </c>
      <c r="G568" t="s">
        <v>1097</v>
      </c>
      <c r="H568" t="s">
        <v>1091</v>
      </c>
    </row>
    <row r="569" spans="2:8" x14ac:dyDescent="0.25">
      <c r="D569" t="s">
        <v>117</v>
      </c>
      <c r="F569" t="s">
        <v>1488</v>
      </c>
      <c r="G569" t="s">
        <v>1485</v>
      </c>
      <c r="H569" t="s">
        <v>1486</v>
      </c>
    </row>
    <row r="570" spans="2:8" x14ac:dyDescent="0.25">
      <c r="D570" t="s">
        <v>72</v>
      </c>
      <c r="F570" t="s">
        <v>1487</v>
      </c>
      <c r="G570" t="s">
        <v>1468</v>
      </c>
      <c r="H570" t="s">
        <v>1469</v>
      </c>
    </row>
    <row r="571" spans="2:8" x14ac:dyDescent="0.25">
      <c r="B571" t="s">
        <v>47</v>
      </c>
    </row>
    <row r="572" spans="2:8" x14ac:dyDescent="0.25">
      <c r="B572" t="s">
        <v>124</v>
      </c>
    </row>
    <row r="573" spans="2:8" x14ac:dyDescent="0.25">
      <c r="B573" t="s">
        <v>1476</v>
      </c>
    </row>
    <row r="574" spans="2:8" x14ac:dyDescent="0.25">
      <c r="B574" t="s">
        <v>102</v>
      </c>
    </row>
    <row r="575" spans="2:8" x14ac:dyDescent="0.25">
      <c r="B575" t="s">
        <v>46</v>
      </c>
    </row>
    <row r="576" spans="2:8" x14ac:dyDescent="0.25">
      <c r="D576" t="s">
        <v>143</v>
      </c>
      <c r="G576" t="s">
        <v>1097</v>
      </c>
      <c r="H576" t="s">
        <v>1091</v>
      </c>
    </row>
    <row r="577" spans="1:9" x14ac:dyDescent="0.25">
      <c r="D577" t="s">
        <v>22</v>
      </c>
      <c r="E577" t="s">
        <v>578</v>
      </c>
      <c r="F577" t="s">
        <v>1489</v>
      </c>
      <c r="G577" t="s">
        <v>1461</v>
      </c>
      <c r="H577" t="s">
        <v>1462</v>
      </c>
    </row>
    <row r="578" spans="1:9" x14ac:dyDescent="0.25">
      <c r="B578" t="s">
        <v>47</v>
      </c>
    </row>
    <row r="579" spans="1:9" x14ac:dyDescent="0.25">
      <c r="B579" t="s">
        <v>87</v>
      </c>
      <c r="C579" t="s">
        <v>1490</v>
      </c>
    </row>
    <row r="580" spans="1:9" x14ac:dyDescent="0.25">
      <c r="B580" t="s">
        <v>46</v>
      </c>
    </row>
    <row r="581" spans="1:9" x14ac:dyDescent="0.25">
      <c r="D581" t="s">
        <v>143</v>
      </c>
      <c r="G581" t="s">
        <v>1097</v>
      </c>
      <c r="H581" t="s">
        <v>1091</v>
      </c>
    </row>
    <row r="582" spans="1:9" x14ac:dyDescent="0.25">
      <c r="D582" t="s">
        <v>117</v>
      </c>
      <c r="F582" t="s">
        <v>1494</v>
      </c>
      <c r="G582" t="s">
        <v>1491</v>
      </c>
      <c r="H582" t="s">
        <v>1492</v>
      </c>
    </row>
    <row r="583" spans="1:9" x14ac:dyDescent="0.25">
      <c r="D583" t="s">
        <v>72</v>
      </c>
      <c r="F583" t="s">
        <v>1493</v>
      </c>
      <c r="G583" t="s">
        <v>1468</v>
      </c>
      <c r="H583" t="s">
        <v>1469</v>
      </c>
    </row>
    <row r="584" spans="1:9" x14ac:dyDescent="0.25">
      <c r="B584" t="s">
        <v>47</v>
      </c>
    </row>
    <row r="585" spans="1:9" x14ac:dyDescent="0.25">
      <c r="B585" t="s">
        <v>124</v>
      </c>
    </row>
    <row r="586" spans="1:9" x14ac:dyDescent="0.25">
      <c r="B586" t="s">
        <v>1476</v>
      </c>
    </row>
    <row r="587" spans="1:9" x14ac:dyDescent="0.25">
      <c r="A587" s="45"/>
      <c r="B587" t="s">
        <v>102</v>
      </c>
    </row>
    <row r="588" spans="1:9" x14ac:dyDescent="0.25">
      <c r="A588" t="s">
        <v>31</v>
      </c>
      <c r="B588" t="s">
        <v>46</v>
      </c>
    </row>
    <row r="589" spans="1:9" x14ac:dyDescent="0.25">
      <c r="D589" t="s">
        <v>143</v>
      </c>
      <c r="G589" t="s">
        <v>1097</v>
      </c>
      <c r="H589" t="s">
        <v>1091</v>
      </c>
    </row>
    <row r="590" spans="1:9" x14ac:dyDescent="0.25">
      <c r="D590" t="s">
        <v>72</v>
      </c>
      <c r="F590" t="s">
        <v>1085</v>
      </c>
      <c r="G590" t="s">
        <v>1138</v>
      </c>
      <c r="H590" t="s">
        <v>1139</v>
      </c>
      <c r="I590" s="46"/>
    </row>
    <row r="591" spans="1:9" x14ac:dyDescent="0.25">
      <c r="B591" t="s">
        <v>47</v>
      </c>
      <c r="I591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16</vt:i4>
      </vt:variant>
    </vt:vector>
  </HeadingPairs>
  <TitlesOfParts>
    <vt:vector size="16" baseType="lpstr">
      <vt:lpstr>settings</vt:lpstr>
      <vt:lpstr>survey</vt:lpstr>
      <vt:lpstr>stsc</vt:lpstr>
      <vt:lpstr>reg</vt:lpstr>
      <vt:lpstr>parto</vt:lpstr>
      <vt:lpstr>ses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2019-11-20T18:12:16Z</dcterms:modified>
</cp:coreProperties>
</file>