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4ce03f3a9950f7/Documents/MSSA/01. San Diego (Cloud Application Developer)/03. CAD Project/09. Project Testing/"/>
    </mc:Choice>
  </mc:AlternateContent>
  <xr:revisionPtr revIDLastSave="134" documentId="8_{7297CB64-7866-429C-B074-4A4E8FCF62B6}" xr6:coauthVersionLast="45" xr6:coauthVersionMax="45" xr10:uidLastSave="{2B51053E-167D-4A38-90A6-9ED8D6AA897F}"/>
  <bookViews>
    <workbookView xWindow="29730" yWindow="3390" windowWidth="20460" windowHeight="11490" xr2:uid="{C8C2E98A-9A6A-43E4-B1A7-F1B041FEE75C}"/>
  </bookViews>
  <sheets>
    <sheet name="Sheet1" sheetId="1" r:id="rId1"/>
  </sheets>
  <definedNames>
    <definedName name="_xlnm._FilterDatabase" localSheetId="0" hidden="1">Sheet1!$A$1:$E$118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G5" i="1" s="1"/>
  <c r="I5" i="1"/>
  <c r="H5" i="1"/>
</calcChain>
</file>

<file path=xl/sharedStrings.xml><?xml version="1.0" encoding="utf-8"?>
<sst xmlns="http://schemas.openxmlformats.org/spreadsheetml/2006/main" count="552" uniqueCount="321">
  <si>
    <t>Requirement ID</t>
  </si>
  <si>
    <t>Requirement Description</t>
  </si>
  <si>
    <t>Test ID (In Development)</t>
  </si>
  <si>
    <t>The system shall allow users to select a trainer icon to represent them</t>
  </si>
  <si>
    <t>1.   </t>
  </si>
  <si>
    <t>1.1.</t>
  </si>
  <si>
    <t>1.1.1.  </t>
  </si>
  <si>
    <t>1.2.</t>
  </si>
  <si>
    <t>1.2.1.  </t>
  </si>
  <si>
    <t>1.2.2.  </t>
  </si>
  <si>
    <t>1.3.</t>
  </si>
  <si>
    <t>1.3.1.  </t>
  </si>
  <si>
    <t>1.3.2.  </t>
  </si>
  <si>
    <t>1.3.3.  </t>
  </si>
  <si>
    <t>1.3.3.1.     </t>
  </si>
  <si>
    <t>1.3.3.2.     </t>
  </si>
  <si>
    <t>1.3.3.3.     </t>
  </si>
  <si>
    <t>1.3.3.4.     </t>
  </si>
  <si>
    <t>1.3.3.5.     </t>
  </si>
  <si>
    <t>1.4.</t>
  </si>
  <si>
    <t>The system shall provide a method to allow users to create accounts</t>
  </si>
  <si>
    <t>The system shall require users to specify a username</t>
  </si>
  <si>
    <t>The system shall verify that the username is not already taken</t>
  </si>
  <si>
    <t>The system shall verify that the email address is a valid email address</t>
  </si>
  <si>
    <t>The system shall require users to create a password</t>
  </si>
  <si>
    <t>The system shall require the user to enter the password twice to confirm the password</t>
  </si>
  <si>
    <t>The system shall provide the option to hide the password characters</t>
  </si>
  <si>
    <t>The system shall require passwords be strong</t>
  </si>
  <si>
    <t>The system shall require that passwords be at least 15 characters in length</t>
  </si>
  <si>
    <t>The system shall require that passwords contain at least one uppercase letter</t>
  </si>
  <si>
    <t>The system shall require that passwords contain at least one lower case letter</t>
  </si>
  <si>
    <t>The system shall require that passwords contain at least one number</t>
  </si>
  <si>
    <t>The system shall require that passwords contain at least one symbol</t>
  </si>
  <si>
    <t>The system shall verify that the email address is not already taken by another user</t>
  </si>
  <si>
    <t>2.   </t>
  </si>
  <si>
    <t>2.1.</t>
  </si>
  <si>
    <t>2.2.</t>
  </si>
  <si>
    <t>2.2.1.  </t>
  </si>
  <si>
    <t>2.3.</t>
  </si>
  <si>
    <t>2.3.1.  </t>
  </si>
  <si>
    <t>2.3.1.1.     </t>
  </si>
  <si>
    <t>2.3.1.2.     </t>
  </si>
  <si>
    <t>3.   </t>
  </si>
  <si>
    <t>3.1.</t>
  </si>
  <si>
    <t>3.2.</t>
  </si>
  <si>
    <t>3.3.</t>
  </si>
  <si>
    <t>3.4.</t>
  </si>
  <si>
    <t>4.   </t>
  </si>
  <si>
    <t>4.1.</t>
  </si>
  <si>
    <t>4.2.</t>
  </si>
  <si>
    <t>4.3.</t>
  </si>
  <si>
    <t>4.3.1.  </t>
  </si>
  <si>
    <t>4.3.2.  </t>
  </si>
  <si>
    <t>4.3.3.  </t>
  </si>
  <si>
    <t>5.   </t>
  </si>
  <si>
    <t>5.1.</t>
  </si>
  <si>
    <t>5.2.</t>
  </si>
  <si>
    <t>5.3.</t>
  </si>
  <si>
    <t>5.4.</t>
  </si>
  <si>
    <t>5.5.</t>
  </si>
  <si>
    <t>5.6.</t>
  </si>
  <si>
    <t>6.   </t>
  </si>
  <si>
    <t>6.1.</t>
  </si>
  <si>
    <t>6.2.</t>
  </si>
  <si>
    <t>7.   </t>
  </si>
  <si>
    <t>7.1.</t>
  </si>
  <si>
    <t>7.2.</t>
  </si>
  <si>
    <t>7.3.</t>
  </si>
  <si>
    <t>7.4.</t>
  </si>
  <si>
    <t>7.5.</t>
  </si>
  <si>
    <t>7.6.</t>
  </si>
  <si>
    <t>7.7.</t>
  </si>
  <si>
    <t>8.   </t>
  </si>
  <si>
    <t>8.1.</t>
  </si>
  <si>
    <t>8.2.</t>
  </si>
  <si>
    <t>8.3.</t>
  </si>
  <si>
    <t>8.4.</t>
  </si>
  <si>
    <t>8.5.</t>
  </si>
  <si>
    <t>8.6.</t>
  </si>
  <si>
    <t>8.7.</t>
  </si>
  <si>
    <t>9.   </t>
  </si>
  <si>
    <t>9.1.</t>
  </si>
  <si>
    <t>9.1.1.  </t>
  </si>
  <si>
    <t>9.2.</t>
  </si>
  <si>
    <t>9.2.1.  </t>
  </si>
  <si>
    <t>9.2.1.1.     </t>
  </si>
  <si>
    <t>9.3.</t>
  </si>
  <si>
    <t>9.3.1.  </t>
  </si>
  <si>
    <t>9.4.</t>
  </si>
  <si>
    <t>9.4.1.  </t>
  </si>
  <si>
    <t>9.5.</t>
  </si>
  <si>
    <t>9.6.</t>
  </si>
  <si>
    <t>9.7.</t>
  </si>
  <si>
    <t>9.8.</t>
  </si>
  <si>
    <t>9.8.1.  </t>
  </si>
  <si>
    <t>9.8.2.  </t>
  </si>
  <si>
    <t>10.1.           </t>
  </si>
  <si>
    <t>10.2.           </t>
  </si>
  <si>
    <t>10.3.           </t>
  </si>
  <si>
    <t>10.4.           </t>
  </si>
  <si>
    <t>10.5.           </t>
  </si>
  <si>
    <t>10.5.1.               </t>
  </si>
  <si>
    <t>10.5.2.               </t>
  </si>
  <si>
    <t>11.1.           </t>
  </si>
  <si>
    <t>11.2.           </t>
  </si>
  <si>
    <t>11.3.           </t>
  </si>
  <si>
    <t>11.4.           </t>
  </si>
  <si>
    <t>12.1.           </t>
  </si>
  <si>
    <t>12.1.1.               </t>
  </si>
  <si>
    <t>12.1.2.               </t>
  </si>
  <si>
    <t>12.1.3.               </t>
  </si>
  <si>
    <t>12.1.4.               </t>
  </si>
  <si>
    <t>12.2.           </t>
  </si>
  <si>
    <t>12.2.1.               </t>
  </si>
  <si>
    <t>13.1.           </t>
  </si>
  <si>
    <t>13.2.           </t>
  </si>
  <si>
    <t>13.2.1.               </t>
  </si>
  <si>
    <t>14.1.           </t>
  </si>
  <si>
    <t>14.2.           </t>
  </si>
  <si>
    <t>14.3.           </t>
  </si>
  <si>
    <t>15.1.           </t>
  </si>
  <si>
    <t>15.2.           </t>
  </si>
  <si>
    <t>15.3.           </t>
  </si>
  <si>
    <t>15.4.           </t>
  </si>
  <si>
    <t>16.1.           </t>
  </si>
  <si>
    <t>16.2.           </t>
  </si>
  <si>
    <t>16.3.           </t>
  </si>
  <si>
    <t>16.3.1.               </t>
  </si>
  <si>
    <t>The system shall provide a space to enter the revealed abilities, items, and moves for each Pokémon that the opponent and user bring to the battle</t>
  </si>
  <si>
    <t>The system shall have an interface for each battle where the user can input which of the opponent’s 6-Pokémon were actually brought into battle</t>
  </si>
  <si>
    <t>The system shall display the user’s and opponent’s 6-Pokémon team apart from the displays of the 4-Pokémon teams used in each battle</t>
  </si>
  <si>
    <t>The system shall provide a display that includes a section for each battle in a best-of-three Pokémon match</t>
  </si>
  <si>
    <t>The system shall provide a method for users to track information that has been revealed during battle, both by the user and by the opponent</t>
  </si>
  <si>
    <t>The system shall finally generate the 4-Pokémon team for the user that best addresses the strengths/weaknesses of the opponent’s 4-Pokémon team</t>
  </si>
  <si>
    <t>The system shall then select the 4-Pokémon team for the opponent that best addresses the user team’s strengths/weaknesses, according to the process described in Requirement 13</t>
  </si>
  <si>
    <t>The system shall analyze the user’s team, according to the process described in Requirement 12</t>
  </si>
  <si>
    <t>The system shall provide a method for users to predict which 4-Pokémon team an opponent will use in a battle against the user, and then to generate the optimal 4-Pokémon team to counter the opponent’s expected team</t>
  </si>
  <si>
    <t>The system shall receive an input from the user of the 6-Pokémon teams that both the user and the opponent will bring to the battle</t>
  </si>
  <si>
    <t>The system shall then generate a 6-Pokémon team for the user that has strengths to compliment the opponent team’s weaknesses and resistances to compliment the opponent team’s strengths, using a similar process to the one described in Requirement 12</t>
  </si>
  <si>
    <t>The system shall analyze the opponent’s team according to the process specified in Requirement 12</t>
  </si>
  <si>
    <t>The system shall receive an input from the user of the 6 Pokémon that the opponent will use/is using</t>
  </si>
  <si>
    <t>The system shall provide a method for a user to specify an opponent’s 6- Pokémon team and then generate the user’s optional 6- Pokémon team to use against the opponent</t>
  </si>
  <si>
    <t>The system shall display the strengths, weaknesses, and stats for each combination</t>
  </si>
  <si>
    <t>The system shall display all of the 15 possible combinations of the 4-Pokémon teams that can be generated from a 6-Pokémon team</t>
  </si>
  <si>
    <t>The system shall receive an input of 6 Pokémon from the user</t>
  </si>
  <si>
    <t>The system shall provide a method for users to observe all of the 4-Pokémon teams that can be generated from a 6-Pokémon team</t>
  </si>
  <si>
    <t>The system shall calculate the average base stat total by analyzing each Pokémon’s base stat total</t>
  </si>
  <si>
    <t>The system shall return the average base stat total for the team</t>
  </si>
  <si>
    <t>The system shall then match the weaknesses, resistances, and advantages of the individual Pokémon to determine which weaknesses are balanced-out by the strengths/resistances of other members on the team</t>
  </si>
  <si>
    <t>The system shall count the number of type-resistances that each Pokémon has</t>
  </si>
  <si>
    <t>The system shall count the number of type-weaknesses that each Pokémon has</t>
  </si>
  <si>
    <t>The system shall count the number of type-advantages that each Pokémon has</t>
  </si>
  <si>
    <t>The system shall determine the team’s net type weaknesses, resistances, and advantages</t>
  </si>
  <si>
    <t>The system shall provide a method for users to analyze the strengths and weaknesses of a 6- Pokémon team</t>
  </si>
  <si>
    <t>The system shall allow users to search for public teams by the Pokémon on the team</t>
  </si>
  <si>
    <t>The system shall allow users to search for public teams by the username of the user who created the team</t>
  </si>
  <si>
    <t>The system shall allow users to search for public teams by the team name</t>
  </si>
  <si>
    <t>The system shall allow users to search for public teams by the unique team number assigned at the time of creation</t>
  </si>
  <si>
    <t>The system shall provide a method for users to search for specific Pokémon teams that have been marked as public</t>
  </si>
  <si>
    <t>The system shall prevent users from assigning the same item to more than one Pokémon on the same team</t>
  </si>
  <si>
    <t>The system shall prevent users from entering multiple copies of the same Pokémon on the same team</t>
  </si>
  <si>
    <t>The system shall verify that the team is a valid team</t>
  </si>
  <si>
    <t>The system shall provide users the option to assign the team a nickname for facilitate future recall/searches</t>
  </si>
  <si>
    <t>The system shall generate a unique number to identify the user’s team</t>
  </si>
  <si>
    <t>The system shall allow users to select custom Pokémon from their profile to assign to each slot</t>
  </si>
  <si>
    <t>The system shall allow users to search for a default (non-customized) Pokémon to assign to each slot</t>
  </si>
  <si>
    <t>The system shall provide a method for users to create and save a team of 6- Pokémon</t>
  </si>
  <si>
    <t>The system shall provide users the option to specify their own nickname for the Pokémon to facilitate future searching/recall of the Pokémon</t>
  </si>
  <si>
    <t>The system shall automatically generate a unique number for the custom Pokémon</t>
  </si>
  <si>
    <t>The system shall enable users to save the user’s changes as a new instance of the Pokémon to their profile</t>
  </si>
  <si>
    <t>The system shall allow users to adjust the individual values assigned to the Pokémon</t>
  </si>
  <si>
    <t>The system shall allow users to adjust the effort values assigned to the Pokémon</t>
  </si>
  <si>
    <t>The system shall allow users to adjust the nature of the Pokémon</t>
  </si>
  <si>
    <t>The system shall restrict the number of items that a Pokémon may hold at any particular time to one</t>
  </si>
  <si>
    <t>The system shall allow users to assign an item to the Pokémon for it to hold</t>
  </si>
  <si>
    <t>The system shall restrict the available moves for each Pokémon to those moves that the Pokémon is allowed to learn in the games</t>
  </si>
  <si>
    <t>The system shall allow users to assign four unique moves to a Pokémon</t>
  </si>
  <si>
    <t>The system shall allow users to select which form, and therefore which type(s), they want for the Pokémon from the list of forms actually available to that Pokémon</t>
  </si>
  <si>
    <t>The system shall first verify that the Pokémon in question has different forms with different types</t>
  </si>
  <si>
    <t>The system shall allow users to change a Pokémon’s type</t>
  </si>
  <si>
    <t>The system shall restrict the Pokémon’s ability choices to those actually available to the Pokémon in the game</t>
  </si>
  <si>
    <t>The system shall allow users to change a Pokémon’s ability</t>
  </si>
  <si>
    <t>The system shall provide a method for users to edit and save a custom version of a Pokémon</t>
  </si>
  <si>
    <t>The system shall display the Pokémon’s Pokédex entry</t>
  </si>
  <si>
    <t>The system shall display the Pokémon’s base stat levels for all stats</t>
  </si>
  <si>
    <t>The system shall display the Pokémon’s available moves</t>
  </si>
  <si>
    <t>The system shall display the Pokémon’s abilities</t>
  </si>
  <si>
    <t>The system shall display the Pokémon’s type(s)</t>
  </si>
  <si>
    <t>The system shall display the Pokémon’s number</t>
  </si>
  <si>
    <t>The system shall display the Pokémon’s name</t>
  </si>
  <si>
    <t>The system shall provide a method to display the standard attributes, or ranges of attributes, available to a specified Pokémon</t>
  </si>
  <si>
    <t>The system shall allow users to search for Pokémon by the username of the user who created a custom version of that Pokémon</t>
  </si>
  <si>
    <t>The system shall allow users to search for Pokémon by specific stat levels</t>
  </si>
  <si>
    <t>The system shall allow users to search for Pokémon by usable moves</t>
  </si>
  <si>
    <t>The system shall allow users to search for Pokémon by ability</t>
  </si>
  <si>
    <t>The system shall allow users to search for Pokémon by type(s)</t>
  </si>
  <si>
    <t>The system shall allow users to search for Pokémon by number</t>
  </si>
  <si>
    <t>The system shall allow users to search for Pokémon by name</t>
  </si>
  <si>
    <t>The system shall provide a method for users to search for specific Pokémon</t>
  </si>
  <si>
    <t>The system shall provide an option to make a custom Pokémon as public, making it searchable</t>
  </si>
  <si>
    <t>The system shall provide an option to mark a custom team as public, making it searchable</t>
  </si>
  <si>
    <t>The system shall provide a method to for users to share their custom Pokémon and teams</t>
  </si>
  <si>
    <t>The system shall use the same picture sizes for like-elements in the system</t>
  </si>
  <si>
    <t>The system shall use the same art style for all Pokémon images</t>
  </si>
  <si>
    <t>The system shall use the same font styles on all pages</t>
  </si>
  <si>
    <t>The system shall use the same color scheme on all pages</t>
  </si>
  <si>
    <t>The system shall locate the navigation tree in the same location on all pages</t>
  </si>
  <si>
    <t>The system shall provide a navigation tree on all pages</t>
  </si>
  <si>
    <t>The system shall provide a consistent navigation/display experience throughout</t>
  </si>
  <si>
    <t>The system shall then require users to enter the new password twice</t>
  </si>
  <si>
    <t>The system shall require users first enter their current password</t>
  </si>
  <si>
    <t>The system shall allow users to change their password</t>
  </si>
  <si>
    <t>The system shall allow users to change their email address</t>
  </si>
  <si>
    <t>The system shall allow users to change their trainer icon</t>
  </si>
  <si>
    <t>The system shall provide a method to update user accounts</t>
  </si>
  <si>
    <t>The system shall include a list of user-generated custom teams</t>
  </si>
  <si>
    <t>The system shall include a list of user-generated custom Pokémon</t>
  </si>
  <si>
    <t>The system shall display the user’s battle record</t>
  </si>
  <si>
    <t>The system shall display the user’s username, email, and trainer icon</t>
  </si>
  <si>
    <t>The system shall provide a method for users to display their account information</t>
  </si>
  <si>
    <t>The system shall generate a one-time password reset link and send it to the user’s email address</t>
  </si>
  <si>
    <t>The system shall verify that the given email address is truly associated with the given username</t>
  </si>
  <si>
    <t>The system shall require users enter an email address to request a new password</t>
  </si>
  <si>
    <t>The system shall provide a method to request a password change</t>
  </si>
  <si>
    <t>The system shall verify that the password is associated with the specific username</t>
  </si>
  <si>
    <t>The system shall verify that the password is associated with an active account</t>
  </si>
  <si>
    <t>The system shall verify that the username is associated with an active account</t>
  </si>
  <si>
    <t>The system shall provide a method to allow users to log in</t>
  </si>
  <si>
    <t>The system shall require users to specify an email address</t>
  </si>
  <si>
    <t>Verification Method</t>
  </si>
  <si>
    <t>Demonstration</t>
  </si>
  <si>
    <t>Test</t>
  </si>
  <si>
    <t>Inspection / Test</t>
  </si>
  <si>
    <t>Inspection</t>
  </si>
  <si>
    <t>The system shall require the new password to meet the same requirements as the initial password generated at the time of account generation (see Requirement 1.3)</t>
  </si>
  <si>
    <t>Inspection/Demonstration</t>
  </si>
  <si>
    <t>Analysis</t>
  </si>
  <si>
    <t>Inpsection</t>
  </si>
  <si>
    <t>9 - 14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</si>
  <si>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</si>
  <si>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</si>
  <si>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</si>
  <si>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</si>
  <si>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</si>
  <si>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</si>
  <si>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</si>
  <si>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</si>
  <si>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</si>
  <si>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</si>
  <si>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</si>
  <si>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</si>
  <si>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</si>
  <si>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</si>
  <si>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</si>
  <si>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</si>
  <si>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</si>
  <si>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</si>
  <si>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</si>
  <si>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</si>
  <si>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</si>
  <si>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</si>
  <si>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</si>
  <si>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</si>
  <si>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</si>
  <si>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</si>
  <si>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</si>
  <si>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</si>
  <si>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</si>
  <si>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</si>
  <si>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</si>
  <si>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63</t>
  </si>
  <si>
    <t>62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</si>
  <si>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</si>
  <si>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</si>
  <si>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</si>
  <si>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</si>
  <si>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</si>
  <si>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</si>
  <si>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</si>
  <si>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</si>
  <si>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</si>
  <si>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41 - 42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</si>
  <si>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</si>
  <si>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</si>
  <si>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</si>
  <si>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</si>
  <si>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</si>
  <si>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</si>
  <si>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</si>
  <si>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</si>
  <si>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</si>
  <si>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</si>
  <si>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</si>
  <si>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</si>
  <si>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</si>
  <si>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</si>
  <si>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</si>
  <si>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</si>
  <si>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</si>
  <si>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</si>
  <si>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</si>
  <si>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</si>
  <si>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</si>
  <si>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</si>
  <si>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</si>
  <si>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85 - 91</t>
  </si>
  <si>
    <t>96</t>
  </si>
  <si>
    <t>97</t>
  </si>
  <si>
    <t>98</t>
  </si>
  <si>
    <t>99</t>
  </si>
  <si>
    <t>100</t>
  </si>
  <si>
    <t>101</t>
  </si>
  <si>
    <t>102</t>
  </si>
  <si>
    <t>Implemented?</t>
  </si>
  <si>
    <t>Yes</t>
  </si>
  <si>
    <t>No</t>
  </si>
  <si>
    <t>% Implemented</t>
  </si>
  <si>
    <t>#Implemented</t>
  </si>
  <si>
    <t>#Not Implemented</t>
  </si>
  <si>
    <t>#Requirements</t>
  </si>
  <si>
    <t>Requirements Stats (as of 16MAY2020)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</si>
</sst>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Fill="1" applyBorder="1" applyAlignment="1">
      <alignment vertical="center" wrapText="1"/>
    </xf>
    <xf numFmtId="0" fontId="1" fillId="0" borderId="14" xfId="0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0" fontId="5" fillId="0" borderId="7" xfId="1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AC9AB-9715-4E0E-8785-1E63895DB86E}">
  <dimension ref="A1:J118"/>
  <sheetViews>
    <sheetView tabSelected="1" topLeftCell="E1" zoomScaleNormal="100" workbookViewId="0">
      <selection activeCell="H9" sqref="H9"/>
    </sheetView>
  </sheetViews>
  <sheetFormatPr defaultRowHeight="12.75" x14ac:dyDescent="0.2"/>
  <cols>
    <col min="1" max="1" width="18.42578125" style="2" bestFit="1" customWidth="1"/>
    <col min="2" max="2" width="56" style="14" customWidth="1"/>
    <col min="3" max="3" width="22.7109375" style="3" bestFit="1" customWidth="1"/>
    <col min="4" max="4" width="28.42578125" style="15" bestFit="1" customWidth="1"/>
    <col min="5" max="5" width="16.85546875" style="32" bestFit="1" customWidth="1"/>
    <col min="6" max="6" width="3.7109375" style="1" customWidth="1"/>
    <col min="7" max="7" width="18.42578125" style="32" bestFit="1" customWidth="1"/>
    <col min="8" max="8" width="16.7109375" style="32" bestFit="1" customWidth="1"/>
    <col min="9" max="9" width="21.28515625" style="32" bestFit="1" customWidth="1"/>
    <col min="10" max="10" width="18.140625" style="32" bestFit="1" customWidth="1"/>
    <col min="11" max="16384" width="9.140625" style="1"/>
  </cols>
  <sheetData>
    <row r="1" spans="1:10" s="4" customFormat="1" ht="16.5" thickBot="1" x14ac:dyDescent="0.3">
      <c r="A1" s="24" t="s">
        <v>0</v>
      </c>
      <c r="B1" s="25" t="s">
        <v>1</v>
      </c>
      <c r="C1" s="26" t="s">
        <v>229</v>
      </c>
      <c r="D1" s="27" t="s">
        <v>2</v>
      </c>
      <c r="E1" s="28" t="s">
        <v>313</v>
      </c>
    </row>
    <row r="2" spans="1:10" ht="26.25" thickBot="1" x14ac:dyDescent="0.25">
      <c r="A2" s="20" t="s">
        <v>4</v>
      </c>
      <c r="B2" s="21" t="s">
        <v>20</v>
      </c>
      <c r="C2" s="22" t="s">
        <v>230</v>
      </c>
      <c r="D2" s="23">
        <v>1</v>
      </c>
      <c r="E2" s="29" t="s">
        <v>314</v>
      </c>
    </row>
    <row r="3" spans="1:10" ht="15.75" x14ac:dyDescent="0.25">
      <c r="A3" s="5" t="s">
        <v>5</v>
      </c>
      <c r="B3" s="12" t="s">
        <v>21</v>
      </c>
      <c r="C3" s="9" t="s">
        <v>231</v>
      </c>
      <c r="D3" s="17">
        <v>2</v>
      </c>
      <c r="E3" s="30" t="s">
        <v>314</v>
      </c>
      <c r="G3" s="35" t="s">
        <v>320</v>
      </c>
      <c r="H3" s="36"/>
      <c r="I3" s="36"/>
      <c r="J3" s="37"/>
    </row>
    <row r="4" spans="1:10" ht="15" x14ac:dyDescent="0.25">
      <c r="A4" s="5" t="s">
        <v>6</v>
      </c>
      <c r="B4" s="12" t="s">
        <v>22</v>
      </c>
      <c r="C4" s="9" t="s">
        <v>231</v>
      </c>
      <c r="D4" s="17">
        <v>3</v>
      </c>
      <c r="E4" s="30" t="s">
        <v>315</v>
      </c>
      <c r="G4" s="38" t="s">
        <v>316</v>
      </c>
      <c r="H4" s="34" t="s">
        <v>317</v>
      </c>
      <c r="I4" s="34" t="s">
        <v>318</v>
      </c>
      <c r="J4" s="39" t="s">
        <v>319</v>
      </c>
    </row>
    <row r="5" spans="1:10" ht="15" thickBot="1" x14ac:dyDescent="0.25">
      <c r="A5" s="5" t="s">
        <v>7</v>
      </c>
      <c r="B5" s="12" t="s">
        <v>228</v>
      </c>
      <c r="C5" s="9" t="s">
        <v>231</v>
      </c>
      <c r="D5" s="17">
        <v>4</v>
      </c>
      <c r="E5" s="30" t="s">
        <v>314</v>
      </c>
      <c r="G5" s="40">
        <f>H5/J5</f>
        <v>0.42735042735042733</v>
      </c>
      <c r="H5" s="41">
        <f>COUNTIF($E$2:$E$118,"Yes")</f>
        <v>50</v>
      </c>
      <c r="I5" s="41">
        <f>COUNTIF($E$2:$E$118,"No")</f>
        <v>67</v>
      </c>
      <c r="J5" s="42">
        <f>SUM(H5:I5)</f>
        <v>117</v>
      </c>
    </row>
    <row r="6" spans="1:10" ht="25.5" x14ac:dyDescent="0.2">
      <c r="A6" s="5" t="s">
        <v>8</v>
      </c>
      <c r="B6" s="12" t="s">
        <v>23</v>
      </c>
      <c r="C6" s="9" t="s">
        <v>231</v>
      </c>
      <c r="D6" s="17">
        <v>5</v>
      </c>
      <c r="E6" s="30" t="s">
        <v>315</v>
      </c>
    </row>
    <row r="7" spans="1:10" ht="25.5" x14ac:dyDescent="0.2">
      <c r="A7" s="5" t="s">
        <v>9</v>
      </c>
      <c r="B7" s="12" t="s">
        <v>33</v>
      </c>
      <c r="C7" s="9" t="s">
        <v>231</v>
      </c>
      <c r="D7" s="17">
        <v>6</v>
      </c>
      <c r="E7" s="30" t="s">
        <v>315</v>
      </c>
    </row>
    <row r="8" spans="1:10" x14ac:dyDescent="0.2">
      <c r="A8" s="5" t="s">
        <v>10</v>
      </c>
      <c r="B8" s="12" t="s">
        <v>24</v>
      </c>
      <c r="C8" s="9" t="s">
        <v>231</v>
      </c>
      <c r="D8" s="17">
        <v>7</v>
      </c>
      <c r="E8" s="30" t="s">
        <v>314</v>
      </c>
    </row>
    <row r="9" spans="1:10" ht="25.5" x14ac:dyDescent="0.2">
      <c r="A9" s="5" t="s">
        <v>11</v>
      </c>
      <c r="B9" s="12" t="s">
        <v>25</v>
      </c>
      <c r="C9" s="9" t="s">
        <v>231</v>
      </c>
      <c r="D9" s="17">
        <v>7</v>
      </c>
      <c r="E9" s="30" t="s">
        <v>314</v>
      </c>
    </row>
    <row r="10" spans="1:10" ht="25.5" x14ac:dyDescent="0.2">
      <c r="A10" s="5" t="s">
        <v>12</v>
      </c>
      <c r="B10" s="12" t="s">
        <v>26</v>
      </c>
      <c r="C10" s="9" t="s">
        <v>230</v>
      </c>
      <c r="D10" s="17">
        <v>8</v>
      </c>
      <c r="E10" s="30" t="s">
        <v>315</v>
      </c>
    </row>
    <row r="11" spans="1:10" x14ac:dyDescent="0.2">
      <c r="A11" s="5" t="s">
        <v>13</v>
      </c>
      <c r="B11" s="12" t="s">
        <v>27</v>
      </c>
      <c r="C11" s="9" t="s">
        <v>232</v>
      </c>
      <c r="D11" s="17">
        <v>9</v>
      </c>
      <c r="E11" s="30" t="s">
        <v>315</v>
      </c>
    </row>
    <row r="12" spans="1:10" ht="25.5" x14ac:dyDescent="0.2">
      <c r="A12" s="5" t="s">
        <v>14</v>
      </c>
      <c r="B12" s="12" t="s">
        <v>28</v>
      </c>
      <c r="C12" s="9" t="s">
        <v>231</v>
      </c>
      <c r="D12" s="17">
        <v>10</v>
      </c>
      <c r="E12" s="30" t="s">
        <v>315</v>
      </c>
    </row>
    <row r="13" spans="1:10" ht="25.5" x14ac:dyDescent="0.2">
      <c r="A13" s="5" t="s">
        <v>15</v>
      </c>
      <c r="B13" s="12" t="s">
        <v>29</v>
      </c>
      <c r="C13" s="9" t="s">
        <v>231</v>
      </c>
      <c r="D13" s="17">
        <v>11</v>
      </c>
      <c r="E13" s="30" t="s">
        <v>315</v>
      </c>
    </row>
    <row r="14" spans="1:10" ht="25.5" x14ac:dyDescent="0.2">
      <c r="A14" s="5" t="s">
        <v>16</v>
      </c>
      <c r="B14" s="12" t="s">
        <v>30</v>
      </c>
      <c r="C14" s="9" t="s">
        <v>231</v>
      </c>
      <c r="D14" s="17">
        <v>12</v>
      </c>
      <c r="E14" s="30" t="s">
        <v>315</v>
      </c>
    </row>
    <row r="15" spans="1:10" ht="25.5" x14ac:dyDescent="0.2">
      <c r="A15" s="5" t="s">
        <v>17</v>
      </c>
      <c r="B15" s="12" t="s">
        <v>31</v>
      </c>
      <c r="C15" s="9" t="s">
        <v>231</v>
      </c>
      <c r="D15" s="17">
        <v>13</v>
      </c>
      <c r="E15" s="30" t="s">
        <v>315</v>
      </c>
    </row>
    <row r="16" spans="1:10" ht="25.5" x14ac:dyDescent="0.2">
      <c r="A16" s="5" t="s">
        <v>18</v>
      </c>
      <c r="B16" s="12" t="s">
        <v>32</v>
      </c>
      <c r="C16" s="9" t="s">
        <v>231</v>
      </c>
      <c r="D16" s="17">
        <v>14</v>
      </c>
      <c r="E16" s="30" t="s">
        <v>315</v>
      </c>
    </row>
    <row r="17" spans="1:5" ht="26.25" thickBot="1" x14ac:dyDescent="0.25">
      <c r="A17" s="6" t="s">
        <v>19</v>
      </c>
      <c r="B17" s="13" t="s">
        <v>3</v>
      </c>
      <c r="C17" s="10" t="s">
        <v>230</v>
      </c>
      <c r="D17" s="18">
        <v>15</v>
      </c>
      <c r="E17" s="30" t="s">
        <v>315</v>
      </c>
    </row>
    <row r="18" spans="1:5" x14ac:dyDescent="0.2">
      <c r="A18" s="7" t="s">
        <v>34</v>
      </c>
      <c r="B18" s="11" t="s">
        <v>227</v>
      </c>
      <c r="C18" s="8" t="s">
        <v>230</v>
      </c>
      <c r="D18" s="16">
        <v>16</v>
      </c>
      <c r="E18" s="33" t="s">
        <v>314</v>
      </c>
    </row>
    <row r="19" spans="1:5" ht="25.5" x14ac:dyDescent="0.2">
      <c r="A19" s="5" t="s">
        <v>35</v>
      </c>
      <c r="B19" s="12" t="s">
        <v>226</v>
      </c>
      <c r="C19" s="9" t="s">
        <v>231</v>
      </c>
      <c r="D19" s="17">
        <v>3</v>
      </c>
      <c r="E19" s="30" t="s">
        <v>314</v>
      </c>
    </row>
    <row r="20" spans="1:5" ht="25.5" x14ac:dyDescent="0.2">
      <c r="A20" s="5" t="s">
        <v>36</v>
      </c>
      <c r="B20" s="12" t="s">
        <v>225</v>
      </c>
      <c r="C20" s="9" t="s">
        <v>231</v>
      </c>
      <c r="D20" s="17">
        <v>17</v>
      </c>
      <c r="E20" s="30" t="s">
        <v>314</v>
      </c>
    </row>
    <row r="21" spans="1:5" ht="25.5" x14ac:dyDescent="0.2">
      <c r="A21" s="5" t="s">
        <v>37</v>
      </c>
      <c r="B21" s="12" t="s">
        <v>224</v>
      </c>
      <c r="C21" s="9" t="s">
        <v>231</v>
      </c>
      <c r="D21" s="17">
        <v>18</v>
      </c>
      <c r="E21" s="30" t="s">
        <v>314</v>
      </c>
    </row>
    <row r="22" spans="1:5" ht="25.5" x14ac:dyDescent="0.2">
      <c r="A22" s="5" t="s">
        <v>38</v>
      </c>
      <c r="B22" s="12" t="s">
        <v>223</v>
      </c>
      <c r="C22" s="9" t="s">
        <v>233</v>
      </c>
      <c r="D22" s="17">
        <v>19</v>
      </c>
      <c r="E22" s="30" t="s">
        <v>315</v>
      </c>
    </row>
    <row r="23" spans="1:5" ht="25.5" x14ac:dyDescent="0.2">
      <c r="A23" s="5" t="s">
        <v>39</v>
      </c>
      <c r="B23" s="12" t="s">
        <v>222</v>
      </c>
      <c r="C23" s="9" t="s">
        <v>231</v>
      </c>
      <c r="D23" s="17">
        <v>20</v>
      </c>
      <c r="E23" s="30" t="s">
        <v>315</v>
      </c>
    </row>
    <row r="24" spans="1:5" ht="25.5" x14ac:dyDescent="0.2">
      <c r="A24" s="5" t="s">
        <v>40</v>
      </c>
      <c r="B24" s="12" t="s">
        <v>221</v>
      </c>
      <c r="C24" s="9" t="s">
        <v>231</v>
      </c>
      <c r="D24" s="17">
        <v>6</v>
      </c>
      <c r="E24" s="30" t="s">
        <v>315</v>
      </c>
    </row>
    <row r="25" spans="1:5" ht="26.25" thickBot="1" x14ac:dyDescent="0.25">
      <c r="A25" s="6" t="s">
        <v>41</v>
      </c>
      <c r="B25" s="13" t="s">
        <v>220</v>
      </c>
      <c r="C25" s="10" t="s">
        <v>230</v>
      </c>
      <c r="D25" s="18">
        <v>21</v>
      </c>
      <c r="E25" s="30" t="s">
        <v>315</v>
      </c>
    </row>
    <row r="26" spans="1:5" ht="25.5" x14ac:dyDescent="0.2">
      <c r="A26" s="7" t="s">
        <v>42</v>
      </c>
      <c r="B26" s="11" t="s">
        <v>219</v>
      </c>
      <c r="C26" s="8" t="s">
        <v>230</v>
      </c>
      <c r="D26" s="16">
        <v>22</v>
      </c>
      <c r="E26" s="33" t="s">
        <v>314</v>
      </c>
    </row>
    <row r="27" spans="1:5" ht="25.5" x14ac:dyDescent="0.2">
      <c r="A27" s="5" t="s">
        <v>43</v>
      </c>
      <c r="B27" s="12" t="s">
        <v>218</v>
      </c>
      <c r="C27" s="9" t="s">
        <v>233</v>
      </c>
      <c r="D27" s="17">
        <v>23</v>
      </c>
      <c r="E27" s="30" t="s">
        <v>314</v>
      </c>
    </row>
    <row r="28" spans="1:5" x14ac:dyDescent="0.2">
      <c r="A28" s="5" t="s">
        <v>44</v>
      </c>
      <c r="B28" s="12" t="s">
        <v>217</v>
      </c>
      <c r="C28" s="9" t="s">
        <v>233</v>
      </c>
      <c r="D28" s="17">
        <v>24</v>
      </c>
      <c r="E28" s="30" t="s">
        <v>315</v>
      </c>
    </row>
    <row r="29" spans="1:5" ht="25.5" x14ac:dyDescent="0.2">
      <c r="A29" s="5" t="s">
        <v>45</v>
      </c>
      <c r="B29" s="12" t="s">
        <v>216</v>
      </c>
      <c r="C29" s="9" t="s">
        <v>233</v>
      </c>
      <c r="D29" s="17">
        <v>25</v>
      </c>
      <c r="E29" s="30" t="s">
        <v>315</v>
      </c>
    </row>
    <row r="30" spans="1:5" ht="13.5" thickBot="1" x14ac:dyDescent="0.25">
      <c r="A30" s="6" t="s">
        <v>46</v>
      </c>
      <c r="B30" s="13" t="s">
        <v>215</v>
      </c>
      <c r="C30" s="10" t="s">
        <v>233</v>
      </c>
      <c r="D30" s="18">
        <v>26</v>
      </c>
      <c r="E30" s="31" t="s">
        <v>314</v>
      </c>
    </row>
    <row r="31" spans="1:5" x14ac:dyDescent="0.2">
      <c r="A31" s="7" t="s">
        <v>47</v>
      </c>
      <c r="B31" s="11" t="s">
        <v>214</v>
      </c>
      <c r="C31" s="8" t="s">
        <v>230</v>
      </c>
      <c r="D31" s="16">
        <v>27</v>
      </c>
      <c r="E31" s="33" t="s">
        <v>314</v>
      </c>
    </row>
    <row r="32" spans="1:5" x14ac:dyDescent="0.2">
      <c r="A32" s="5" t="s">
        <v>48</v>
      </c>
      <c r="B32" s="12" t="s">
        <v>213</v>
      </c>
      <c r="C32" s="9" t="s">
        <v>230</v>
      </c>
      <c r="D32" s="17">
        <v>4.0999999999999996</v>
      </c>
      <c r="E32" s="30" t="s">
        <v>315</v>
      </c>
    </row>
    <row r="33" spans="1:5" x14ac:dyDescent="0.2">
      <c r="A33" s="5" t="s">
        <v>49</v>
      </c>
      <c r="B33" s="12" t="s">
        <v>212</v>
      </c>
      <c r="C33" s="9" t="s">
        <v>230</v>
      </c>
      <c r="D33" s="17">
        <v>6</v>
      </c>
      <c r="E33" s="30" t="s">
        <v>315</v>
      </c>
    </row>
    <row r="34" spans="1:5" x14ac:dyDescent="0.2">
      <c r="A34" s="5" t="s">
        <v>50</v>
      </c>
      <c r="B34" s="12" t="s">
        <v>211</v>
      </c>
      <c r="C34" s="9" t="s">
        <v>230</v>
      </c>
      <c r="D34" s="17">
        <v>19</v>
      </c>
      <c r="E34" s="30" t="s">
        <v>314</v>
      </c>
    </row>
    <row r="35" spans="1:5" x14ac:dyDescent="0.2">
      <c r="A35" s="5" t="s">
        <v>51</v>
      </c>
      <c r="B35" s="12" t="s">
        <v>210</v>
      </c>
      <c r="C35" s="9" t="s">
        <v>231</v>
      </c>
      <c r="D35" s="17">
        <v>28</v>
      </c>
      <c r="E35" s="30" t="s">
        <v>314</v>
      </c>
    </row>
    <row r="36" spans="1:5" ht="25.5" x14ac:dyDescent="0.2">
      <c r="A36" s="5" t="s">
        <v>52</v>
      </c>
      <c r="B36" s="12" t="s">
        <v>209</v>
      </c>
      <c r="C36" s="9" t="s">
        <v>231</v>
      </c>
      <c r="D36" s="17">
        <v>29</v>
      </c>
      <c r="E36" s="30" t="s">
        <v>314</v>
      </c>
    </row>
    <row r="37" spans="1:5" ht="39" thickBot="1" x14ac:dyDescent="0.25">
      <c r="A37" s="6" t="s">
        <v>53</v>
      </c>
      <c r="B37" s="13" t="s">
        <v>234</v>
      </c>
      <c r="C37" s="10" t="s">
        <v>231</v>
      </c>
      <c r="D37" s="18" t="s">
        <v>238</v>
      </c>
      <c r="E37" s="30" t="s">
        <v>315</v>
      </c>
    </row>
    <row r="38" spans="1:5" ht="25.5" x14ac:dyDescent="0.2">
      <c r="A38" s="7" t="s">
        <v>54</v>
      </c>
      <c r="B38" s="11" t="s">
        <v>208</v>
      </c>
      <c r="C38" s="8" t="s">
        <v>235</v>
      </c>
      <c r="D38" s="19">
        <v>30</v>
      </c>
      <c r="E38" s="33" t="s">
        <v>314</v>
      </c>
    </row>
    <row r="39" spans="1:5" x14ac:dyDescent="0.2">
      <c r="A39" s="5" t="s">
        <v>55</v>
      </c>
      <c r="B39" s="12" t="s">
        <v>207</v>
      </c>
      <c r="C39" s="9" t="s">
        <v>235</v>
      </c>
      <c r="D39" s="17" t="s">
        <v>239</v>
      </c>
      <c r="E39" s="30" t="s">
        <v>314</v>
      </c>
    </row>
    <row r="40" spans="1:5" ht="25.5" x14ac:dyDescent="0.2">
      <c r="A40" s="5" t="s">
        <v>56</v>
      </c>
      <c r="B40" s="12" t="s">
        <v>206</v>
      </c>
      <c r="C40" s="9" t="s">
        <v>235</v>
      </c>
      <c r="D40" s="17" t="s">
        <v>240</v>
      </c>
      <c r="E40" s="30" t="s">
        <v>314</v>
      </c>
    </row>
    <row r="41" spans="1:5" x14ac:dyDescent="0.2">
      <c r="A41" s="5" t="s">
        <v>57</v>
      </c>
      <c r="B41" s="12" t="s">
        <v>205</v>
      </c>
      <c r="C41" s="9" t="s">
        <v>235</v>
      </c>
      <c r="D41" s="17" t="s">
        <v>241</v>
      </c>
      <c r="E41" s="30" t="s">
        <v>314</v>
      </c>
    </row>
    <row r="42" spans="1:5" x14ac:dyDescent="0.2">
      <c r="A42" s="5" t="s">
        <v>58</v>
      </c>
      <c r="B42" s="12" t="s">
        <v>204</v>
      </c>
      <c r="C42" s="9" t="s">
        <v>235</v>
      </c>
      <c r="D42" s="17" t="s">
        <v>242</v>
      </c>
      <c r="E42" s="30" t="s">
        <v>314</v>
      </c>
    </row>
    <row r="43" spans="1:5" x14ac:dyDescent="0.2">
      <c r="A43" s="5" t="s">
        <v>59</v>
      </c>
      <c r="B43" s="12" t="s">
        <v>203</v>
      </c>
      <c r="C43" s="9" t="s">
        <v>235</v>
      </c>
      <c r="D43" s="17" t="s">
        <v>243</v>
      </c>
      <c r="E43" s="30" t="s">
        <v>315</v>
      </c>
    </row>
    <row r="44" spans="1:5" ht="26.25" thickBot="1" x14ac:dyDescent="0.25">
      <c r="A44" s="6" t="s">
        <v>60</v>
      </c>
      <c r="B44" s="13" t="s">
        <v>202</v>
      </c>
      <c r="C44" s="10" t="s">
        <v>235</v>
      </c>
      <c r="D44" s="18" t="s">
        <v>244</v>
      </c>
      <c r="E44" s="30" t="s">
        <v>315</v>
      </c>
    </row>
    <row r="45" spans="1:5" ht="25.5" x14ac:dyDescent="0.2">
      <c r="A45" s="7" t="s">
        <v>61</v>
      </c>
      <c r="B45" s="11" t="s">
        <v>201</v>
      </c>
      <c r="C45" s="8" t="s">
        <v>230</v>
      </c>
      <c r="D45" s="16" t="s">
        <v>245</v>
      </c>
      <c r="E45" s="33" t="s">
        <v>314</v>
      </c>
    </row>
    <row r="46" spans="1:5" ht="25.5" x14ac:dyDescent="0.2">
      <c r="A46" s="5" t="s">
        <v>62</v>
      </c>
      <c r="B46" s="12" t="s">
        <v>200</v>
      </c>
      <c r="C46" s="9" t="s">
        <v>231</v>
      </c>
      <c r="D46" s="17" t="s">
        <v>246</v>
      </c>
      <c r="E46" s="30" t="s">
        <v>314</v>
      </c>
    </row>
    <row r="47" spans="1:5" ht="26.25" thickBot="1" x14ac:dyDescent="0.25">
      <c r="A47" s="6" t="s">
        <v>63</v>
      </c>
      <c r="B47" s="13" t="s">
        <v>199</v>
      </c>
      <c r="C47" s="10" t="s">
        <v>231</v>
      </c>
      <c r="D47" s="18" t="s">
        <v>247</v>
      </c>
      <c r="E47" s="30" t="s">
        <v>315</v>
      </c>
    </row>
    <row r="48" spans="1:5" ht="25.5" x14ac:dyDescent="0.2">
      <c r="A48" s="7" t="s">
        <v>64</v>
      </c>
      <c r="B48" s="11" t="s">
        <v>198</v>
      </c>
      <c r="C48" s="8" t="s">
        <v>230</v>
      </c>
      <c r="D48" s="16" t="s">
        <v>248</v>
      </c>
      <c r="E48" s="33" t="s">
        <v>314</v>
      </c>
    </row>
    <row r="49" spans="1:5" x14ac:dyDescent="0.2">
      <c r="A49" s="5" t="s">
        <v>65</v>
      </c>
      <c r="B49" s="12" t="s">
        <v>197</v>
      </c>
      <c r="C49" s="9" t="s">
        <v>231</v>
      </c>
      <c r="D49" s="17" t="s">
        <v>249</v>
      </c>
      <c r="E49" s="30" t="s">
        <v>314</v>
      </c>
    </row>
    <row r="50" spans="1:5" x14ac:dyDescent="0.2">
      <c r="A50" s="5" t="s">
        <v>66</v>
      </c>
      <c r="B50" s="12" t="s">
        <v>196</v>
      </c>
      <c r="C50" s="9" t="s">
        <v>231</v>
      </c>
      <c r="D50" s="17" t="s">
        <v>250</v>
      </c>
      <c r="E50" s="30" t="s">
        <v>315</v>
      </c>
    </row>
    <row r="51" spans="1:5" x14ac:dyDescent="0.2">
      <c r="A51" s="5" t="s">
        <v>67</v>
      </c>
      <c r="B51" s="12" t="s">
        <v>195</v>
      </c>
      <c r="C51" s="9" t="s">
        <v>231</v>
      </c>
      <c r="D51" s="17" t="s">
        <v>251</v>
      </c>
      <c r="E51" s="30" t="s">
        <v>314</v>
      </c>
    </row>
    <row r="52" spans="1:5" x14ac:dyDescent="0.2">
      <c r="A52" s="5" t="s">
        <v>68</v>
      </c>
      <c r="B52" s="12" t="s">
        <v>194</v>
      </c>
      <c r="C52" s="9" t="s">
        <v>231</v>
      </c>
      <c r="D52" s="17" t="s">
        <v>252</v>
      </c>
      <c r="E52" s="30" t="s">
        <v>315</v>
      </c>
    </row>
    <row r="53" spans="1:5" ht="25.5" x14ac:dyDescent="0.2">
      <c r="A53" s="5" t="s">
        <v>69</v>
      </c>
      <c r="B53" s="12" t="s">
        <v>193</v>
      </c>
      <c r="C53" s="9" t="s">
        <v>231</v>
      </c>
      <c r="D53" s="17" t="s">
        <v>253</v>
      </c>
      <c r="E53" s="30" t="s">
        <v>315</v>
      </c>
    </row>
    <row r="54" spans="1:5" ht="25.5" x14ac:dyDescent="0.2">
      <c r="A54" s="5" t="s">
        <v>70</v>
      </c>
      <c r="B54" s="12" t="s">
        <v>192</v>
      </c>
      <c r="C54" s="9" t="s">
        <v>231</v>
      </c>
      <c r="D54" s="17" t="s">
        <v>254</v>
      </c>
      <c r="E54" s="30" t="s">
        <v>315</v>
      </c>
    </row>
    <row r="55" spans="1:5" ht="39" thickBot="1" x14ac:dyDescent="0.25">
      <c r="A55" s="6" t="s">
        <v>71</v>
      </c>
      <c r="B55" s="13" t="s">
        <v>191</v>
      </c>
      <c r="C55" s="10" t="s">
        <v>231</v>
      </c>
      <c r="D55" s="18" t="s">
        <v>255</v>
      </c>
      <c r="E55" s="30" t="s">
        <v>315</v>
      </c>
    </row>
    <row r="56" spans="1:5" ht="38.25" x14ac:dyDescent="0.2">
      <c r="A56" s="7" t="s">
        <v>72</v>
      </c>
      <c r="B56" s="11" t="s">
        <v>190</v>
      </c>
      <c r="C56" s="8" t="s">
        <v>230</v>
      </c>
      <c r="D56" s="16" t="s">
        <v>256</v>
      </c>
      <c r="E56" s="33" t="s">
        <v>314</v>
      </c>
    </row>
    <row r="57" spans="1:5" x14ac:dyDescent="0.2">
      <c r="A57" s="5" t="s">
        <v>73</v>
      </c>
      <c r="B57" s="12" t="s">
        <v>189</v>
      </c>
      <c r="C57" s="9" t="s">
        <v>230</v>
      </c>
      <c r="D57" s="17" t="s">
        <v>257</v>
      </c>
      <c r="E57" s="30" t="s">
        <v>314</v>
      </c>
    </row>
    <row r="58" spans="1:5" x14ac:dyDescent="0.2">
      <c r="A58" s="5" t="s">
        <v>74</v>
      </c>
      <c r="B58" s="12" t="s">
        <v>188</v>
      </c>
      <c r="C58" s="9" t="s">
        <v>230</v>
      </c>
      <c r="D58" s="17" t="s">
        <v>258</v>
      </c>
      <c r="E58" s="30" t="s">
        <v>314</v>
      </c>
    </row>
    <row r="59" spans="1:5" x14ac:dyDescent="0.2">
      <c r="A59" s="5" t="s">
        <v>75</v>
      </c>
      <c r="B59" s="12" t="s">
        <v>187</v>
      </c>
      <c r="C59" s="9" t="s">
        <v>230</v>
      </c>
      <c r="D59" s="17" t="s">
        <v>259</v>
      </c>
      <c r="E59" s="30" t="s">
        <v>314</v>
      </c>
    </row>
    <row r="60" spans="1:5" x14ac:dyDescent="0.2">
      <c r="A60" s="5" t="s">
        <v>76</v>
      </c>
      <c r="B60" s="12" t="s">
        <v>186</v>
      </c>
      <c r="C60" s="9" t="s">
        <v>230</v>
      </c>
      <c r="D60" s="17" t="s">
        <v>260</v>
      </c>
      <c r="E60" s="30" t="s">
        <v>315</v>
      </c>
    </row>
    <row r="61" spans="1:5" x14ac:dyDescent="0.2">
      <c r="A61" s="5" t="s">
        <v>77</v>
      </c>
      <c r="B61" s="12" t="s">
        <v>185</v>
      </c>
      <c r="C61" s="9" t="s">
        <v>230</v>
      </c>
      <c r="D61" s="17" t="s">
        <v>261</v>
      </c>
      <c r="E61" s="30" t="s">
        <v>315</v>
      </c>
    </row>
    <row r="62" spans="1:5" ht="25.5" x14ac:dyDescent="0.2">
      <c r="A62" s="5" t="s">
        <v>78</v>
      </c>
      <c r="B62" s="12" t="s">
        <v>184</v>
      </c>
      <c r="C62" s="9" t="s">
        <v>230</v>
      </c>
      <c r="D62" s="17" t="s">
        <v>262</v>
      </c>
      <c r="E62" s="30" t="s">
        <v>314</v>
      </c>
    </row>
    <row r="63" spans="1:5" ht="13.5" thickBot="1" x14ac:dyDescent="0.25">
      <c r="A63" s="6" t="s">
        <v>79</v>
      </c>
      <c r="B63" s="13" t="s">
        <v>183</v>
      </c>
      <c r="C63" s="10" t="s">
        <v>230</v>
      </c>
      <c r="D63" s="18" t="s">
        <v>263</v>
      </c>
      <c r="E63" s="30" t="s">
        <v>315</v>
      </c>
    </row>
    <row r="64" spans="1:5" ht="25.5" x14ac:dyDescent="0.2">
      <c r="A64" s="7" t="s">
        <v>80</v>
      </c>
      <c r="B64" s="11" t="s">
        <v>182</v>
      </c>
      <c r="C64" s="8" t="s">
        <v>230</v>
      </c>
      <c r="D64" s="16" t="s">
        <v>264</v>
      </c>
      <c r="E64" s="30" t="s">
        <v>315</v>
      </c>
    </row>
    <row r="65" spans="1:5" x14ac:dyDescent="0.2">
      <c r="A65" s="5" t="s">
        <v>81</v>
      </c>
      <c r="B65" s="12" t="s">
        <v>181</v>
      </c>
      <c r="C65" s="9" t="s">
        <v>233</v>
      </c>
      <c r="D65" s="17" t="s">
        <v>265</v>
      </c>
      <c r="E65" s="30" t="s">
        <v>315</v>
      </c>
    </row>
    <row r="66" spans="1:5" ht="25.5" x14ac:dyDescent="0.2">
      <c r="A66" s="5" t="s">
        <v>82</v>
      </c>
      <c r="B66" s="12" t="s">
        <v>180</v>
      </c>
      <c r="C66" s="9" t="s">
        <v>231</v>
      </c>
      <c r="D66" s="17" t="s">
        <v>266</v>
      </c>
      <c r="E66" s="30" t="s">
        <v>315</v>
      </c>
    </row>
    <row r="67" spans="1:5" x14ac:dyDescent="0.2">
      <c r="A67" s="5" t="s">
        <v>83</v>
      </c>
      <c r="B67" s="12" t="s">
        <v>179</v>
      </c>
      <c r="C67" s="9" t="s">
        <v>233</v>
      </c>
      <c r="D67" s="17" t="s">
        <v>267</v>
      </c>
      <c r="E67" s="30" t="s">
        <v>315</v>
      </c>
    </row>
    <row r="68" spans="1:5" ht="25.5" x14ac:dyDescent="0.2">
      <c r="A68" s="5" t="s">
        <v>84</v>
      </c>
      <c r="B68" s="12" t="s">
        <v>178</v>
      </c>
      <c r="C68" s="9" t="s">
        <v>231</v>
      </c>
      <c r="D68" s="17" t="s">
        <v>268</v>
      </c>
      <c r="E68" s="30" t="s">
        <v>315</v>
      </c>
    </row>
    <row r="69" spans="1:5" ht="38.25" x14ac:dyDescent="0.2">
      <c r="A69" s="5" t="s">
        <v>85</v>
      </c>
      <c r="B69" s="12" t="s">
        <v>177</v>
      </c>
      <c r="C69" s="9" t="s">
        <v>230</v>
      </c>
      <c r="D69" s="17" t="s">
        <v>269</v>
      </c>
      <c r="E69" s="30" t="s">
        <v>315</v>
      </c>
    </row>
    <row r="70" spans="1:5" ht="25.5" x14ac:dyDescent="0.2">
      <c r="A70" s="5" t="s">
        <v>86</v>
      </c>
      <c r="B70" s="12" t="s">
        <v>176</v>
      </c>
      <c r="C70" s="9" t="s">
        <v>231</v>
      </c>
      <c r="D70" s="17" t="s">
        <v>271</v>
      </c>
      <c r="E70" s="30" t="s">
        <v>315</v>
      </c>
    </row>
    <row r="71" spans="1:5" ht="38.25" x14ac:dyDescent="0.2">
      <c r="A71" s="5" t="s">
        <v>87</v>
      </c>
      <c r="B71" s="12" t="s">
        <v>175</v>
      </c>
      <c r="C71" s="9" t="s">
        <v>231</v>
      </c>
      <c r="D71" s="17" t="s">
        <v>270</v>
      </c>
      <c r="E71" s="30" t="s">
        <v>315</v>
      </c>
    </row>
    <row r="72" spans="1:5" ht="25.5" x14ac:dyDescent="0.2">
      <c r="A72" s="5" t="s">
        <v>88</v>
      </c>
      <c r="B72" s="12" t="s">
        <v>174</v>
      </c>
      <c r="C72" s="9" t="s">
        <v>230</v>
      </c>
      <c r="D72" s="17" t="s">
        <v>272</v>
      </c>
      <c r="E72" s="30" t="s">
        <v>315</v>
      </c>
    </row>
    <row r="73" spans="1:5" ht="25.5" x14ac:dyDescent="0.2">
      <c r="A73" s="5" t="s">
        <v>89</v>
      </c>
      <c r="B73" s="12" t="s">
        <v>173</v>
      </c>
      <c r="C73" s="9" t="s">
        <v>231</v>
      </c>
      <c r="D73" s="17" t="s">
        <v>273</v>
      </c>
      <c r="E73" s="30" t="s">
        <v>315</v>
      </c>
    </row>
    <row r="74" spans="1:5" ht="25.5" x14ac:dyDescent="0.2">
      <c r="A74" s="5" t="s">
        <v>90</v>
      </c>
      <c r="B74" s="12" t="s">
        <v>172</v>
      </c>
      <c r="C74" s="9" t="s">
        <v>230</v>
      </c>
      <c r="D74" s="17" t="s">
        <v>274</v>
      </c>
      <c r="E74" s="30" t="s">
        <v>315</v>
      </c>
    </row>
    <row r="75" spans="1:5" ht="25.5" x14ac:dyDescent="0.2">
      <c r="A75" s="5" t="s">
        <v>91</v>
      </c>
      <c r="B75" s="12" t="s">
        <v>171</v>
      </c>
      <c r="C75" s="9" t="s">
        <v>233</v>
      </c>
      <c r="D75" s="17" t="s">
        <v>275</v>
      </c>
      <c r="E75" s="30" t="s">
        <v>315</v>
      </c>
    </row>
    <row r="76" spans="1:5" ht="25.5" x14ac:dyDescent="0.2">
      <c r="A76" s="5" t="s">
        <v>92</v>
      </c>
      <c r="B76" s="12" t="s">
        <v>170</v>
      </c>
      <c r="C76" s="9" t="s">
        <v>233</v>
      </c>
      <c r="D76" s="17" t="s">
        <v>276</v>
      </c>
      <c r="E76" s="30" t="s">
        <v>315</v>
      </c>
    </row>
    <row r="77" spans="1:5" ht="25.5" x14ac:dyDescent="0.2">
      <c r="A77" s="5" t="s">
        <v>93</v>
      </c>
      <c r="B77" s="12" t="s">
        <v>169</v>
      </c>
      <c r="C77" s="9" t="s">
        <v>230</v>
      </c>
      <c r="D77" s="17" t="s">
        <v>277</v>
      </c>
      <c r="E77" s="30" t="s">
        <v>315</v>
      </c>
    </row>
    <row r="78" spans="1:5" ht="25.5" x14ac:dyDescent="0.2">
      <c r="A78" s="5" t="s">
        <v>94</v>
      </c>
      <c r="B78" s="12" t="s">
        <v>168</v>
      </c>
      <c r="C78" s="9" t="s">
        <v>231</v>
      </c>
      <c r="D78" s="17" t="s">
        <v>278</v>
      </c>
      <c r="E78" s="30" t="s">
        <v>315</v>
      </c>
    </row>
    <row r="79" spans="1:5" ht="39" thickBot="1" x14ac:dyDescent="0.25">
      <c r="A79" s="6" t="s">
        <v>95</v>
      </c>
      <c r="B79" s="13" t="s">
        <v>167</v>
      </c>
      <c r="C79" s="10" t="s">
        <v>230</v>
      </c>
      <c r="D79" s="18" t="s">
        <v>279</v>
      </c>
      <c r="E79" s="30" t="s">
        <v>315</v>
      </c>
    </row>
    <row r="80" spans="1:5" ht="25.5" x14ac:dyDescent="0.2">
      <c r="A80" s="7">
        <v>10</v>
      </c>
      <c r="B80" s="11" t="s">
        <v>166</v>
      </c>
      <c r="C80" s="8" t="s">
        <v>230</v>
      </c>
      <c r="D80" s="16" t="s">
        <v>280</v>
      </c>
      <c r="E80" s="33" t="s">
        <v>314</v>
      </c>
    </row>
    <row r="81" spans="1:5" ht="25.5" x14ac:dyDescent="0.2">
      <c r="A81" s="5" t="s">
        <v>96</v>
      </c>
      <c r="B81" s="12" t="s">
        <v>165</v>
      </c>
      <c r="C81" s="9" t="s">
        <v>233</v>
      </c>
      <c r="D81" s="17" t="s">
        <v>281</v>
      </c>
      <c r="E81" s="30" t="s">
        <v>314</v>
      </c>
    </row>
    <row r="82" spans="1:5" ht="25.5" x14ac:dyDescent="0.2">
      <c r="A82" s="5" t="s">
        <v>97</v>
      </c>
      <c r="B82" s="12" t="s">
        <v>164</v>
      </c>
      <c r="C82" s="9" t="s">
        <v>233</v>
      </c>
      <c r="D82" s="17" t="s">
        <v>282</v>
      </c>
      <c r="E82" s="30" t="s">
        <v>315</v>
      </c>
    </row>
    <row r="83" spans="1:5" ht="25.5" x14ac:dyDescent="0.2">
      <c r="A83" s="5" t="s">
        <v>98</v>
      </c>
      <c r="B83" s="12" t="s">
        <v>163</v>
      </c>
      <c r="C83" s="9" t="s">
        <v>231</v>
      </c>
      <c r="D83" s="17" t="s">
        <v>283</v>
      </c>
      <c r="E83" s="30" t="s">
        <v>314</v>
      </c>
    </row>
    <row r="84" spans="1:5" ht="25.5" x14ac:dyDescent="0.2">
      <c r="A84" s="5" t="s">
        <v>99</v>
      </c>
      <c r="B84" s="12" t="s">
        <v>162</v>
      </c>
      <c r="C84" s="9" t="s">
        <v>233</v>
      </c>
      <c r="D84" s="17" t="s">
        <v>284</v>
      </c>
      <c r="E84" s="30" t="s">
        <v>314</v>
      </c>
    </row>
    <row r="85" spans="1:5" x14ac:dyDescent="0.2">
      <c r="A85" s="5" t="s">
        <v>100</v>
      </c>
      <c r="B85" s="12" t="s">
        <v>161</v>
      </c>
      <c r="C85" s="9" t="s">
        <v>231</v>
      </c>
      <c r="D85" s="17" t="s">
        <v>285</v>
      </c>
      <c r="E85" s="30" t="s">
        <v>314</v>
      </c>
    </row>
    <row r="86" spans="1:5" ht="25.5" x14ac:dyDescent="0.2">
      <c r="A86" s="5" t="s">
        <v>101</v>
      </c>
      <c r="B86" s="12" t="s">
        <v>160</v>
      </c>
      <c r="C86" s="9" t="s">
        <v>231</v>
      </c>
      <c r="D86" s="17" t="s">
        <v>286</v>
      </c>
      <c r="E86" s="30" t="s">
        <v>314</v>
      </c>
    </row>
    <row r="87" spans="1:5" ht="26.25" thickBot="1" x14ac:dyDescent="0.25">
      <c r="A87" s="6" t="s">
        <v>102</v>
      </c>
      <c r="B87" s="13" t="s">
        <v>159</v>
      </c>
      <c r="C87" s="10" t="s">
        <v>231</v>
      </c>
      <c r="D87" s="18" t="s">
        <v>287</v>
      </c>
      <c r="E87" s="30" t="s">
        <v>315</v>
      </c>
    </row>
    <row r="88" spans="1:5" ht="25.5" x14ac:dyDescent="0.2">
      <c r="A88" s="7">
        <v>11</v>
      </c>
      <c r="B88" s="11" t="s">
        <v>158</v>
      </c>
      <c r="C88" s="8" t="s">
        <v>230</v>
      </c>
      <c r="D88" s="16" t="s">
        <v>288</v>
      </c>
      <c r="E88" s="33" t="s">
        <v>314</v>
      </c>
    </row>
    <row r="89" spans="1:5" ht="25.5" x14ac:dyDescent="0.2">
      <c r="A89" s="5" t="s">
        <v>103</v>
      </c>
      <c r="B89" s="12" t="s">
        <v>157</v>
      </c>
      <c r="C89" s="9" t="s">
        <v>231</v>
      </c>
      <c r="D89" s="17" t="s">
        <v>289</v>
      </c>
      <c r="E89" s="30" t="s">
        <v>315</v>
      </c>
    </row>
    <row r="90" spans="1:5" ht="25.5" x14ac:dyDescent="0.2">
      <c r="A90" s="5" t="s">
        <v>104</v>
      </c>
      <c r="B90" s="12" t="s">
        <v>156</v>
      </c>
      <c r="C90" s="9" t="s">
        <v>231</v>
      </c>
      <c r="D90" s="17" t="s">
        <v>290</v>
      </c>
      <c r="E90" s="30" t="s">
        <v>315</v>
      </c>
    </row>
    <row r="91" spans="1:5" ht="25.5" x14ac:dyDescent="0.2">
      <c r="A91" s="5" t="s">
        <v>105</v>
      </c>
      <c r="B91" s="12" t="s">
        <v>155</v>
      </c>
      <c r="C91" s="9" t="s">
        <v>231</v>
      </c>
      <c r="D91" s="17" t="s">
        <v>291</v>
      </c>
      <c r="E91" s="30" t="s">
        <v>315</v>
      </c>
    </row>
    <row r="92" spans="1:5" ht="26.25" thickBot="1" x14ac:dyDescent="0.25">
      <c r="A92" s="6" t="s">
        <v>106</v>
      </c>
      <c r="B92" s="13" t="s">
        <v>154</v>
      </c>
      <c r="C92" s="10" t="s">
        <v>231</v>
      </c>
      <c r="D92" s="18" t="s">
        <v>292</v>
      </c>
      <c r="E92" s="30" t="s">
        <v>315</v>
      </c>
    </row>
    <row r="93" spans="1:5" ht="25.5" x14ac:dyDescent="0.2">
      <c r="A93" s="7">
        <v>12</v>
      </c>
      <c r="B93" s="11" t="s">
        <v>153</v>
      </c>
      <c r="C93" s="8" t="s">
        <v>230</v>
      </c>
      <c r="D93" s="16" t="s">
        <v>293</v>
      </c>
      <c r="E93" s="33" t="s">
        <v>314</v>
      </c>
    </row>
    <row r="94" spans="1:5" ht="25.5" x14ac:dyDescent="0.2">
      <c r="A94" s="5" t="s">
        <v>107</v>
      </c>
      <c r="B94" s="12" t="s">
        <v>152</v>
      </c>
      <c r="C94" s="9" t="s">
        <v>236</v>
      </c>
      <c r="D94" s="17" t="s">
        <v>294</v>
      </c>
      <c r="E94" s="30" t="s">
        <v>314</v>
      </c>
    </row>
    <row r="95" spans="1:5" ht="25.5" x14ac:dyDescent="0.2">
      <c r="A95" s="5" t="s">
        <v>108</v>
      </c>
      <c r="B95" s="12" t="s">
        <v>151</v>
      </c>
      <c r="C95" s="9" t="s">
        <v>236</v>
      </c>
      <c r="D95" s="17" t="s">
        <v>295</v>
      </c>
      <c r="E95" s="30" t="s">
        <v>314</v>
      </c>
    </row>
    <row r="96" spans="1:5" ht="25.5" x14ac:dyDescent="0.2">
      <c r="A96" s="5" t="s">
        <v>109</v>
      </c>
      <c r="B96" s="12" t="s">
        <v>150</v>
      </c>
      <c r="C96" s="9" t="s">
        <v>236</v>
      </c>
      <c r="D96" s="17" t="s">
        <v>296</v>
      </c>
      <c r="E96" s="30" t="s">
        <v>314</v>
      </c>
    </row>
    <row r="97" spans="1:5" ht="25.5" x14ac:dyDescent="0.2">
      <c r="A97" s="5" t="s">
        <v>110</v>
      </c>
      <c r="B97" s="12" t="s">
        <v>149</v>
      </c>
      <c r="C97" s="9" t="s">
        <v>236</v>
      </c>
      <c r="D97" s="17" t="s">
        <v>297</v>
      </c>
      <c r="E97" s="30" t="s">
        <v>314</v>
      </c>
    </row>
    <row r="98" spans="1:5" ht="51" x14ac:dyDescent="0.2">
      <c r="A98" s="5" t="s">
        <v>111</v>
      </c>
      <c r="B98" s="12" t="s">
        <v>148</v>
      </c>
      <c r="C98" s="9" t="s">
        <v>236</v>
      </c>
      <c r="D98" s="17" t="s">
        <v>298</v>
      </c>
      <c r="E98" s="30" t="s">
        <v>314</v>
      </c>
    </row>
    <row r="99" spans="1:5" x14ac:dyDescent="0.2">
      <c r="A99" s="5" t="s">
        <v>112</v>
      </c>
      <c r="B99" s="12" t="s">
        <v>147</v>
      </c>
      <c r="C99" s="9" t="s">
        <v>236</v>
      </c>
      <c r="D99" s="17" t="s">
        <v>299</v>
      </c>
      <c r="E99" s="30" t="s">
        <v>314</v>
      </c>
    </row>
    <row r="100" spans="1:5" ht="26.25" thickBot="1" x14ac:dyDescent="0.25">
      <c r="A100" s="6" t="s">
        <v>113</v>
      </c>
      <c r="B100" s="13" t="s">
        <v>146</v>
      </c>
      <c r="C100" s="10" t="s">
        <v>236</v>
      </c>
      <c r="D100" s="18" t="s">
        <v>300</v>
      </c>
      <c r="E100" s="31" t="s">
        <v>314</v>
      </c>
    </row>
    <row r="101" spans="1:5" ht="38.25" x14ac:dyDescent="0.2">
      <c r="A101" s="7">
        <v>13</v>
      </c>
      <c r="B101" s="11" t="s">
        <v>145</v>
      </c>
      <c r="C101" s="8" t="s">
        <v>230</v>
      </c>
      <c r="D101" s="16" t="s">
        <v>301</v>
      </c>
      <c r="E101" s="33" t="s">
        <v>314</v>
      </c>
    </row>
    <row r="102" spans="1:5" x14ac:dyDescent="0.2">
      <c r="A102" s="5" t="s">
        <v>114</v>
      </c>
      <c r="B102" s="12" t="s">
        <v>144</v>
      </c>
      <c r="C102" s="9" t="s">
        <v>237</v>
      </c>
      <c r="D102" s="17" t="s">
        <v>302</v>
      </c>
      <c r="E102" s="30" t="s">
        <v>314</v>
      </c>
    </row>
    <row r="103" spans="1:5" ht="38.25" x14ac:dyDescent="0.2">
      <c r="A103" s="5" t="s">
        <v>115</v>
      </c>
      <c r="B103" s="12" t="s">
        <v>143</v>
      </c>
      <c r="C103" s="9" t="s">
        <v>236</v>
      </c>
      <c r="D103" s="17" t="s">
        <v>303</v>
      </c>
      <c r="E103" s="30" t="s">
        <v>314</v>
      </c>
    </row>
    <row r="104" spans="1:5" ht="26.25" thickBot="1" x14ac:dyDescent="0.25">
      <c r="A104" s="6" t="s">
        <v>116</v>
      </c>
      <c r="B104" s="13" t="s">
        <v>142</v>
      </c>
      <c r="C104" s="10" t="s">
        <v>236</v>
      </c>
      <c r="D104" s="18" t="s">
        <v>305</v>
      </c>
      <c r="E104" s="31" t="s">
        <v>314</v>
      </c>
    </row>
    <row r="105" spans="1:5" ht="38.25" x14ac:dyDescent="0.2">
      <c r="A105" s="7">
        <v>14</v>
      </c>
      <c r="B105" s="11" t="s">
        <v>141</v>
      </c>
      <c r="C105" s="8" t="s">
        <v>230</v>
      </c>
      <c r="D105" s="16" t="s">
        <v>304</v>
      </c>
      <c r="E105" s="30" t="s">
        <v>315</v>
      </c>
    </row>
    <row r="106" spans="1:5" ht="25.5" x14ac:dyDescent="0.2">
      <c r="A106" s="5" t="s">
        <v>117</v>
      </c>
      <c r="B106" s="12" t="s">
        <v>140</v>
      </c>
      <c r="C106" s="9" t="s">
        <v>233</v>
      </c>
      <c r="D106" s="17" t="s">
        <v>302</v>
      </c>
      <c r="E106" s="30" t="s">
        <v>315</v>
      </c>
    </row>
    <row r="107" spans="1:5" ht="25.5" x14ac:dyDescent="0.2">
      <c r="A107" s="5" t="s">
        <v>118</v>
      </c>
      <c r="B107" s="12" t="s">
        <v>139</v>
      </c>
      <c r="C107" s="9" t="s">
        <v>236</v>
      </c>
      <c r="D107" s="17" t="s">
        <v>305</v>
      </c>
      <c r="E107" s="30" t="s">
        <v>315</v>
      </c>
    </row>
    <row r="108" spans="1:5" ht="64.5" thickBot="1" x14ac:dyDescent="0.25">
      <c r="A108" s="6" t="s">
        <v>119</v>
      </c>
      <c r="B108" s="13" t="s">
        <v>138</v>
      </c>
      <c r="C108" s="10" t="s">
        <v>236</v>
      </c>
      <c r="D108" s="18" t="s">
        <v>306</v>
      </c>
      <c r="E108" s="30" t="s">
        <v>315</v>
      </c>
    </row>
    <row r="109" spans="1:5" ht="51" x14ac:dyDescent="0.2">
      <c r="A109" s="7">
        <v>15</v>
      </c>
      <c r="B109" s="11" t="s">
        <v>136</v>
      </c>
      <c r="C109" s="8" t="s">
        <v>230</v>
      </c>
      <c r="D109" s="16" t="s">
        <v>307</v>
      </c>
      <c r="E109" s="30" t="s">
        <v>315</v>
      </c>
    </row>
    <row r="110" spans="1:5" ht="38.25" x14ac:dyDescent="0.2">
      <c r="A110" s="5" t="s">
        <v>120</v>
      </c>
      <c r="B110" s="12" t="s">
        <v>137</v>
      </c>
      <c r="C110" s="9" t="s">
        <v>233</v>
      </c>
      <c r="D110" s="17" t="s">
        <v>302</v>
      </c>
      <c r="E110" s="30" t="s">
        <v>315</v>
      </c>
    </row>
    <row r="111" spans="1:5" ht="25.5" x14ac:dyDescent="0.2">
      <c r="A111" s="5" t="s">
        <v>121</v>
      </c>
      <c r="B111" s="12" t="s">
        <v>135</v>
      </c>
      <c r="C111" s="9" t="s">
        <v>236</v>
      </c>
      <c r="D111" s="17" t="s">
        <v>305</v>
      </c>
      <c r="E111" s="30" t="s">
        <v>315</v>
      </c>
    </row>
    <row r="112" spans="1:5" ht="51" x14ac:dyDescent="0.2">
      <c r="A112" s="5" t="s">
        <v>122</v>
      </c>
      <c r="B112" s="12" t="s">
        <v>134</v>
      </c>
      <c r="C112" s="9" t="s">
        <v>236</v>
      </c>
      <c r="D112" s="17" t="s">
        <v>303</v>
      </c>
      <c r="E112" s="30" t="s">
        <v>315</v>
      </c>
    </row>
    <row r="113" spans="1:5" ht="39" thickBot="1" x14ac:dyDescent="0.25">
      <c r="A113" s="6" t="s">
        <v>123</v>
      </c>
      <c r="B113" s="13" t="s">
        <v>133</v>
      </c>
      <c r="C113" s="10" t="s">
        <v>236</v>
      </c>
      <c r="D113" s="18" t="s">
        <v>303</v>
      </c>
      <c r="E113" s="30" t="s">
        <v>315</v>
      </c>
    </row>
    <row r="114" spans="1:5" ht="38.25" x14ac:dyDescent="0.2">
      <c r="A114" s="7">
        <v>16</v>
      </c>
      <c r="B114" s="11" t="s">
        <v>132</v>
      </c>
      <c r="C114" s="8" t="s">
        <v>230</v>
      </c>
      <c r="D114" s="16" t="s">
        <v>308</v>
      </c>
      <c r="E114" s="30" t="s">
        <v>315</v>
      </c>
    </row>
    <row r="115" spans="1:5" ht="25.5" x14ac:dyDescent="0.2">
      <c r="A115" s="5" t="s">
        <v>124</v>
      </c>
      <c r="B115" s="12" t="s">
        <v>131</v>
      </c>
      <c r="C115" s="9" t="s">
        <v>233</v>
      </c>
      <c r="D115" s="17" t="s">
        <v>309</v>
      </c>
      <c r="E115" s="30" t="s">
        <v>315</v>
      </c>
    </row>
    <row r="116" spans="1:5" ht="38.25" x14ac:dyDescent="0.2">
      <c r="A116" s="5" t="s">
        <v>125</v>
      </c>
      <c r="B116" s="12" t="s">
        <v>130</v>
      </c>
      <c r="C116" s="9" t="s">
        <v>233</v>
      </c>
      <c r="D116" s="17" t="s">
        <v>310</v>
      </c>
      <c r="E116" s="30" t="s">
        <v>315</v>
      </c>
    </row>
    <row r="117" spans="1:5" ht="38.25" x14ac:dyDescent="0.2">
      <c r="A117" s="5" t="s">
        <v>126</v>
      </c>
      <c r="B117" s="12" t="s">
        <v>129</v>
      </c>
      <c r="C117" s="9" t="s">
        <v>230</v>
      </c>
      <c r="D117" s="17" t="s">
        <v>311</v>
      </c>
      <c r="E117" s="30" t="s">
        <v>315</v>
      </c>
    </row>
    <row r="118" spans="1:5" ht="39" thickBot="1" x14ac:dyDescent="0.25">
      <c r="A118" s="6" t="s">
        <v>127</v>
      </c>
      <c r="B118" s="13" t="s">
        <v>128</v>
      </c>
      <c r="C118" s="10" t="s">
        <v>233</v>
      </c>
      <c r="D118" s="18" t="s">
        <v>312</v>
      </c>
      <c r="E118" s="30" t="s">
        <v>315</v>
      </c>
    </row>
  </sheetData>
  <autoFilter ref="A1:E118" xr:uid="{5EB08402-D83F-45BB-B803-ED9748AAB9A7}"/>
  <mergeCells count="1">
    <mergeCell ref="G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Silvis</dc:creator>
  <cp:lastModifiedBy>Zachary Silvis</cp:lastModifiedBy>
  <dcterms:created xsi:type="dcterms:W3CDTF">2020-03-08T04:59:00Z</dcterms:created>
  <dcterms:modified xsi:type="dcterms:W3CDTF">2020-05-17T02:02:32Z</dcterms:modified>
</cp:coreProperties>
</file>