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4ce03f3a9950f7/Documents/MSSA/01. San Diego (Cloud Application Developer)/03. CAD Project/09. Project Testing/"/>
    </mc:Choice>
  </mc:AlternateContent>
  <xr:revisionPtr revIDLastSave="95" documentId="8_{EADF9B6F-CB59-46D5-A7EF-89C880A67276}" xr6:coauthVersionLast="45" xr6:coauthVersionMax="45" xr10:uidLastSave="{95F23A54-262E-4B77-A95B-FFAB9C02C9AC}"/>
  <bookViews>
    <workbookView xWindow="14040" yWindow="450" windowWidth="20460" windowHeight="11490" xr2:uid="{E3297A1D-86D4-40DF-BBF7-68C67DA88965}"/>
  </bookViews>
  <sheets>
    <sheet name="Sheet1" sheetId="1" r:id="rId1"/>
  </sheets>
  <definedNames>
    <definedName name="_xlnm._FilterDatabase" localSheetId="0" hidden="1">Sheet1!$A$1:$F$103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L4" i="1"/>
  <c r="K4" i="1"/>
  <c r="J4" i="1"/>
  <c r="I4" i="1"/>
</calcChain>
</file>

<file path=xl/sharedStrings.xml><?xml version="1.0" encoding="utf-8"?>
<sst xmlns="http://schemas.openxmlformats.org/spreadsheetml/2006/main" count="303" uniqueCount="157">
  <si>
    <t>Test ID</t>
  </si>
  <si>
    <t>Requirement ID(s)</t>
  </si>
  <si>
    <t>Test Procedure</t>
  </si>
  <si>
    <t>Current Status</t>
  </si>
  <si>
    <t>Last Time Tested</t>
  </si>
  <si>
    <t>Build Version</t>
  </si>
  <si>
    <t>Not Tested</t>
  </si>
  <si>
    <t>Unit Test to ensure users provide a username</t>
  </si>
  <si>
    <t>Unit Test to ensure a username is not already taken</t>
  </si>
  <si>
    <t>Unit Test to ensure users provide an email</t>
  </si>
  <si>
    <t>Unit Test to ensure the user's email is a valid email</t>
  </si>
  <si>
    <t>Unit Test to verify that the user's email is not already taken by another user</t>
  </si>
  <si>
    <t>Unit Test to ensure the user supplies a password</t>
  </si>
  <si>
    <t>1.3, 1.3.1</t>
  </si>
  <si>
    <t>1.3.2</t>
  </si>
  <si>
    <t>Inspection Unit Test to ensure passwords meet strength criteria</t>
  </si>
  <si>
    <t>Unit Test to verify passwords are at least 15 characters in length</t>
  </si>
  <si>
    <t>Unit Test to verify that passwords contain at least one upper case letter</t>
  </si>
  <si>
    <t>Unit Test to verify that passwords contain at least one lower case letter</t>
  </si>
  <si>
    <t>Unit Test to verify that passwords contain at least one number</t>
  </si>
  <si>
    <t>Unit Test to verify that passwords contain at least one symbol</t>
  </si>
  <si>
    <t>1.1.1, 2.1</t>
  </si>
  <si>
    <t>Unit Test to verify the given password is associated with an active acount</t>
  </si>
  <si>
    <t>2.2.1</t>
  </si>
  <si>
    <t>Unit Test to verify that the given password matches the selected user profile's password on record</t>
  </si>
  <si>
    <t>Unit Test of the ability to select trainer icon picture</t>
  </si>
  <si>
    <t>Integration / Security Test of the log-on function</t>
  </si>
  <si>
    <t>Integration / Security Test of the Account Creation Function</t>
  </si>
  <si>
    <t>Integration Test of password change functionality</t>
  </si>
  <si>
    <t>2.3.1</t>
  </si>
  <si>
    <t>Unit Test to verify users have entered an email before changing passwords</t>
  </si>
  <si>
    <t>2.3.1.2</t>
  </si>
  <si>
    <t>Unit Test to verify a one-time link is generated to enable password reset</t>
  </si>
  <si>
    <t>System Test to verify the account summary page functions correctly</t>
  </si>
  <si>
    <t>Unit Test to verify the user's username, email, and trainer icon are displayed</t>
  </si>
  <si>
    <t>Integration testing to verify that the trainer's battle record is properly displayed</t>
  </si>
  <si>
    <t xml:space="preserve">Integration Test to verify that the user's saved teams are displayed properly </t>
  </si>
  <si>
    <t>Integration Test to verify that the user's saved Pokémon are displayed properly</t>
  </si>
  <si>
    <t>Integration Test to verify that user's are able to update all aspects of their account</t>
  </si>
  <si>
    <t>1.4, 4.1</t>
  </si>
  <si>
    <t>1.2, 4.2</t>
  </si>
  <si>
    <t>1.2.1, 4.2</t>
  </si>
  <si>
    <t>1.2.2, 2.3.1.1, 4.2</t>
  </si>
  <si>
    <t>2.3, 4.3</t>
  </si>
  <si>
    <t>4.3.1</t>
  </si>
  <si>
    <t>Unit Test to verify that users enter their current, correct password before changing to a new password</t>
  </si>
  <si>
    <t>4.3.2</t>
  </si>
  <si>
    <t>Unit Test to ensure users are required to enter their new password twice before recording the new change (and that the two entries match each other)</t>
  </si>
  <si>
    <t>1.3.3, 4.3.3</t>
  </si>
  <si>
    <t>1.3.3.1, 4.3.3</t>
  </si>
  <si>
    <t>1.3.3.2, 4.3.3</t>
  </si>
  <si>
    <t>1.3.3.3, 4.3.3</t>
  </si>
  <si>
    <t>1.3.3.4, 4.3.3</t>
  </si>
  <si>
    <t>1.3.3.5, 4.3.3</t>
  </si>
  <si>
    <t>Usability Testing to ensure a consistent navigation and display experience throughout the application</t>
  </si>
  <si>
    <t>Usability Testing to ensure there is a navigation tree on all pages</t>
  </si>
  <si>
    <t>Usability Testing to ensure the navigation tree is in the same position on all pages</t>
  </si>
  <si>
    <t>Usability Testing to verify that the color scheme is the same on all pages</t>
  </si>
  <si>
    <t>Usability Testing to verify that the font style and size is consistent throughout the application</t>
  </si>
  <si>
    <t>Usability Testing to verify that all images in the same element are the same size/dimensions</t>
  </si>
  <si>
    <t>Usability Testing to verify that the system uses the same art style for all Pokémon images</t>
  </si>
  <si>
    <t>Integration / System Testing to verify that Pokémon and teams marked public are searchable to other users</t>
  </si>
  <si>
    <t>Unit Test to ensure there is an option to mark a team design as public</t>
  </si>
  <si>
    <t>Unit Test to ensure there is an option to mark a Pokémon design as public</t>
  </si>
  <si>
    <t>Integration Test of the Pokémon search funationality</t>
  </si>
  <si>
    <t>Unit Test to verify that users can search by Pokémon name</t>
  </si>
  <si>
    <t>Unit Test to verify that users can search by Pokémon number</t>
  </si>
  <si>
    <t>Unit Test to verify that users can search by Pokémon type(s)</t>
  </si>
  <si>
    <t>Unit Test to verify that users can search by Pokémon ability</t>
  </si>
  <si>
    <t>Unit Test to verify that users can search by Pokémon moves</t>
  </si>
  <si>
    <t>Unit Test to verify that users can search by Pokémon stat levels</t>
  </si>
  <si>
    <t>Unit Test to verify that users can search by Pokémon the username of the user who created a custom version of that specific Pokémon</t>
  </si>
  <si>
    <t>Integration Test of the Pokémon display funationality</t>
  </si>
  <si>
    <t>Unit Test to verify the system displays the Pokémon’s name</t>
  </si>
  <si>
    <t>Unit Test to verify the system displays the Pokémon’s number</t>
  </si>
  <si>
    <t>Unit Test to verify the system displays the Pokémon’s type(s)</t>
  </si>
  <si>
    <t>Unit Test to verify the system displays the Pokémon’s ability(ies)</t>
  </si>
  <si>
    <t>Unit Test to verify the system displays the Pokémon’s available moves</t>
  </si>
  <si>
    <t>Unit Test to verify the system displays the Pokémon’s base stat levels for all stat categories</t>
  </si>
  <si>
    <t>Unit Test to verify the system displays the Pokémon’s Pokédex entry</t>
  </si>
  <si>
    <t>Integration Test of the  Pokémon customization feature</t>
  </si>
  <si>
    <t>Integration Test to ensure the system allows users to change a  Pokémon's ability</t>
  </si>
  <si>
    <t>9.1.1</t>
  </si>
  <si>
    <t>Unit Test to verify that users may only select abilities that the  Pokémon is allowed to have</t>
  </si>
  <si>
    <t>Integration Test of the type-change functionality</t>
  </si>
  <si>
    <t>9.2.1</t>
  </si>
  <si>
    <t xml:space="preserve">Unit Test to verify that the Pokémon actually has different forms with different types </t>
  </si>
  <si>
    <t>9.2.1.1</t>
  </si>
  <si>
    <t>Unit Test to verify users can select which form of a Pokémon they want to select</t>
  </si>
  <si>
    <t>Integration Test to ensure users can assign four unique moves to the Pokémon</t>
  </si>
  <si>
    <t>9.3.1</t>
  </si>
  <si>
    <t>Unit Test to restrict the moves available for selection to those moves that the Pokémon can actually learn</t>
  </si>
  <si>
    <t>Unit Test to verify that users are able to assign an item to a Pokémon to hold</t>
  </si>
  <si>
    <t>9.4.1</t>
  </si>
  <si>
    <t>Unit Test that verifies the Pokémon can only hold one item at a time</t>
  </si>
  <si>
    <t>Integration Test to verify the nature change functionality works properly</t>
  </si>
  <si>
    <t>Integration Test to verify that users can adjust the effort values of a Pokémon</t>
  </si>
  <si>
    <t>Integration Test to verify that users can adjust the individual values of a Pokémon</t>
  </si>
  <si>
    <t>Unit Test of the save function</t>
  </si>
  <si>
    <t>9.8.1</t>
  </si>
  <si>
    <t>Unit Test to ensure the system generates a unique ID number for every customized Pokémon</t>
  </si>
  <si>
    <t>9.8.2</t>
  </si>
  <si>
    <t>Unit Test to ensure the system provides users the option to assign the customized Pokémon a nickname</t>
  </si>
  <si>
    <t>Integration Test of the team creation functionality</t>
  </si>
  <si>
    <t>7.1, 10.1</t>
  </si>
  <si>
    <t>7.2, 10.1</t>
  </si>
  <si>
    <t>Unit Test to verify that users can search for a Pokémon from their list of saved custom Pokémon</t>
  </si>
  <si>
    <t>Unit Test to verify that the system generates a unique ID number for each saved team</t>
  </si>
  <si>
    <t>Unit Test to verify that the system provides users the option to assign the team a nickname</t>
  </si>
  <si>
    <t>Integration Test to verify that the team is a valid team</t>
  </si>
  <si>
    <t>10.5.1</t>
  </si>
  <si>
    <t>Unit Test to verify that only one version of each Pokémon is present on the team</t>
  </si>
  <si>
    <t>10.5.2</t>
  </si>
  <si>
    <t>Unit Test to verify that only one copy of each item is present on the team</t>
  </si>
  <si>
    <t>Integration Test to verify the user is able to search for and find a team that was marked as public</t>
  </si>
  <si>
    <t>Unit Test to verify users can search for teams by the unique team ID</t>
  </si>
  <si>
    <t>Unit Test to verify users can search for teams by the team name</t>
  </si>
  <si>
    <t>Unit Test to verify users can search for teams by the creator's username</t>
  </si>
  <si>
    <t>Unit Test to verify users can search for teams by the Pokémon on the team</t>
  </si>
  <si>
    <t>System Test to verify that the application provides correct analysis of the strengths/weaknesses of a 6-Pokémon team</t>
  </si>
  <si>
    <t>Integration Test to verify the net weaknesses/strengths/resistances match the predictive analysis</t>
  </si>
  <si>
    <t>Unit Test to verify that the application has counted the number of type-advantages that the team has</t>
  </si>
  <si>
    <t>Unit Test to verify that the application has counted the number of type-weaknesses that the team has</t>
  </si>
  <si>
    <t>Unit Test to verify that the application has counted the number of type-resistances that the team has</t>
  </si>
  <si>
    <t>Unit Test to verify that the application has properly calculated the net total strengths/weaknesses/resistances</t>
  </si>
  <si>
    <t>Integration Test to verify that the application correctly calculates the average base total of the team</t>
  </si>
  <si>
    <t>Unit Test to ensure all 6 Pokémon's base stat total is included in the team average calculation</t>
  </si>
  <si>
    <t>System Test to verify that the application correctly generates all possible team combinations and analyzes them properly</t>
  </si>
  <si>
    <t>Unit Test to verify that the user has entered a full 6-Pokémon team for analysis</t>
  </si>
  <si>
    <t>Unit Test to verify that all 15 possible combinations have been generated</t>
  </si>
  <si>
    <t>System Test to verify that the application correctly generates an appropriate 6-Pokémon, given an opponent's 6-Pokémon team</t>
  </si>
  <si>
    <t>Integration Test to verify the application generates an appropriate 6-Pokémon that compliments the strengths/weaknesses of the opponent's team</t>
  </si>
  <si>
    <t>System Test to verify that the application generates an appropriate 4-Pokémon team to counter an opponent's predicted team</t>
  </si>
  <si>
    <t>13.1, 14.1, 15.1</t>
  </si>
  <si>
    <t>12.1, 13.2.1, 14.2, 15.2</t>
  </si>
  <si>
    <t>12.1.1, 13.2.1, 14.2, 15.2</t>
  </si>
  <si>
    <t>12.1.2, 13.2.1, 14.2, 15.2</t>
  </si>
  <si>
    <t>12.1.3, 13.2.1, 14.2, 15.2 </t>
  </si>
  <si>
    <t>12.1.4, 13.2.1, 14.2, 15.2 </t>
  </si>
  <si>
    <t>12.2, 13.2.1, 14.2, 15.2</t>
  </si>
  <si>
    <t>12.2.1, 13.2.1, 14.2, 15.2</t>
  </si>
  <si>
    <t>13.2, 15.3, 15.4</t>
  </si>
  <si>
    <t>Integration Test to verify the application provides a diaply to track information during a match</t>
  </si>
  <si>
    <t>Unit Test to verify each battle in the match has its own display section</t>
  </si>
  <si>
    <t xml:space="preserve">Unit Test to ensure the player's and opponent's 6-Pokémon teams are displayed separately from the 4-Pokémon teams brought for each battle in the match </t>
  </si>
  <si>
    <t>Unit Test to verify there is an interface that enables the user to enter which Pokémon the opponent brought to the battle</t>
  </si>
  <si>
    <t>16.3.1</t>
  </si>
  <si>
    <t>Unit Test to verify that the application allows users to enter the revealed moves, items, and abilities of each Pokémon brought to each battle</t>
  </si>
  <si>
    <t>Usability Test of the ability to hide password entries</t>
  </si>
  <si>
    <t>Passing</t>
  </si>
  <si>
    <t>Version 3.0.0</t>
  </si>
  <si>
    <t># Passing</t>
  </si>
  <si>
    <t>#Not Passing</t>
  </si>
  <si>
    <t># Not Tested</t>
  </si>
  <si>
    <t>Total Tests</t>
  </si>
  <si>
    <t>Pass Rate</t>
  </si>
  <si>
    <t>Testing Statistics (as of 16MAY2020)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</si>
</sst>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4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0" fontId="5" fillId="0" borderId="7" xfId="1" applyNumberFormat="1" applyFont="1" applyBorder="1"/>
    <xf numFmtId="0" fontId="5" fillId="0" borderId="8" xfId="0" applyFont="1" applyBorder="1"/>
    <xf numFmtId="0" fontId="5" fillId="0" borderId="9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25371-2CD7-4AE7-8481-21D6D613A4A9}">
  <dimension ref="A1:L103"/>
  <sheetViews>
    <sheetView tabSelected="1" topLeftCell="E1" zoomScale="90" zoomScaleNormal="90" workbookViewId="0">
      <pane ySplit="1" topLeftCell="A2" activePane="bottomLeft" state="frozen"/>
      <selection pane="bottomLeft" activeCell="H3" sqref="H3"/>
    </sheetView>
  </sheetViews>
  <sheetFormatPr defaultRowHeight="12.75" x14ac:dyDescent="0.2"/>
  <cols>
    <col min="1" max="1" width="8.85546875" style="9" bestFit="1" customWidth="1"/>
    <col min="2" max="2" width="22.85546875" style="12" bestFit="1" customWidth="1"/>
    <col min="3" max="3" width="59" style="10" customWidth="1"/>
    <col min="4" max="4" width="17.28515625" style="9" bestFit="1" customWidth="1"/>
    <col min="5" max="5" width="20.140625" style="4" bestFit="1" customWidth="1"/>
    <col min="6" max="6" width="16.140625" style="1" bestFit="1" customWidth="1"/>
    <col min="7" max="7" width="3.7109375" style="1" customWidth="1"/>
    <col min="8" max="8" width="11.140625" style="1" bestFit="1" customWidth="1"/>
    <col min="9" max="9" width="10.7109375" style="1" bestFit="1" customWidth="1"/>
    <col min="10" max="10" width="14.42578125" style="1" bestFit="1" customWidth="1"/>
    <col min="11" max="11" width="14.140625" style="1" bestFit="1" customWidth="1"/>
    <col min="12" max="12" width="12.42578125" style="1" bestFit="1" customWidth="1"/>
    <col min="13" max="16384" width="9.140625" style="1"/>
  </cols>
  <sheetData>
    <row r="1" spans="1:12" s="4" customFormat="1" ht="16.5" thickBot="1" x14ac:dyDescent="0.3">
      <c r="A1" s="5" t="s">
        <v>0</v>
      </c>
      <c r="B1" s="5" t="s">
        <v>1</v>
      </c>
      <c r="C1" s="6" t="s">
        <v>2</v>
      </c>
      <c r="D1" s="5" t="s">
        <v>3</v>
      </c>
      <c r="E1" s="3" t="s">
        <v>4</v>
      </c>
      <c r="F1" s="3" t="s">
        <v>5</v>
      </c>
      <c r="G1" s="16"/>
    </row>
    <row r="2" spans="1:12" ht="15.75" x14ac:dyDescent="0.25">
      <c r="A2" s="7">
        <v>1</v>
      </c>
      <c r="B2" s="11">
        <v>1</v>
      </c>
      <c r="C2" s="8" t="s">
        <v>27</v>
      </c>
      <c r="D2" s="7" t="s">
        <v>149</v>
      </c>
      <c r="E2" s="14">
        <v>43967</v>
      </c>
      <c r="F2" s="15" t="s">
        <v>150</v>
      </c>
      <c r="G2" s="17"/>
      <c r="H2" s="20" t="s">
        <v>156</v>
      </c>
      <c r="I2" s="21"/>
      <c r="J2" s="21"/>
      <c r="K2" s="21"/>
      <c r="L2" s="22"/>
    </row>
    <row r="3" spans="1:12" ht="15" x14ac:dyDescent="0.25">
      <c r="A3" s="7">
        <v>2</v>
      </c>
      <c r="B3" s="11">
        <v>1.1000000000000001</v>
      </c>
      <c r="C3" s="8" t="s">
        <v>7</v>
      </c>
      <c r="D3" s="7" t="s">
        <v>149</v>
      </c>
      <c r="E3" s="14">
        <v>43967</v>
      </c>
      <c r="F3" s="15" t="s">
        <v>150</v>
      </c>
      <c r="G3" s="17"/>
      <c r="H3" s="23" t="s">
        <v>155</v>
      </c>
      <c r="I3" s="19" t="s">
        <v>151</v>
      </c>
      <c r="J3" s="19" t="s">
        <v>152</v>
      </c>
      <c r="K3" s="19" t="s">
        <v>153</v>
      </c>
      <c r="L3" s="24" t="s">
        <v>154</v>
      </c>
    </row>
    <row r="4" spans="1:12" ht="15" thickBot="1" x14ac:dyDescent="0.25">
      <c r="A4" s="7">
        <v>3</v>
      </c>
      <c r="B4" s="11" t="s">
        <v>21</v>
      </c>
      <c r="C4" s="8" t="s">
        <v>8</v>
      </c>
      <c r="D4" s="7" t="s">
        <v>6</v>
      </c>
      <c r="E4" s="2"/>
      <c r="F4" s="2"/>
      <c r="G4" s="18"/>
      <c r="H4" s="25">
        <f>I4/L4</f>
        <v>0.46078431372549017</v>
      </c>
      <c r="I4" s="26">
        <f>COUNTIF(D2:D103,"Passing")</f>
        <v>47</v>
      </c>
      <c r="J4" s="26">
        <f>COUNTIF(D2:D103,"Not Passing")</f>
        <v>0</v>
      </c>
      <c r="K4" s="26">
        <f>COUNTIF(D2:D103,"Not Tested")</f>
        <v>55</v>
      </c>
      <c r="L4" s="27">
        <f>COUNT(A2:A103)</f>
        <v>102</v>
      </c>
    </row>
    <row r="5" spans="1:12" x14ac:dyDescent="0.2">
      <c r="A5" s="7">
        <v>4</v>
      </c>
      <c r="B5" s="11" t="s">
        <v>40</v>
      </c>
      <c r="C5" s="8" t="s">
        <v>9</v>
      </c>
      <c r="D5" s="7" t="s">
        <v>149</v>
      </c>
      <c r="E5" s="14">
        <v>43967</v>
      </c>
      <c r="F5" s="15" t="s">
        <v>150</v>
      </c>
      <c r="G5" s="17"/>
    </row>
    <row r="6" spans="1:12" x14ac:dyDescent="0.2">
      <c r="A6" s="7">
        <v>5</v>
      </c>
      <c r="B6" s="11" t="s">
        <v>41</v>
      </c>
      <c r="C6" s="8" t="s">
        <v>10</v>
      </c>
      <c r="D6" s="7" t="s">
        <v>6</v>
      </c>
      <c r="E6" s="2"/>
      <c r="F6" s="2"/>
      <c r="G6" s="18"/>
    </row>
    <row r="7" spans="1:12" ht="25.5" x14ac:dyDescent="0.2">
      <c r="A7" s="7">
        <v>6</v>
      </c>
      <c r="B7" s="11" t="s">
        <v>42</v>
      </c>
      <c r="C7" s="8" t="s">
        <v>11</v>
      </c>
      <c r="D7" s="7" t="s">
        <v>6</v>
      </c>
      <c r="E7" s="2"/>
      <c r="F7" s="2"/>
      <c r="G7" s="18"/>
    </row>
    <row r="8" spans="1:12" x14ac:dyDescent="0.2">
      <c r="A8" s="7">
        <v>7</v>
      </c>
      <c r="B8" s="11" t="s">
        <v>13</v>
      </c>
      <c r="C8" s="8" t="s">
        <v>12</v>
      </c>
      <c r="D8" s="7" t="s">
        <v>149</v>
      </c>
      <c r="E8" s="14">
        <v>43967</v>
      </c>
      <c r="F8" s="15" t="s">
        <v>150</v>
      </c>
      <c r="G8" s="17"/>
    </row>
    <row r="9" spans="1:12" x14ac:dyDescent="0.2">
      <c r="A9" s="7">
        <v>8</v>
      </c>
      <c r="B9" s="11" t="s">
        <v>14</v>
      </c>
      <c r="C9" s="8" t="s">
        <v>148</v>
      </c>
      <c r="D9" s="7" t="s">
        <v>149</v>
      </c>
      <c r="E9" s="14">
        <v>43967</v>
      </c>
      <c r="F9" s="15" t="s">
        <v>150</v>
      </c>
      <c r="G9" s="17"/>
    </row>
    <row r="10" spans="1:12" x14ac:dyDescent="0.2">
      <c r="A10" s="7">
        <v>9</v>
      </c>
      <c r="B10" s="11" t="s">
        <v>48</v>
      </c>
      <c r="C10" s="8" t="s">
        <v>15</v>
      </c>
      <c r="D10" s="7" t="s">
        <v>6</v>
      </c>
      <c r="E10" s="2"/>
      <c r="F10" s="2"/>
      <c r="G10" s="18"/>
    </row>
    <row r="11" spans="1:12" x14ac:dyDescent="0.2">
      <c r="A11" s="7">
        <v>10</v>
      </c>
      <c r="B11" s="11" t="s">
        <v>49</v>
      </c>
      <c r="C11" s="8" t="s">
        <v>16</v>
      </c>
      <c r="D11" s="7" t="s">
        <v>6</v>
      </c>
      <c r="E11" s="2"/>
      <c r="F11" s="2"/>
      <c r="G11" s="18"/>
    </row>
    <row r="12" spans="1:12" ht="25.5" x14ac:dyDescent="0.2">
      <c r="A12" s="7">
        <v>11</v>
      </c>
      <c r="B12" s="11" t="s">
        <v>50</v>
      </c>
      <c r="C12" s="8" t="s">
        <v>17</v>
      </c>
      <c r="D12" s="7" t="s">
        <v>6</v>
      </c>
      <c r="E12" s="2"/>
      <c r="F12" s="2"/>
      <c r="G12" s="18"/>
    </row>
    <row r="13" spans="1:12" ht="25.5" x14ac:dyDescent="0.2">
      <c r="A13" s="7">
        <v>12</v>
      </c>
      <c r="B13" s="11" t="s">
        <v>51</v>
      </c>
      <c r="C13" s="8" t="s">
        <v>18</v>
      </c>
      <c r="D13" s="7" t="s">
        <v>6</v>
      </c>
      <c r="E13" s="2"/>
      <c r="F13" s="2"/>
      <c r="G13" s="18"/>
    </row>
    <row r="14" spans="1:12" x14ac:dyDescent="0.2">
      <c r="A14" s="7">
        <v>13</v>
      </c>
      <c r="B14" s="11" t="s">
        <v>52</v>
      </c>
      <c r="C14" s="8" t="s">
        <v>19</v>
      </c>
      <c r="D14" s="7" t="s">
        <v>6</v>
      </c>
      <c r="E14" s="2"/>
      <c r="F14" s="2"/>
      <c r="G14" s="18"/>
    </row>
    <row r="15" spans="1:12" x14ac:dyDescent="0.2">
      <c r="A15" s="7">
        <v>14</v>
      </c>
      <c r="B15" s="11" t="s">
        <v>53</v>
      </c>
      <c r="C15" s="8" t="s">
        <v>20</v>
      </c>
      <c r="D15" s="7" t="s">
        <v>6</v>
      </c>
      <c r="E15" s="2"/>
      <c r="F15" s="2"/>
      <c r="G15" s="18"/>
    </row>
    <row r="16" spans="1:12" x14ac:dyDescent="0.2">
      <c r="A16" s="7">
        <v>15</v>
      </c>
      <c r="B16" s="11" t="s">
        <v>39</v>
      </c>
      <c r="C16" s="8" t="s">
        <v>25</v>
      </c>
      <c r="D16" s="7" t="s">
        <v>6</v>
      </c>
      <c r="E16" s="2"/>
      <c r="F16" s="2"/>
      <c r="G16" s="18"/>
    </row>
    <row r="17" spans="1:7" x14ac:dyDescent="0.2">
      <c r="A17" s="7">
        <v>16</v>
      </c>
      <c r="B17" s="11">
        <v>2</v>
      </c>
      <c r="C17" s="8" t="s">
        <v>26</v>
      </c>
      <c r="D17" s="7" t="s">
        <v>149</v>
      </c>
      <c r="E17" s="14">
        <v>43967</v>
      </c>
      <c r="F17" s="15" t="s">
        <v>150</v>
      </c>
      <c r="G17" s="17"/>
    </row>
    <row r="18" spans="1:7" ht="25.5" x14ac:dyDescent="0.2">
      <c r="A18" s="7">
        <v>17</v>
      </c>
      <c r="B18" s="11">
        <v>2.2000000000000002</v>
      </c>
      <c r="C18" s="8" t="s">
        <v>22</v>
      </c>
      <c r="D18" s="7" t="s">
        <v>149</v>
      </c>
      <c r="E18" s="14">
        <v>43967</v>
      </c>
      <c r="F18" s="15" t="s">
        <v>150</v>
      </c>
      <c r="G18" s="17"/>
    </row>
    <row r="19" spans="1:7" ht="25.5" x14ac:dyDescent="0.2">
      <c r="A19" s="7">
        <v>18</v>
      </c>
      <c r="B19" s="11" t="s">
        <v>23</v>
      </c>
      <c r="C19" s="8" t="s">
        <v>24</v>
      </c>
      <c r="D19" s="7" t="s">
        <v>149</v>
      </c>
      <c r="E19" s="14">
        <v>43967</v>
      </c>
      <c r="F19" s="15" t="s">
        <v>150</v>
      </c>
      <c r="G19" s="17"/>
    </row>
    <row r="20" spans="1:7" x14ac:dyDescent="0.2">
      <c r="A20" s="7">
        <v>19</v>
      </c>
      <c r="B20" s="11" t="s">
        <v>43</v>
      </c>
      <c r="C20" s="8" t="s">
        <v>28</v>
      </c>
      <c r="D20" s="7" t="s">
        <v>149</v>
      </c>
      <c r="E20" s="14">
        <v>43967</v>
      </c>
      <c r="F20" s="15" t="s">
        <v>150</v>
      </c>
      <c r="G20" s="17"/>
    </row>
    <row r="21" spans="1:7" ht="25.5" x14ac:dyDescent="0.2">
      <c r="A21" s="7">
        <v>20</v>
      </c>
      <c r="B21" s="11" t="s">
        <v>29</v>
      </c>
      <c r="C21" s="8" t="s">
        <v>30</v>
      </c>
      <c r="D21" s="7" t="s">
        <v>6</v>
      </c>
      <c r="E21" s="2"/>
      <c r="F21" s="2"/>
      <c r="G21" s="18"/>
    </row>
    <row r="22" spans="1:7" ht="25.5" x14ac:dyDescent="0.2">
      <c r="A22" s="7">
        <v>21</v>
      </c>
      <c r="B22" s="11" t="s">
        <v>31</v>
      </c>
      <c r="C22" s="8" t="s">
        <v>32</v>
      </c>
      <c r="D22" s="7" t="s">
        <v>6</v>
      </c>
      <c r="E22" s="2"/>
      <c r="F22" s="2"/>
      <c r="G22" s="18"/>
    </row>
    <row r="23" spans="1:7" x14ac:dyDescent="0.2">
      <c r="A23" s="7">
        <v>22</v>
      </c>
      <c r="B23" s="11">
        <v>3</v>
      </c>
      <c r="C23" s="8" t="s">
        <v>33</v>
      </c>
      <c r="D23" s="7" t="s">
        <v>149</v>
      </c>
      <c r="E23" s="14">
        <v>43967</v>
      </c>
      <c r="F23" s="15" t="s">
        <v>150</v>
      </c>
      <c r="G23" s="17"/>
    </row>
    <row r="24" spans="1:7" ht="25.5" x14ac:dyDescent="0.2">
      <c r="A24" s="7">
        <v>23</v>
      </c>
      <c r="B24" s="11">
        <v>3.1</v>
      </c>
      <c r="C24" s="8" t="s">
        <v>34</v>
      </c>
      <c r="D24" s="7" t="s">
        <v>149</v>
      </c>
      <c r="E24" s="14">
        <v>43967</v>
      </c>
      <c r="F24" s="15" t="s">
        <v>150</v>
      </c>
      <c r="G24" s="17"/>
    </row>
    <row r="25" spans="1:7" ht="25.5" x14ac:dyDescent="0.2">
      <c r="A25" s="7">
        <v>24</v>
      </c>
      <c r="B25" s="11">
        <v>3.2</v>
      </c>
      <c r="C25" s="8" t="s">
        <v>35</v>
      </c>
      <c r="D25" s="7" t="s">
        <v>6</v>
      </c>
      <c r="E25" s="2"/>
      <c r="F25" s="2"/>
      <c r="G25" s="18"/>
    </row>
    <row r="26" spans="1:7" ht="25.5" x14ac:dyDescent="0.2">
      <c r="A26" s="7">
        <v>25</v>
      </c>
      <c r="B26" s="11">
        <v>3.3</v>
      </c>
      <c r="C26" s="8" t="s">
        <v>37</v>
      </c>
      <c r="D26" s="7" t="s">
        <v>6</v>
      </c>
      <c r="E26" s="2"/>
      <c r="F26" s="2"/>
      <c r="G26" s="18"/>
    </row>
    <row r="27" spans="1:7" ht="25.5" x14ac:dyDescent="0.2">
      <c r="A27" s="7">
        <v>26</v>
      </c>
      <c r="B27" s="11">
        <v>3.4</v>
      </c>
      <c r="C27" s="8" t="s">
        <v>36</v>
      </c>
      <c r="D27" s="7" t="s">
        <v>149</v>
      </c>
      <c r="E27" s="14">
        <v>43967</v>
      </c>
      <c r="F27" s="15" t="s">
        <v>150</v>
      </c>
      <c r="G27" s="17"/>
    </row>
    <row r="28" spans="1:7" ht="25.5" x14ac:dyDescent="0.2">
      <c r="A28" s="7">
        <v>27</v>
      </c>
      <c r="B28" s="11">
        <v>4</v>
      </c>
      <c r="C28" s="8" t="s">
        <v>38</v>
      </c>
      <c r="D28" s="7" t="s">
        <v>149</v>
      </c>
      <c r="E28" s="14">
        <v>43967</v>
      </c>
      <c r="F28" s="15" t="s">
        <v>150</v>
      </c>
      <c r="G28" s="17"/>
    </row>
    <row r="29" spans="1:7" ht="25.5" x14ac:dyDescent="0.2">
      <c r="A29" s="7">
        <v>28</v>
      </c>
      <c r="B29" s="11" t="s">
        <v>44</v>
      </c>
      <c r="C29" s="8" t="s">
        <v>45</v>
      </c>
      <c r="D29" s="7" t="s">
        <v>149</v>
      </c>
      <c r="E29" s="14">
        <v>43967</v>
      </c>
      <c r="F29" s="15" t="s">
        <v>150</v>
      </c>
      <c r="G29" s="17"/>
    </row>
    <row r="30" spans="1:7" ht="38.25" x14ac:dyDescent="0.2">
      <c r="A30" s="7">
        <v>29</v>
      </c>
      <c r="B30" s="11" t="s">
        <v>46</v>
      </c>
      <c r="C30" s="8" t="s">
        <v>47</v>
      </c>
      <c r="D30" s="7" t="s">
        <v>149</v>
      </c>
      <c r="E30" s="14">
        <v>43967</v>
      </c>
      <c r="F30" s="15" t="s">
        <v>150</v>
      </c>
      <c r="G30" s="17"/>
    </row>
    <row r="31" spans="1:7" ht="25.5" x14ac:dyDescent="0.2">
      <c r="A31" s="7">
        <v>30</v>
      </c>
      <c r="B31" s="11">
        <v>5</v>
      </c>
      <c r="C31" s="8" t="s">
        <v>54</v>
      </c>
      <c r="D31" s="7" t="s">
        <v>149</v>
      </c>
      <c r="E31" s="14">
        <v>43967</v>
      </c>
      <c r="F31" s="15" t="s">
        <v>150</v>
      </c>
      <c r="G31" s="17"/>
    </row>
    <row r="32" spans="1:7" x14ac:dyDescent="0.2">
      <c r="A32" s="7">
        <v>31</v>
      </c>
      <c r="B32" s="11">
        <v>5.0999999999999996</v>
      </c>
      <c r="C32" s="8" t="s">
        <v>55</v>
      </c>
      <c r="D32" s="7" t="s">
        <v>149</v>
      </c>
      <c r="E32" s="14">
        <v>43967</v>
      </c>
      <c r="F32" s="15" t="s">
        <v>150</v>
      </c>
      <c r="G32" s="17"/>
    </row>
    <row r="33" spans="1:7" ht="25.5" x14ac:dyDescent="0.2">
      <c r="A33" s="7">
        <v>32</v>
      </c>
      <c r="B33" s="11">
        <v>5.2</v>
      </c>
      <c r="C33" s="8" t="s">
        <v>56</v>
      </c>
      <c r="D33" s="7" t="s">
        <v>149</v>
      </c>
      <c r="E33" s="14">
        <v>43967</v>
      </c>
      <c r="F33" s="15" t="s">
        <v>150</v>
      </c>
      <c r="G33" s="17"/>
    </row>
    <row r="34" spans="1:7" ht="25.5" x14ac:dyDescent="0.2">
      <c r="A34" s="7">
        <v>33</v>
      </c>
      <c r="B34" s="11">
        <v>5.3</v>
      </c>
      <c r="C34" s="8" t="s">
        <v>57</v>
      </c>
      <c r="D34" s="7" t="s">
        <v>149</v>
      </c>
      <c r="E34" s="14">
        <v>43967</v>
      </c>
      <c r="F34" s="15" t="s">
        <v>150</v>
      </c>
      <c r="G34" s="17"/>
    </row>
    <row r="35" spans="1:7" ht="25.5" x14ac:dyDescent="0.2">
      <c r="A35" s="7">
        <v>34</v>
      </c>
      <c r="B35" s="11">
        <v>5.4</v>
      </c>
      <c r="C35" s="8" t="s">
        <v>58</v>
      </c>
      <c r="D35" s="7" t="s">
        <v>149</v>
      </c>
      <c r="E35" s="14">
        <v>43967</v>
      </c>
      <c r="F35" s="15" t="s">
        <v>150</v>
      </c>
      <c r="G35" s="17"/>
    </row>
    <row r="36" spans="1:7" ht="25.5" x14ac:dyDescent="0.2">
      <c r="A36" s="7">
        <v>35</v>
      </c>
      <c r="B36" s="11">
        <v>5.5</v>
      </c>
      <c r="C36" s="8" t="s">
        <v>60</v>
      </c>
      <c r="D36" s="7" t="s">
        <v>6</v>
      </c>
      <c r="E36" s="2"/>
      <c r="F36" s="2"/>
      <c r="G36" s="18"/>
    </row>
    <row r="37" spans="1:7" ht="25.5" x14ac:dyDescent="0.2">
      <c r="A37" s="7">
        <v>36</v>
      </c>
      <c r="B37" s="11">
        <v>5.6</v>
      </c>
      <c r="C37" s="8" t="s">
        <v>59</v>
      </c>
      <c r="D37" s="7" t="s">
        <v>6</v>
      </c>
      <c r="E37" s="2"/>
      <c r="F37" s="2"/>
      <c r="G37" s="18"/>
    </row>
    <row r="38" spans="1:7" ht="25.5" x14ac:dyDescent="0.2">
      <c r="A38" s="7">
        <v>37</v>
      </c>
      <c r="B38" s="11">
        <v>6</v>
      </c>
      <c r="C38" s="8" t="s">
        <v>61</v>
      </c>
      <c r="D38" s="7" t="s">
        <v>149</v>
      </c>
      <c r="E38" s="14">
        <v>43967</v>
      </c>
      <c r="F38" s="15" t="s">
        <v>150</v>
      </c>
      <c r="G38" s="17"/>
    </row>
    <row r="39" spans="1:7" ht="25.5" x14ac:dyDescent="0.2">
      <c r="A39" s="7">
        <v>38</v>
      </c>
      <c r="B39" s="11">
        <v>6.1</v>
      </c>
      <c r="C39" s="8" t="s">
        <v>62</v>
      </c>
      <c r="D39" s="7" t="s">
        <v>149</v>
      </c>
      <c r="E39" s="14">
        <v>43967</v>
      </c>
      <c r="F39" s="15" t="s">
        <v>150</v>
      </c>
      <c r="G39" s="17"/>
    </row>
    <row r="40" spans="1:7" ht="25.5" x14ac:dyDescent="0.2">
      <c r="A40" s="7">
        <v>39</v>
      </c>
      <c r="B40" s="11">
        <v>6.2</v>
      </c>
      <c r="C40" s="8" t="s">
        <v>63</v>
      </c>
      <c r="D40" s="7" t="s">
        <v>6</v>
      </c>
      <c r="E40" s="2"/>
      <c r="F40" s="2"/>
      <c r="G40" s="18"/>
    </row>
    <row r="41" spans="1:7" x14ac:dyDescent="0.2">
      <c r="A41" s="7">
        <v>40</v>
      </c>
      <c r="B41" s="11">
        <v>7</v>
      </c>
      <c r="C41" s="8" t="s">
        <v>64</v>
      </c>
      <c r="D41" s="7" t="s">
        <v>149</v>
      </c>
      <c r="E41" s="14">
        <v>43967</v>
      </c>
      <c r="F41" s="15" t="s">
        <v>150</v>
      </c>
      <c r="G41" s="17"/>
    </row>
    <row r="42" spans="1:7" x14ac:dyDescent="0.2">
      <c r="A42" s="7">
        <v>41</v>
      </c>
      <c r="B42" s="11" t="s">
        <v>104</v>
      </c>
      <c r="C42" s="8" t="s">
        <v>65</v>
      </c>
      <c r="D42" s="7" t="s">
        <v>149</v>
      </c>
      <c r="E42" s="14">
        <v>43967</v>
      </c>
      <c r="F42" s="15" t="s">
        <v>150</v>
      </c>
      <c r="G42" s="17"/>
    </row>
    <row r="43" spans="1:7" x14ac:dyDescent="0.2">
      <c r="A43" s="7">
        <v>42</v>
      </c>
      <c r="B43" s="11" t="s">
        <v>105</v>
      </c>
      <c r="C43" s="8" t="s">
        <v>66</v>
      </c>
      <c r="D43" s="7" t="s">
        <v>6</v>
      </c>
      <c r="E43" s="2"/>
      <c r="F43" s="2"/>
      <c r="G43" s="18"/>
    </row>
    <row r="44" spans="1:7" x14ac:dyDescent="0.2">
      <c r="A44" s="7">
        <v>43</v>
      </c>
      <c r="B44" s="11">
        <v>7.3</v>
      </c>
      <c r="C44" s="8" t="s">
        <v>67</v>
      </c>
      <c r="D44" s="7" t="s">
        <v>149</v>
      </c>
      <c r="E44" s="14">
        <v>43967</v>
      </c>
      <c r="F44" s="15" t="s">
        <v>150</v>
      </c>
      <c r="G44" s="17"/>
    </row>
    <row r="45" spans="1:7" x14ac:dyDescent="0.2">
      <c r="A45" s="7">
        <v>44</v>
      </c>
      <c r="B45" s="11">
        <v>7.4</v>
      </c>
      <c r="C45" s="8" t="s">
        <v>68</v>
      </c>
      <c r="D45" s="7" t="s">
        <v>6</v>
      </c>
      <c r="E45" s="2"/>
      <c r="F45" s="2"/>
      <c r="G45" s="18"/>
    </row>
    <row r="46" spans="1:7" x14ac:dyDescent="0.2">
      <c r="A46" s="7">
        <v>45</v>
      </c>
      <c r="B46" s="11">
        <v>7.5</v>
      </c>
      <c r="C46" s="8" t="s">
        <v>69</v>
      </c>
      <c r="D46" s="7" t="s">
        <v>6</v>
      </c>
      <c r="E46" s="2"/>
      <c r="F46" s="2"/>
      <c r="G46" s="18"/>
    </row>
    <row r="47" spans="1:7" x14ac:dyDescent="0.2">
      <c r="A47" s="7">
        <v>46</v>
      </c>
      <c r="B47" s="11">
        <v>7.6</v>
      </c>
      <c r="C47" s="8" t="s">
        <v>70</v>
      </c>
      <c r="D47" s="7" t="s">
        <v>6</v>
      </c>
      <c r="E47" s="2"/>
      <c r="F47" s="2"/>
      <c r="G47" s="18"/>
    </row>
    <row r="48" spans="1:7" ht="25.5" x14ac:dyDescent="0.2">
      <c r="A48" s="7">
        <v>47</v>
      </c>
      <c r="B48" s="11">
        <v>7.7</v>
      </c>
      <c r="C48" s="8" t="s">
        <v>71</v>
      </c>
      <c r="D48" s="7" t="s">
        <v>6</v>
      </c>
      <c r="E48" s="2"/>
      <c r="F48" s="2"/>
      <c r="G48" s="18"/>
    </row>
    <row r="49" spans="1:7" x14ac:dyDescent="0.2">
      <c r="A49" s="7">
        <v>48</v>
      </c>
      <c r="B49" s="11">
        <v>8</v>
      </c>
      <c r="C49" s="8" t="s">
        <v>72</v>
      </c>
      <c r="D49" s="7" t="s">
        <v>149</v>
      </c>
      <c r="E49" s="14">
        <v>43967</v>
      </c>
      <c r="F49" s="15" t="s">
        <v>150</v>
      </c>
      <c r="G49" s="17"/>
    </row>
    <row r="50" spans="1:7" x14ac:dyDescent="0.2">
      <c r="A50" s="7">
        <v>49</v>
      </c>
      <c r="B50" s="11">
        <v>8.1</v>
      </c>
      <c r="C50" s="8" t="s">
        <v>73</v>
      </c>
      <c r="D50" s="7" t="s">
        <v>149</v>
      </c>
      <c r="E50" s="14">
        <v>43967</v>
      </c>
      <c r="F50" s="15" t="s">
        <v>150</v>
      </c>
      <c r="G50" s="17"/>
    </row>
    <row r="51" spans="1:7" x14ac:dyDescent="0.2">
      <c r="A51" s="7">
        <v>50</v>
      </c>
      <c r="B51" s="11">
        <v>8.1999999999999993</v>
      </c>
      <c r="C51" s="8" t="s">
        <v>74</v>
      </c>
      <c r="D51" s="7" t="s">
        <v>149</v>
      </c>
      <c r="E51" s="14">
        <v>43967</v>
      </c>
      <c r="F51" s="15" t="s">
        <v>150</v>
      </c>
      <c r="G51" s="17"/>
    </row>
    <row r="52" spans="1:7" x14ac:dyDescent="0.2">
      <c r="A52" s="7">
        <v>51</v>
      </c>
      <c r="B52" s="11">
        <v>8.3000000000000007</v>
      </c>
      <c r="C52" s="8" t="s">
        <v>75</v>
      </c>
      <c r="D52" s="7" t="s">
        <v>149</v>
      </c>
      <c r="E52" s="14">
        <v>43967</v>
      </c>
      <c r="F52" s="15" t="s">
        <v>150</v>
      </c>
      <c r="G52" s="17"/>
    </row>
    <row r="53" spans="1:7" x14ac:dyDescent="0.2">
      <c r="A53" s="7">
        <v>52</v>
      </c>
      <c r="B53" s="11">
        <v>8.4</v>
      </c>
      <c r="C53" s="8" t="s">
        <v>76</v>
      </c>
      <c r="D53" s="7" t="s">
        <v>6</v>
      </c>
      <c r="E53" s="2"/>
      <c r="F53" s="2"/>
      <c r="G53" s="18"/>
    </row>
    <row r="54" spans="1:7" ht="25.5" x14ac:dyDescent="0.2">
      <c r="A54" s="7">
        <v>53</v>
      </c>
      <c r="B54" s="11">
        <v>8.5</v>
      </c>
      <c r="C54" s="8" t="s">
        <v>77</v>
      </c>
      <c r="D54" s="7" t="s">
        <v>6</v>
      </c>
      <c r="E54" s="2"/>
      <c r="F54" s="2"/>
      <c r="G54" s="18"/>
    </row>
    <row r="55" spans="1:7" ht="25.5" x14ac:dyDescent="0.2">
      <c r="A55" s="7">
        <v>54</v>
      </c>
      <c r="B55" s="11">
        <v>8.6</v>
      </c>
      <c r="C55" s="8" t="s">
        <v>78</v>
      </c>
      <c r="D55" s="7" t="s">
        <v>149</v>
      </c>
      <c r="E55" s="14">
        <v>43967</v>
      </c>
      <c r="F55" s="15" t="s">
        <v>150</v>
      </c>
      <c r="G55" s="17"/>
    </row>
    <row r="56" spans="1:7" ht="25.5" x14ac:dyDescent="0.2">
      <c r="A56" s="7">
        <v>55</v>
      </c>
      <c r="B56" s="11">
        <v>8.6999999999999993</v>
      </c>
      <c r="C56" s="8" t="s">
        <v>79</v>
      </c>
      <c r="D56" s="7" t="s">
        <v>6</v>
      </c>
      <c r="E56" s="2"/>
      <c r="F56" s="2"/>
      <c r="G56" s="18"/>
    </row>
    <row r="57" spans="1:7" x14ac:dyDescent="0.2">
      <c r="A57" s="7">
        <v>56</v>
      </c>
      <c r="B57" s="11">
        <v>9</v>
      </c>
      <c r="C57" s="8" t="s">
        <v>80</v>
      </c>
      <c r="D57" s="7" t="s">
        <v>6</v>
      </c>
      <c r="E57" s="2"/>
      <c r="F57" s="2"/>
      <c r="G57" s="18"/>
    </row>
    <row r="58" spans="1:7" ht="25.5" x14ac:dyDescent="0.2">
      <c r="A58" s="7">
        <v>57</v>
      </c>
      <c r="B58" s="11">
        <v>9.1</v>
      </c>
      <c r="C58" s="8" t="s">
        <v>81</v>
      </c>
      <c r="D58" s="7" t="s">
        <v>6</v>
      </c>
      <c r="E58" s="2"/>
      <c r="F58" s="2"/>
      <c r="G58" s="18"/>
    </row>
    <row r="59" spans="1:7" ht="25.5" x14ac:dyDescent="0.2">
      <c r="A59" s="7">
        <v>58</v>
      </c>
      <c r="B59" s="11" t="s">
        <v>82</v>
      </c>
      <c r="C59" s="8" t="s">
        <v>83</v>
      </c>
      <c r="D59" s="7" t="s">
        <v>6</v>
      </c>
      <c r="E59" s="2"/>
      <c r="F59" s="2"/>
      <c r="G59" s="18"/>
    </row>
    <row r="60" spans="1:7" x14ac:dyDescent="0.2">
      <c r="A60" s="7">
        <v>59</v>
      </c>
      <c r="B60" s="11">
        <v>9.1999999999999993</v>
      </c>
      <c r="C60" s="8" t="s">
        <v>84</v>
      </c>
      <c r="D60" s="7" t="s">
        <v>6</v>
      </c>
      <c r="E60" s="2"/>
      <c r="F60" s="2"/>
      <c r="G60" s="18"/>
    </row>
    <row r="61" spans="1:7" ht="25.5" x14ac:dyDescent="0.2">
      <c r="A61" s="7">
        <v>60</v>
      </c>
      <c r="B61" s="11" t="s">
        <v>85</v>
      </c>
      <c r="C61" s="8" t="s">
        <v>86</v>
      </c>
      <c r="D61" s="7" t="s">
        <v>6</v>
      </c>
      <c r="E61" s="2"/>
      <c r="F61" s="2"/>
      <c r="G61" s="18"/>
    </row>
    <row r="62" spans="1:7" ht="25.5" x14ac:dyDescent="0.2">
      <c r="A62" s="7">
        <v>61</v>
      </c>
      <c r="B62" s="11" t="s">
        <v>87</v>
      </c>
      <c r="C62" s="8" t="s">
        <v>88</v>
      </c>
      <c r="D62" s="7" t="s">
        <v>6</v>
      </c>
      <c r="E62" s="2"/>
      <c r="F62" s="2"/>
      <c r="G62" s="18"/>
    </row>
    <row r="63" spans="1:7" ht="25.5" x14ac:dyDescent="0.2">
      <c r="A63" s="7">
        <v>62</v>
      </c>
      <c r="B63" s="11">
        <v>9.3000000000000007</v>
      </c>
      <c r="C63" s="8" t="s">
        <v>89</v>
      </c>
      <c r="D63" s="7" t="s">
        <v>6</v>
      </c>
      <c r="E63" s="2"/>
      <c r="F63" s="2"/>
      <c r="G63" s="18"/>
    </row>
    <row r="64" spans="1:7" ht="25.5" x14ac:dyDescent="0.2">
      <c r="A64" s="7">
        <v>63</v>
      </c>
      <c r="B64" s="11" t="s">
        <v>90</v>
      </c>
      <c r="C64" s="8" t="s">
        <v>91</v>
      </c>
      <c r="D64" s="7" t="s">
        <v>6</v>
      </c>
      <c r="E64" s="2"/>
      <c r="F64" s="2"/>
      <c r="G64" s="18"/>
    </row>
    <row r="65" spans="1:7" ht="25.5" x14ac:dyDescent="0.2">
      <c r="A65" s="7">
        <v>64</v>
      </c>
      <c r="B65" s="11">
        <v>9.4</v>
      </c>
      <c r="C65" s="8" t="s">
        <v>92</v>
      </c>
      <c r="D65" s="7" t="s">
        <v>6</v>
      </c>
      <c r="E65" s="2"/>
      <c r="F65" s="2"/>
      <c r="G65" s="18"/>
    </row>
    <row r="66" spans="1:7" x14ac:dyDescent="0.2">
      <c r="A66" s="7">
        <v>65</v>
      </c>
      <c r="B66" s="11" t="s">
        <v>93</v>
      </c>
      <c r="C66" s="8" t="s">
        <v>94</v>
      </c>
      <c r="D66" s="7" t="s">
        <v>6</v>
      </c>
      <c r="E66" s="2"/>
      <c r="F66" s="2"/>
      <c r="G66" s="18"/>
    </row>
    <row r="67" spans="1:7" ht="25.5" x14ac:dyDescent="0.2">
      <c r="A67" s="7">
        <v>66</v>
      </c>
      <c r="B67" s="11">
        <v>9.5</v>
      </c>
      <c r="C67" s="8" t="s">
        <v>95</v>
      </c>
      <c r="D67" s="7" t="s">
        <v>6</v>
      </c>
      <c r="E67" s="2"/>
      <c r="F67" s="2"/>
      <c r="G67" s="18"/>
    </row>
    <row r="68" spans="1:7" ht="25.5" x14ac:dyDescent="0.2">
      <c r="A68" s="7">
        <v>67</v>
      </c>
      <c r="B68" s="11">
        <v>9.6</v>
      </c>
      <c r="C68" s="8" t="s">
        <v>96</v>
      </c>
      <c r="D68" s="7" t="s">
        <v>6</v>
      </c>
      <c r="E68" s="2"/>
      <c r="F68" s="2"/>
      <c r="G68" s="18"/>
    </row>
    <row r="69" spans="1:7" ht="25.5" x14ac:dyDescent="0.2">
      <c r="A69" s="7">
        <v>68</v>
      </c>
      <c r="B69" s="11">
        <v>9.6999999999999993</v>
      </c>
      <c r="C69" s="8" t="s">
        <v>97</v>
      </c>
      <c r="D69" s="7" t="s">
        <v>6</v>
      </c>
      <c r="E69" s="2"/>
      <c r="F69" s="2"/>
      <c r="G69" s="18"/>
    </row>
    <row r="70" spans="1:7" x14ac:dyDescent="0.2">
      <c r="A70" s="7">
        <v>69</v>
      </c>
      <c r="B70" s="11">
        <v>9.8000000000000007</v>
      </c>
      <c r="C70" s="8" t="s">
        <v>98</v>
      </c>
      <c r="D70" s="7" t="s">
        <v>6</v>
      </c>
      <c r="E70" s="2"/>
      <c r="F70" s="2"/>
      <c r="G70" s="18"/>
    </row>
    <row r="71" spans="1:7" ht="25.5" x14ac:dyDescent="0.2">
      <c r="A71" s="7">
        <v>70</v>
      </c>
      <c r="B71" s="11" t="s">
        <v>99</v>
      </c>
      <c r="C71" s="8" t="s">
        <v>100</v>
      </c>
      <c r="D71" s="7" t="s">
        <v>6</v>
      </c>
      <c r="E71" s="2"/>
      <c r="F71" s="2"/>
      <c r="G71" s="18"/>
    </row>
    <row r="72" spans="1:7" ht="25.5" x14ac:dyDescent="0.2">
      <c r="A72" s="7">
        <v>71</v>
      </c>
      <c r="B72" s="11" t="s">
        <v>101</v>
      </c>
      <c r="C72" s="8" t="s">
        <v>102</v>
      </c>
      <c r="D72" s="7" t="s">
        <v>6</v>
      </c>
      <c r="E72" s="2"/>
      <c r="F72" s="2"/>
      <c r="G72" s="18"/>
    </row>
    <row r="73" spans="1:7" x14ac:dyDescent="0.2">
      <c r="A73" s="7">
        <v>72</v>
      </c>
      <c r="B73" s="11">
        <v>10</v>
      </c>
      <c r="C73" s="8" t="s">
        <v>103</v>
      </c>
      <c r="D73" s="7" t="s">
        <v>149</v>
      </c>
      <c r="E73" s="14">
        <v>43967</v>
      </c>
      <c r="F73" s="15" t="s">
        <v>150</v>
      </c>
      <c r="G73" s="17"/>
    </row>
    <row r="74" spans="1:7" ht="25.5" x14ac:dyDescent="0.2">
      <c r="A74" s="7">
        <v>73</v>
      </c>
      <c r="B74" s="11">
        <v>10.199999999999999</v>
      </c>
      <c r="C74" s="8" t="s">
        <v>106</v>
      </c>
      <c r="D74" s="7" t="s">
        <v>6</v>
      </c>
      <c r="E74" s="2"/>
      <c r="F74" s="2"/>
      <c r="G74" s="18"/>
    </row>
    <row r="75" spans="1:7" ht="25.5" x14ac:dyDescent="0.2">
      <c r="A75" s="7">
        <v>74</v>
      </c>
      <c r="B75" s="11">
        <v>10.3</v>
      </c>
      <c r="C75" s="8" t="s">
        <v>107</v>
      </c>
      <c r="D75" s="7" t="s">
        <v>149</v>
      </c>
      <c r="E75" s="14">
        <v>43967</v>
      </c>
      <c r="F75" s="15" t="s">
        <v>150</v>
      </c>
      <c r="G75" s="17"/>
    </row>
    <row r="76" spans="1:7" ht="25.5" x14ac:dyDescent="0.2">
      <c r="A76" s="7">
        <v>75</v>
      </c>
      <c r="B76" s="11">
        <v>10.4</v>
      </c>
      <c r="C76" s="8" t="s">
        <v>108</v>
      </c>
      <c r="D76" s="7" t="s">
        <v>149</v>
      </c>
      <c r="E76" s="14">
        <v>43967</v>
      </c>
      <c r="F76" s="15" t="s">
        <v>150</v>
      </c>
      <c r="G76" s="17"/>
    </row>
    <row r="77" spans="1:7" x14ac:dyDescent="0.2">
      <c r="A77" s="7">
        <v>76</v>
      </c>
      <c r="B77" s="11">
        <v>10.5</v>
      </c>
      <c r="C77" s="8" t="s">
        <v>109</v>
      </c>
      <c r="D77" s="7" t="s">
        <v>149</v>
      </c>
      <c r="E77" s="14">
        <v>43967</v>
      </c>
      <c r="F77" s="15" t="s">
        <v>150</v>
      </c>
      <c r="G77" s="17"/>
    </row>
    <row r="78" spans="1:7" ht="25.5" x14ac:dyDescent="0.2">
      <c r="A78" s="7">
        <v>77</v>
      </c>
      <c r="B78" s="11" t="s">
        <v>110</v>
      </c>
      <c r="C78" s="8" t="s">
        <v>111</v>
      </c>
      <c r="D78" s="7" t="s">
        <v>149</v>
      </c>
      <c r="E78" s="14">
        <v>43967</v>
      </c>
      <c r="F78" s="15" t="s">
        <v>150</v>
      </c>
      <c r="G78" s="17"/>
    </row>
    <row r="79" spans="1:7" ht="25.5" x14ac:dyDescent="0.2">
      <c r="A79" s="7">
        <v>78</v>
      </c>
      <c r="B79" s="11" t="s">
        <v>112</v>
      </c>
      <c r="C79" s="8" t="s">
        <v>113</v>
      </c>
      <c r="D79" s="7" t="s">
        <v>6</v>
      </c>
      <c r="E79" s="2"/>
      <c r="F79" s="2"/>
      <c r="G79" s="18"/>
    </row>
    <row r="80" spans="1:7" ht="25.5" x14ac:dyDescent="0.2">
      <c r="A80" s="7">
        <v>79</v>
      </c>
      <c r="B80" s="11">
        <v>11</v>
      </c>
      <c r="C80" s="8" t="s">
        <v>114</v>
      </c>
      <c r="D80" s="7" t="s">
        <v>149</v>
      </c>
      <c r="E80" s="14">
        <v>43967</v>
      </c>
      <c r="F80" s="15" t="s">
        <v>150</v>
      </c>
      <c r="G80" s="17"/>
    </row>
    <row r="81" spans="1:7" x14ac:dyDescent="0.2">
      <c r="A81" s="7">
        <v>80</v>
      </c>
      <c r="B81" s="11">
        <v>11.1</v>
      </c>
      <c r="C81" s="8" t="s">
        <v>115</v>
      </c>
      <c r="D81" s="7" t="s">
        <v>6</v>
      </c>
      <c r="E81" s="2"/>
      <c r="F81" s="2"/>
      <c r="G81" s="18"/>
    </row>
    <row r="82" spans="1:7" x14ac:dyDescent="0.2">
      <c r="A82" s="7">
        <v>81</v>
      </c>
      <c r="B82" s="11">
        <v>11.2</v>
      </c>
      <c r="C82" s="8" t="s">
        <v>116</v>
      </c>
      <c r="D82" s="7" t="s">
        <v>6</v>
      </c>
      <c r="E82" s="2"/>
      <c r="F82" s="2"/>
      <c r="G82" s="18"/>
    </row>
    <row r="83" spans="1:7" ht="25.5" x14ac:dyDescent="0.2">
      <c r="A83" s="7">
        <v>82</v>
      </c>
      <c r="B83" s="11">
        <v>11.3</v>
      </c>
      <c r="C83" s="8" t="s">
        <v>117</v>
      </c>
      <c r="D83" s="7" t="s">
        <v>6</v>
      </c>
      <c r="E83" s="2"/>
      <c r="F83" s="2"/>
      <c r="G83" s="18"/>
    </row>
    <row r="84" spans="1:7" ht="25.5" x14ac:dyDescent="0.2">
      <c r="A84" s="7">
        <v>83</v>
      </c>
      <c r="B84" s="11">
        <v>11.4</v>
      </c>
      <c r="C84" s="8" t="s">
        <v>118</v>
      </c>
      <c r="D84" s="7" t="s">
        <v>6</v>
      </c>
      <c r="E84" s="2"/>
      <c r="F84" s="2"/>
      <c r="G84" s="18"/>
    </row>
    <row r="85" spans="1:7" ht="25.5" x14ac:dyDescent="0.2">
      <c r="A85" s="7">
        <v>84</v>
      </c>
      <c r="B85" s="11">
        <v>12</v>
      </c>
      <c r="C85" s="8" t="s">
        <v>119</v>
      </c>
      <c r="D85" s="7" t="s">
        <v>149</v>
      </c>
      <c r="E85" s="14">
        <v>43967</v>
      </c>
      <c r="F85" s="15" t="s">
        <v>150</v>
      </c>
      <c r="G85" s="17"/>
    </row>
    <row r="86" spans="1:7" ht="25.5" x14ac:dyDescent="0.2">
      <c r="A86" s="7">
        <v>85</v>
      </c>
      <c r="B86" s="13" t="s">
        <v>134</v>
      </c>
      <c r="C86" s="8" t="s">
        <v>120</v>
      </c>
      <c r="D86" s="7" t="s">
        <v>149</v>
      </c>
      <c r="E86" s="14">
        <v>43967</v>
      </c>
      <c r="F86" s="15" t="s">
        <v>150</v>
      </c>
      <c r="G86" s="17"/>
    </row>
    <row r="87" spans="1:7" ht="25.5" x14ac:dyDescent="0.2">
      <c r="A87" s="7">
        <v>86</v>
      </c>
      <c r="B87" s="13" t="s">
        <v>135</v>
      </c>
      <c r="C87" s="8" t="s">
        <v>121</v>
      </c>
      <c r="D87" s="7" t="s">
        <v>149</v>
      </c>
      <c r="E87" s="14">
        <v>43967</v>
      </c>
      <c r="F87" s="15" t="s">
        <v>150</v>
      </c>
      <c r="G87" s="17"/>
    </row>
    <row r="88" spans="1:7" ht="25.5" x14ac:dyDescent="0.2">
      <c r="A88" s="7">
        <v>87</v>
      </c>
      <c r="B88" s="13" t="s">
        <v>136</v>
      </c>
      <c r="C88" s="8" t="s">
        <v>122</v>
      </c>
      <c r="D88" s="7" t="s">
        <v>149</v>
      </c>
      <c r="E88" s="14">
        <v>43967</v>
      </c>
      <c r="F88" s="15" t="s">
        <v>150</v>
      </c>
      <c r="G88" s="17"/>
    </row>
    <row r="89" spans="1:7" ht="25.5" x14ac:dyDescent="0.2">
      <c r="A89" s="7">
        <v>88</v>
      </c>
      <c r="B89" s="13" t="s">
        <v>137</v>
      </c>
      <c r="C89" s="8" t="s">
        <v>123</v>
      </c>
      <c r="D89" s="7" t="s">
        <v>149</v>
      </c>
      <c r="E89" s="14">
        <v>43967</v>
      </c>
      <c r="F89" s="15" t="s">
        <v>150</v>
      </c>
      <c r="G89" s="17"/>
    </row>
    <row r="90" spans="1:7" ht="25.5" x14ac:dyDescent="0.2">
      <c r="A90" s="7">
        <v>89</v>
      </c>
      <c r="B90" s="13" t="s">
        <v>138</v>
      </c>
      <c r="C90" s="8" t="s">
        <v>124</v>
      </c>
      <c r="D90" s="7" t="s">
        <v>149</v>
      </c>
      <c r="E90" s="14">
        <v>43967</v>
      </c>
      <c r="F90" s="15" t="s">
        <v>150</v>
      </c>
      <c r="G90" s="17"/>
    </row>
    <row r="91" spans="1:7" ht="25.5" x14ac:dyDescent="0.2">
      <c r="A91" s="7">
        <v>90</v>
      </c>
      <c r="B91" s="13" t="s">
        <v>139</v>
      </c>
      <c r="C91" s="8" t="s">
        <v>125</v>
      </c>
      <c r="D91" s="7" t="s">
        <v>149</v>
      </c>
      <c r="E91" s="14">
        <v>43967</v>
      </c>
      <c r="F91" s="15" t="s">
        <v>150</v>
      </c>
      <c r="G91" s="17"/>
    </row>
    <row r="92" spans="1:7" ht="25.5" x14ac:dyDescent="0.2">
      <c r="A92" s="7">
        <v>91</v>
      </c>
      <c r="B92" s="11" t="s">
        <v>140</v>
      </c>
      <c r="C92" s="8" t="s">
        <v>126</v>
      </c>
      <c r="D92" s="7" t="s">
        <v>149</v>
      </c>
      <c r="E92" s="14">
        <v>43967</v>
      </c>
      <c r="F92" s="15" t="s">
        <v>150</v>
      </c>
      <c r="G92" s="17"/>
    </row>
    <row r="93" spans="1:7" ht="25.5" x14ac:dyDescent="0.2">
      <c r="A93" s="7">
        <v>92</v>
      </c>
      <c r="B93" s="11">
        <v>13</v>
      </c>
      <c r="C93" s="8" t="s">
        <v>127</v>
      </c>
      <c r="D93" s="7" t="s">
        <v>149</v>
      </c>
      <c r="E93" s="14">
        <v>43967</v>
      </c>
      <c r="F93" s="15" t="s">
        <v>150</v>
      </c>
      <c r="G93" s="17"/>
    </row>
    <row r="94" spans="1:7" ht="25.5" x14ac:dyDescent="0.2">
      <c r="A94" s="7">
        <v>93</v>
      </c>
      <c r="B94" s="11" t="s">
        <v>133</v>
      </c>
      <c r="C94" s="8" t="s">
        <v>128</v>
      </c>
      <c r="D94" s="7" t="s">
        <v>149</v>
      </c>
      <c r="E94" s="14">
        <v>43967</v>
      </c>
      <c r="F94" s="15" t="s">
        <v>150</v>
      </c>
      <c r="G94" s="17"/>
    </row>
    <row r="95" spans="1:7" ht="25.5" x14ac:dyDescent="0.2">
      <c r="A95" s="7">
        <v>94</v>
      </c>
      <c r="B95" s="11" t="s">
        <v>141</v>
      </c>
      <c r="C95" s="8" t="s">
        <v>129</v>
      </c>
      <c r="D95" s="7" t="s">
        <v>149</v>
      </c>
      <c r="E95" s="14">
        <v>43967</v>
      </c>
      <c r="F95" s="15" t="s">
        <v>150</v>
      </c>
      <c r="G95" s="17"/>
    </row>
    <row r="96" spans="1:7" ht="25.5" x14ac:dyDescent="0.2">
      <c r="A96" s="7">
        <v>95</v>
      </c>
      <c r="B96" s="11">
        <v>14</v>
      </c>
      <c r="C96" s="8" t="s">
        <v>130</v>
      </c>
      <c r="D96" s="7" t="s">
        <v>6</v>
      </c>
      <c r="E96" s="2"/>
      <c r="F96" s="2"/>
      <c r="G96" s="18"/>
    </row>
    <row r="97" spans="1:7" ht="38.25" x14ac:dyDescent="0.2">
      <c r="A97" s="7">
        <v>96</v>
      </c>
      <c r="B97" s="11">
        <v>14.3</v>
      </c>
      <c r="C97" s="8" t="s">
        <v>131</v>
      </c>
      <c r="D97" s="7" t="s">
        <v>6</v>
      </c>
      <c r="E97" s="2"/>
      <c r="F97" s="2"/>
      <c r="G97" s="18"/>
    </row>
    <row r="98" spans="1:7" ht="25.5" x14ac:dyDescent="0.2">
      <c r="A98" s="7">
        <v>97</v>
      </c>
      <c r="B98" s="11">
        <v>15</v>
      </c>
      <c r="C98" s="8" t="s">
        <v>132</v>
      </c>
      <c r="D98" s="7" t="s">
        <v>6</v>
      </c>
      <c r="E98" s="2"/>
      <c r="F98" s="2"/>
      <c r="G98" s="18"/>
    </row>
    <row r="99" spans="1:7" ht="25.5" x14ac:dyDescent="0.2">
      <c r="A99" s="7">
        <v>98</v>
      </c>
      <c r="B99" s="11">
        <v>16</v>
      </c>
      <c r="C99" s="8" t="s">
        <v>142</v>
      </c>
      <c r="D99" s="7" t="s">
        <v>6</v>
      </c>
      <c r="E99" s="2"/>
      <c r="F99" s="2"/>
      <c r="G99" s="18"/>
    </row>
    <row r="100" spans="1:7" ht="25.5" x14ac:dyDescent="0.2">
      <c r="A100" s="7">
        <v>99</v>
      </c>
      <c r="B100" s="11">
        <v>16.100000000000001</v>
      </c>
      <c r="C100" s="8" t="s">
        <v>143</v>
      </c>
      <c r="D100" s="7" t="s">
        <v>6</v>
      </c>
      <c r="E100" s="2"/>
      <c r="F100" s="2"/>
      <c r="G100" s="18"/>
    </row>
    <row r="101" spans="1:7" ht="38.25" x14ac:dyDescent="0.2">
      <c r="A101" s="7">
        <v>100</v>
      </c>
      <c r="B101" s="11">
        <v>16.2</v>
      </c>
      <c r="C101" s="8" t="s">
        <v>144</v>
      </c>
      <c r="D101" s="7" t="s">
        <v>6</v>
      </c>
      <c r="E101" s="2"/>
      <c r="F101" s="2"/>
      <c r="G101" s="18"/>
    </row>
    <row r="102" spans="1:7" ht="25.5" x14ac:dyDescent="0.2">
      <c r="A102" s="7">
        <v>101</v>
      </c>
      <c r="B102" s="11">
        <v>16.3</v>
      </c>
      <c r="C102" s="8" t="s">
        <v>145</v>
      </c>
      <c r="D102" s="7" t="s">
        <v>6</v>
      </c>
      <c r="E102" s="2"/>
      <c r="F102" s="2"/>
      <c r="G102" s="18"/>
    </row>
    <row r="103" spans="1:7" ht="38.25" x14ac:dyDescent="0.2">
      <c r="A103" s="7">
        <v>102</v>
      </c>
      <c r="B103" s="11" t="s">
        <v>146</v>
      </c>
      <c r="C103" s="8" t="s">
        <v>147</v>
      </c>
      <c r="D103" s="7" t="s">
        <v>6</v>
      </c>
      <c r="E103" s="2"/>
      <c r="F103" s="2"/>
      <c r="G103" s="18"/>
    </row>
  </sheetData>
  <autoFilter ref="A1:F103" xr:uid="{A0FED82B-9F49-4AC9-855A-3D2ED8FB237D}"/>
  <mergeCells count="1">
    <mergeCell ref="H2:L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Silvis</dc:creator>
  <cp:lastModifiedBy>Zachary Silvis</cp:lastModifiedBy>
  <dcterms:created xsi:type="dcterms:W3CDTF">2020-03-08T05:58:38Z</dcterms:created>
  <dcterms:modified xsi:type="dcterms:W3CDTF">2020-05-17T02:02:40Z</dcterms:modified>
</cp:coreProperties>
</file>