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" i="1"/>
  <c r="G38"/>
  <c r="G3"/>
  <c r="G4"/>
  <c r="G5"/>
  <c r="G13"/>
  <c r="G20"/>
  <c r="G21"/>
  <c r="G23"/>
  <c r="G24"/>
  <c r="G25"/>
  <c r="G39"/>
  <c r="G40"/>
  <c r="G41"/>
  <c r="G42"/>
  <c r="G2"/>
</calcChain>
</file>

<file path=xl/sharedStrings.xml><?xml version="1.0" encoding="utf-8"?>
<sst xmlns="http://schemas.openxmlformats.org/spreadsheetml/2006/main" count="181" uniqueCount="91">
  <si>
    <t>C1</t>
  </si>
  <si>
    <t>47nf</t>
  </si>
  <si>
    <t>C2</t>
  </si>
  <si>
    <t>220 uf</t>
  </si>
  <si>
    <t>C3</t>
  </si>
  <si>
    <t>0.01 uf</t>
  </si>
  <si>
    <t>C4</t>
  </si>
  <si>
    <t>0.1uf</t>
  </si>
  <si>
    <t>C5</t>
  </si>
  <si>
    <t>0.33uf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</si>
  <si>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</si>
  <si>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</si>
  <si>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</si>
  <si>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</si>
  <si>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</si>
  <si>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</si>
  <si>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</si>
  <si>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</si>
  <si>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</si>
  <si>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</si>
  <si>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</si>
  <si>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</si>
  <si>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</si>
  <si>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J1</t>
  </si>
  <si>
    <t>J2</t>
  </si>
  <si>
    <t>J3</t>
  </si>
  <si>
    <t>Q1</t>
  </si>
  <si>
    <t>P2N2222A</t>
  </si>
  <si>
    <t>R1</t>
  </si>
  <si>
    <t>10 ohms</t>
  </si>
  <si>
    <t>R2</t>
  </si>
  <si>
    <t>10k</t>
  </si>
  <si>
    <t>R3</t>
  </si>
  <si>
    <t>R4</t>
  </si>
  <si>
    <t>8.33k</t>
  </si>
  <si>
    <t>R5</t>
  </si>
  <si>
    <t>R6</t>
  </si>
  <si>
    <t>R7</t>
  </si>
  <si>
    <t>R8</t>
  </si>
  <si>
    <t>R9</t>
  </si>
  <si>
    <t>R10</t>
  </si>
  <si>
    <t>R11</t>
  </si>
  <si>
    <t>R12</t>
  </si>
  <si>
    <t>RLY1</t>
  </si>
  <si>
    <t>DPDT Relay</t>
  </si>
  <si>
    <t>LM386</t>
  </si>
  <si>
    <t>U1</t>
  </si>
  <si>
    <t>U2</t>
  </si>
  <si>
    <t>UA7808</t>
  </si>
  <si>
    <t>U3</t>
  </si>
  <si>
    <t>MCP4921</t>
  </si>
  <si>
    <t>U4</t>
  </si>
  <si>
    <t>L7806CV</t>
  </si>
  <si>
    <t>U5</t>
  </si>
  <si>
    <t>U6</t>
  </si>
  <si>
    <t>U7</t>
  </si>
  <si>
    <t>U8</t>
  </si>
  <si>
    <t>U9</t>
  </si>
  <si>
    <t>D1</t>
  </si>
  <si>
    <t>MCP4921-E/P-ND</t>
  </si>
  <si>
    <t>Digikey</t>
  </si>
  <si>
    <t>Shielded Barrel Jack</t>
  </si>
  <si>
    <t>POT</t>
  </si>
  <si>
    <t>1N4007</t>
  </si>
  <si>
    <t>34 pin Ribbon Connector</t>
  </si>
  <si>
    <t>Part ID</t>
  </si>
  <si>
    <t>Value/Description</t>
  </si>
  <si>
    <t>Vendor</t>
  </si>
  <si>
    <t>Part #</t>
  </si>
  <si>
    <t>445-5252-ND</t>
  </si>
  <si>
    <t>604-1056-ND</t>
  </si>
  <si>
    <t>445-5256-ND</t>
  </si>
  <si>
    <t>445-8421-ND</t>
  </si>
  <si>
    <t>445-8609-ND</t>
  </si>
  <si>
    <t>1N4007DICT-ND</t>
  </si>
  <si>
    <t>CP-063BH-ND</t>
  </si>
  <si>
    <t>MHR34K-ND</t>
  </si>
  <si>
    <t>3352W-103LF-ND</t>
  </si>
  <si>
    <t>P2N2222AGOS-ND</t>
  </si>
  <si>
    <t>Radioshack</t>
  </si>
  <si>
    <t>DPDT Miniature PC Relay</t>
  </si>
  <si>
    <t>LM386N-4/NOPB-ND</t>
  </si>
  <si>
    <t>296-34922-5-ND</t>
  </si>
  <si>
    <t>497-1445-5-ND</t>
  </si>
  <si>
    <t>330 ohms</t>
  </si>
  <si>
    <t>Count per Board</t>
  </si>
  <si>
    <t>Crib</t>
  </si>
  <si>
    <t>Cost per Component</t>
  </si>
  <si>
    <t>Cost per Board</t>
  </si>
  <si>
    <t>Total Component Cost</t>
  </si>
  <si>
    <t>http://www.radioshack.com/graphics/uc/rsk/Support/ProductManuals/2750249_DS_EN.pdf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</si>
</sst>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adioshack.com/graphics/uc/rsk/Support/ProductManuals/2750249_DS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topLeftCell="A10" workbookViewId="0">
      <selection activeCell="H39" sqref="H39"/>
    </sheetView>
  </sheetViews>
  <sheetFormatPr defaultRowHeight="15"/>
  <cols>
    <col min="1" max="1" width="5" bestFit="1" customWidth="1"/>
    <col min="2" max="2" width="23" bestFit="1" customWidth="1"/>
    <col min="3" max="3" width="10.85546875" bestFit="1" customWidth="1"/>
    <col min="4" max="4" width="23.28515625" bestFit="1" customWidth="1"/>
    <col min="5" max="5" width="15.42578125" bestFit="1" customWidth="1"/>
    <col min="6" max="6" width="19.42578125" bestFit="1" customWidth="1"/>
    <col min="7" max="7" width="14" bestFit="1" customWidth="1"/>
    <col min="8" max="8" width="20.85546875" bestFit="1" customWidth="1"/>
  </cols>
  <sheetData>
    <row r="1" spans="1:8">
      <c r="A1" t="s">
        <v>65</v>
      </c>
      <c r="B1" t="s">
        <v>66</v>
      </c>
      <c r="C1" t="s">
        <v>67</v>
      </c>
      <c r="D1" t="s">
        <v>68</v>
      </c>
      <c r="E1" t="s">
        <v>85</v>
      </c>
      <c r="F1" t="s">
        <v>87</v>
      </c>
      <c r="G1" t="s">
        <v>88</v>
      </c>
      <c r="H1" t="s">
        <v>89</v>
      </c>
    </row>
    <row r="2" spans="1:8">
      <c r="A2" t="s">
        <v>0</v>
      </c>
      <c r="B2" t="s">
        <v>5</v>
      </c>
      <c r="C2" t="s">
        <v>60</v>
      </c>
      <c r="D2" t="s">
        <v>69</v>
      </c>
      <c r="E2">
        <v>1</v>
      </c>
      <c r="F2">
        <v>0.28999999999999998</v>
      </c>
      <c r="G2">
        <f>F2*E2</f>
        <v>0.28999999999999998</v>
      </c>
      <c r="H2">
        <f>SUM(G2:G47)</f>
        <v>32.07</v>
      </c>
    </row>
    <row r="3" spans="1:8">
      <c r="A3" t="s">
        <v>2</v>
      </c>
      <c r="B3" t="s">
        <v>3</v>
      </c>
      <c r="C3" t="s">
        <v>60</v>
      </c>
      <c r="D3" t="s">
        <v>70</v>
      </c>
      <c r="E3">
        <v>1</v>
      </c>
      <c r="F3">
        <v>1.21</v>
      </c>
      <c r="G3">
        <f t="shared" ref="G3:G42" si="0">F3*E3</f>
        <v>1.21</v>
      </c>
    </row>
    <row r="4" spans="1:8">
      <c r="A4" t="s">
        <v>4</v>
      </c>
      <c r="B4" t="s">
        <v>1</v>
      </c>
      <c r="C4" t="s">
        <v>60</v>
      </c>
      <c r="D4" t="s">
        <v>71</v>
      </c>
      <c r="E4">
        <v>1</v>
      </c>
      <c r="F4">
        <v>0.28999999999999998</v>
      </c>
      <c r="G4">
        <f t="shared" si="0"/>
        <v>0.28999999999999998</v>
      </c>
    </row>
    <row r="5" spans="1:8">
      <c r="A5" t="s">
        <v>6</v>
      </c>
      <c r="B5" t="s">
        <v>7</v>
      </c>
      <c r="C5" t="s">
        <v>60</v>
      </c>
      <c r="D5" t="s">
        <v>72</v>
      </c>
      <c r="E5">
        <v>8</v>
      </c>
      <c r="F5">
        <v>0.28999999999999998</v>
      </c>
      <c r="G5">
        <f t="shared" si="0"/>
        <v>2.3199999999999998</v>
      </c>
    </row>
    <row r="6" spans="1:8">
      <c r="A6" t="s">
        <v>8</v>
      </c>
      <c r="B6" t="s">
        <v>7</v>
      </c>
      <c r="C6" t="s">
        <v>60</v>
      </c>
      <c r="D6" t="s">
        <v>72</v>
      </c>
    </row>
    <row r="7" spans="1:8">
      <c r="A7" t="s">
        <v>10</v>
      </c>
      <c r="B7" t="s">
        <v>7</v>
      </c>
      <c r="C7" t="s">
        <v>60</v>
      </c>
      <c r="D7" t="s">
        <v>72</v>
      </c>
    </row>
    <row r="8" spans="1:8">
      <c r="A8" t="s">
        <v>11</v>
      </c>
      <c r="B8" t="s">
        <v>7</v>
      </c>
      <c r="C8" t="s">
        <v>60</v>
      </c>
      <c r="D8" t="s">
        <v>72</v>
      </c>
    </row>
    <row r="9" spans="1:8">
      <c r="A9" t="s">
        <v>12</v>
      </c>
      <c r="B9" t="s">
        <v>7</v>
      </c>
      <c r="C9" t="s">
        <v>60</v>
      </c>
      <c r="D9" t="s">
        <v>72</v>
      </c>
    </row>
    <row r="10" spans="1:8">
      <c r="A10" t="s">
        <v>13</v>
      </c>
      <c r="B10" t="s">
        <v>7</v>
      </c>
      <c r="C10" t="s">
        <v>60</v>
      </c>
      <c r="D10" t="s">
        <v>72</v>
      </c>
    </row>
    <row r="11" spans="1:8">
      <c r="A11" t="s">
        <v>14</v>
      </c>
      <c r="B11" t="s">
        <v>7</v>
      </c>
      <c r="C11" t="s">
        <v>60</v>
      </c>
      <c r="D11" t="s">
        <v>72</v>
      </c>
    </row>
    <row r="12" spans="1:8">
      <c r="A12" t="s">
        <v>15</v>
      </c>
      <c r="B12" t="s">
        <v>7</v>
      </c>
      <c r="C12" t="s">
        <v>60</v>
      </c>
      <c r="D12" t="s">
        <v>72</v>
      </c>
    </row>
    <row r="13" spans="1:8">
      <c r="A13" t="s">
        <v>16</v>
      </c>
      <c r="B13" t="s">
        <v>9</v>
      </c>
      <c r="C13" t="s">
        <v>60</v>
      </c>
      <c r="D13" t="s">
        <v>73</v>
      </c>
      <c r="E13">
        <v>7</v>
      </c>
      <c r="F13">
        <v>0.34</v>
      </c>
      <c r="G13">
        <f t="shared" si="0"/>
        <v>2.3800000000000003</v>
      </c>
    </row>
    <row r="14" spans="1:8">
      <c r="A14" t="s">
        <v>17</v>
      </c>
      <c r="B14" t="s">
        <v>9</v>
      </c>
      <c r="C14" t="s">
        <v>60</v>
      </c>
      <c r="D14" t="s">
        <v>73</v>
      </c>
    </row>
    <row r="15" spans="1:8">
      <c r="A15" t="s">
        <v>18</v>
      </c>
      <c r="B15" t="s">
        <v>9</v>
      </c>
      <c r="C15" t="s">
        <v>60</v>
      </c>
      <c r="D15" t="s">
        <v>73</v>
      </c>
    </row>
    <row r="16" spans="1:8">
      <c r="A16" t="s">
        <v>19</v>
      </c>
      <c r="B16" t="s">
        <v>9</v>
      </c>
      <c r="C16" t="s">
        <v>60</v>
      </c>
      <c r="D16" t="s">
        <v>73</v>
      </c>
    </row>
    <row r="17" spans="1:7">
      <c r="A17" t="s">
        <v>20</v>
      </c>
      <c r="B17" t="s">
        <v>9</v>
      </c>
      <c r="C17" t="s">
        <v>60</v>
      </c>
      <c r="D17" t="s">
        <v>73</v>
      </c>
    </row>
    <row r="18" spans="1:7">
      <c r="A18" t="s">
        <v>21</v>
      </c>
      <c r="B18" t="s">
        <v>9</v>
      </c>
      <c r="C18" t="s">
        <v>60</v>
      </c>
      <c r="D18" t="s">
        <v>73</v>
      </c>
    </row>
    <row r="19" spans="1:7">
      <c r="A19" t="s">
        <v>22</v>
      </c>
      <c r="B19" t="s">
        <v>9</v>
      </c>
      <c r="C19" t="s">
        <v>60</v>
      </c>
      <c r="D19" t="s">
        <v>73</v>
      </c>
    </row>
    <row r="20" spans="1:7">
      <c r="A20" t="s">
        <v>58</v>
      </c>
      <c r="B20" t="s">
        <v>63</v>
      </c>
      <c r="C20" t="s">
        <v>60</v>
      </c>
      <c r="D20" t="s">
        <v>74</v>
      </c>
      <c r="E20">
        <v>1</v>
      </c>
      <c r="F20">
        <v>0.13</v>
      </c>
      <c r="G20">
        <f t="shared" si="0"/>
        <v>0.13</v>
      </c>
    </row>
    <row r="21" spans="1:7">
      <c r="A21" t="s">
        <v>23</v>
      </c>
      <c r="B21" t="s">
        <v>61</v>
      </c>
      <c r="C21" t="s">
        <v>60</v>
      </c>
      <c r="D21" t="s">
        <v>75</v>
      </c>
      <c r="E21">
        <v>2</v>
      </c>
      <c r="F21">
        <v>1.78</v>
      </c>
      <c r="G21">
        <f t="shared" si="0"/>
        <v>3.56</v>
      </c>
    </row>
    <row r="22" spans="1:7">
      <c r="A22" t="s">
        <v>24</v>
      </c>
      <c r="B22" t="s">
        <v>61</v>
      </c>
      <c r="C22" t="s">
        <v>60</v>
      </c>
      <c r="D22" t="s">
        <v>75</v>
      </c>
    </row>
    <row r="23" spans="1:7">
      <c r="A23" t="s">
        <v>25</v>
      </c>
      <c r="B23" t="s">
        <v>64</v>
      </c>
      <c r="C23" t="s">
        <v>60</v>
      </c>
      <c r="D23" t="s">
        <v>76</v>
      </c>
      <c r="E23">
        <v>1</v>
      </c>
      <c r="F23">
        <v>5.35</v>
      </c>
      <c r="G23">
        <f t="shared" si="0"/>
        <v>5.35</v>
      </c>
    </row>
    <row r="24" spans="1:7">
      <c r="A24" t="s">
        <v>62</v>
      </c>
      <c r="B24" t="s">
        <v>31</v>
      </c>
      <c r="C24" t="s">
        <v>60</v>
      </c>
      <c r="D24" t="s">
        <v>77</v>
      </c>
      <c r="E24">
        <v>1</v>
      </c>
      <c r="F24">
        <v>1.47</v>
      </c>
      <c r="G24">
        <f t="shared" si="0"/>
        <v>1.47</v>
      </c>
    </row>
    <row r="25" spans="1:7">
      <c r="A25" t="s">
        <v>26</v>
      </c>
      <c r="B25" t="s">
        <v>27</v>
      </c>
      <c r="C25" t="s">
        <v>60</v>
      </c>
      <c r="D25" t="s">
        <v>78</v>
      </c>
      <c r="E25">
        <v>1</v>
      </c>
      <c r="F25">
        <v>0.34</v>
      </c>
      <c r="G25">
        <f t="shared" si="0"/>
        <v>0.34</v>
      </c>
    </row>
    <row r="26" spans="1:7">
      <c r="A26" t="s">
        <v>28</v>
      </c>
      <c r="B26" t="s">
        <v>29</v>
      </c>
      <c r="C26" t="s">
        <v>86</v>
      </c>
      <c r="E26">
        <v>1</v>
      </c>
    </row>
    <row r="27" spans="1:7">
      <c r="A27" t="s">
        <v>30</v>
      </c>
      <c r="B27" t="s">
        <v>31</v>
      </c>
      <c r="C27" t="s">
        <v>86</v>
      </c>
      <c r="E27">
        <v>1</v>
      </c>
    </row>
    <row r="28" spans="1:7">
      <c r="A28" t="s">
        <v>32</v>
      </c>
      <c r="B28" t="s">
        <v>34</v>
      </c>
      <c r="C28" t="s">
        <v>86</v>
      </c>
      <c r="E28">
        <v>1</v>
      </c>
    </row>
    <row r="29" spans="1:7">
      <c r="A29" t="s">
        <v>33</v>
      </c>
      <c r="B29" t="s">
        <v>84</v>
      </c>
      <c r="C29" t="s">
        <v>86</v>
      </c>
      <c r="E29">
        <v>9</v>
      </c>
    </row>
    <row r="30" spans="1:7">
      <c r="A30" t="s">
        <v>35</v>
      </c>
      <c r="B30" t="s">
        <v>84</v>
      </c>
      <c r="C30" t="s">
        <v>86</v>
      </c>
    </row>
    <row r="31" spans="1:7">
      <c r="A31" t="s">
        <v>36</v>
      </c>
      <c r="B31" t="s">
        <v>84</v>
      </c>
      <c r="C31" t="s">
        <v>86</v>
      </c>
    </row>
    <row r="32" spans="1:7">
      <c r="A32" t="s">
        <v>37</v>
      </c>
      <c r="B32" t="s">
        <v>84</v>
      </c>
      <c r="C32" t="s">
        <v>86</v>
      </c>
    </row>
    <row r="33" spans="1:8">
      <c r="A33" t="s">
        <v>38</v>
      </c>
      <c r="B33" t="s">
        <v>84</v>
      </c>
      <c r="C33" t="s">
        <v>86</v>
      </c>
    </row>
    <row r="34" spans="1:8">
      <c r="A34" t="s">
        <v>39</v>
      </c>
      <c r="B34" t="s">
        <v>84</v>
      </c>
      <c r="C34" t="s">
        <v>86</v>
      </c>
    </row>
    <row r="35" spans="1:8">
      <c r="A35" t="s">
        <v>40</v>
      </c>
      <c r="B35" t="s">
        <v>84</v>
      </c>
      <c r="C35" t="s">
        <v>86</v>
      </c>
    </row>
    <row r="36" spans="1:8">
      <c r="A36" t="s">
        <v>41</v>
      </c>
      <c r="B36" t="s">
        <v>84</v>
      </c>
      <c r="C36" t="s">
        <v>86</v>
      </c>
    </row>
    <row r="37" spans="1:8">
      <c r="A37" t="s">
        <v>42</v>
      </c>
      <c r="B37" t="s">
        <v>84</v>
      </c>
      <c r="C37" t="s">
        <v>86</v>
      </c>
    </row>
    <row r="38" spans="1:8">
      <c r="A38" t="s">
        <v>43</v>
      </c>
      <c r="B38" t="s">
        <v>44</v>
      </c>
      <c r="C38" t="s">
        <v>79</v>
      </c>
      <c r="D38" t="s">
        <v>80</v>
      </c>
      <c r="E38">
        <v>1</v>
      </c>
      <c r="F38">
        <v>6.49</v>
      </c>
      <c r="G38">
        <f t="shared" si="0"/>
        <v>6.49</v>
      </c>
      <c r="H38" s="1" t="s">
        <v>90</v>
      </c>
    </row>
    <row r="39" spans="1:8">
      <c r="A39" t="s">
        <v>46</v>
      </c>
      <c r="B39" t="s">
        <v>45</v>
      </c>
      <c r="C39" t="s">
        <v>60</v>
      </c>
      <c r="D39" t="s">
        <v>81</v>
      </c>
      <c r="E39">
        <v>1</v>
      </c>
      <c r="F39">
        <v>0.94</v>
      </c>
      <c r="G39">
        <f t="shared" si="0"/>
        <v>0.94</v>
      </c>
    </row>
    <row r="40" spans="1:8">
      <c r="A40" t="s">
        <v>47</v>
      </c>
      <c r="B40" t="s">
        <v>50</v>
      </c>
      <c r="C40" t="s">
        <v>60</v>
      </c>
      <c r="D40" t="s">
        <v>59</v>
      </c>
      <c r="E40">
        <v>1</v>
      </c>
      <c r="F40">
        <v>2.36</v>
      </c>
      <c r="G40">
        <f t="shared" si="0"/>
        <v>2.36</v>
      </c>
    </row>
    <row r="41" spans="1:8">
      <c r="A41" t="s">
        <v>49</v>
      </c>
      <c r="B41" t="s">
        <v>48</v>
      </c>
      <c r="C41" t="s">
        <v>60</v>
      </c>
      <c r="D41" t="s">
        <v>82</v>
      </c>
      <c r="E41">
        <v>1</v>
      </c>
      <c r="F41">
        <v>0.6</v>
      </c>
      <c r="G41">
        <f t="shared" si="0"/>
        <v>0.6</v>
      </c>
    </row>
    <row r="42" spans="1:8">
      <c r="A42" t="s">
        <v>51</v>
      </c>
      <c r="B42" t="s">
        <v>52</v>
      </c>
      <c r="C42" t="s">
        <v>60</v>
      </c>
      <c r="D42" t="s">
        <v>83</v>
      </c>
      <c r="E42">
        <v>7</v>
      </c>
      <c r="F42">
        <v>0.62</v>
      </c>
      <c r="G42">
        <f t="shared" si="0"/>
        <v>4.34</v>
      </c>
    </row>
    <row r="43" spans="1:8">
      <c r="A43" t="s">
        <v>53</v>
      </c>
      <c r="B43" t="s">
        <v>52</v>
      </c>
      <c r="C43" t="s">
        <v>60</v>
      </c>
      <c r="D43" t="s">
        <v>83</v>
      </c>
    </row>
    <row r="44" spans="1:8">
      <c r="A44" t="s">
        <v>54</v>
      </c>
      <c r="B44" t="s">
        <v>52</v>
      </c>
      <c r="C44" t="s">
        <v>60</v>
      </c>
      <c r="D44" t="s">
        <v>83</v>
      </c>
    </row>
    <row r="45" spans="1:8">
      <c r="A45" t="s">
        <v>55</v>
      </c>
      <c r="B45" t="s">
        <v>52</v>
      </c>
      <c r="C45" t="s">
        <v>60</v>
      </c>
      <c r="D45" t="s">
        <v>83</v>
      </c>
    </row>
    <row r="46" spans="1:8">
      <c r="A46" t="s">
        <v>56</v>
      </c>
      <c r="B46" t="s">
        <v>52</v>
      </c>
      <c r="C46" t="s">
        <v>60</v>
      </c>
      <c r="D46" t="s">
        <v>83</v>
      </c>
    </row>
    <row r="47" spans="1:8">
      <c r="A47" t="s">
        <v>57</v>
      </c>
      <c r="B47" t="s">
        <v>52</v>
      </c>
      <c r="C47" t="s">
        <v>60</v>
      </c>
      <c r="D47" t="s">
        <v>83</v>
      </c>
    </row>
  </sheetData>
  <hyperlinks>
    <hyperlink ref="H3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Bandoth</dc:creator>
  <cp:lastModifiedBy>Bandoth</cp:lastModifiedBy>
  <dcterms:created xsi:type="dcterms:W3CDTF">2013-08-31T20:27:40Z</dcterms:created>
  <dcterms:modified xsi:type="dcterms:W3CDTF">2013-08-31T21:30:41Z</dcterms:modified>
</cp:coreProperties>
</file>