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6" i="1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"/>
</calcChain>
</file>

<file path=xl/sharedStrings.xml><?xml version="1.0" encoding="utf-8"?>
<sst xmlns="http://schemas.openxmlformats.org/spreadsheetml/2006/main" count="20" uniqueCount="20">
  <si>
    <t>Januar</t>
  </si>
  <si>
    <t>Februar</t>
  </si>
  <si>
    <t>Mart</t>
  </si>
  <si>
    <t>April</t>
  </si>
  <si>
    <t>Maj</t>
  </si>
  <si>
    <t>Jun</t>
  </si>
  <si>
    <t>Jul</t>
  </si>
  <si>
    <t>Avgust</t>
  </si>
  <si>
    <t>Septembar</t>
  </si>
  <si>
    <t>Oktobar</t>
  </si>
  <si>
    <t>Novembar</t>
  </si>
  <si>
    <t>Automatizovani salteri</t>
  </si>
  <si>
    <t>Ukupno saltera u posti</t>
  </si>
  <si>
    <t>Stalno aktivni salteri</t>
  </si>
  <si>
    <t>Povremeno aktivni salteri</t>
  </si>
  <si>
    <t>Neaktivni salteri</t>
  </si>
  <si>
    <t>Prosecna produktivnost</t>
  </si>
  <si>
    <t>Organizaciona celina</t>
  </si>
  <si>
    <t>Univerzalni salteri</t>
  </si>
  <si>
    <t>Salteri uplata isplata</t>
  </si>
</sst>
</file>

<file path=xl/styles.xml><?xml version="1.0" encoding="utf-8"?>
<styleSheet xmlns="http://schemas.openxmlformats.org/spreadsheetml/2006/main">
  <numFmts count="2">
    <numFmt numFmtId="168" formatCode="###\ ###\ ###"/>
    <numFmt numFmtId="178" formatCode=".\ ##\ ;####################################################################################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color indexed="10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</cellStyleXfs>
  <cellXfs count="28">
    <xf numFmtId="0" fontId="0" fillId="0" borderId="0" xfId="0"/>
    <xf numFmtId="168" fontId="3" fillId="2" borderId="2" xfId="2" applyNumberFormat="1" applyFont="1" applyFill="1" applyBorder="1" applyAlignment="1">
      <alignment horizontal="center" vertical="center"/>
    </xf>
    <xf numFmtId="168" fontId="1" fillId="0" borderId="2" xfId="2" applyNumberFormat="1" applyFill="1" applyBorder="1"/>
    <xf numFmtId="0" fontId="0" fillId="0" borderId="2" xfId="0" applyBorder="1"/>
    <xf numFmtId="168" fontId="3" fillId="2" borderId="2" xfId="1" applyNumberFormat="1" applyFont="1" applyFill="1" applyBorder="1" applyAlignment="1">
      <alignment horizontal="center" vertical="center"/>
    </xf>
    <xf numFmtId="168" fontId="2" fillId="3" borderId="2" xfId="1" applyNumberFormat="1" applyFont="1" applyFill="1" applyBorder="1" applyAlignment="1">
      <alignment horizontal="center" vertical="center"/>
    </xf>
    <xf numFmtId="168" fontId="1" fillId="3" borderId="2" xfId="2" applyNumberFormat="1" applyFill="1" applyBorder="1"/>
    <xf numFmtId="0" fontId="5" fillId="0" borderId="2" xfId="12" applyFont="1" applyBorder="1" applyAlignment="1">
      <alignment horizontal="center" vertical="center"/>
    </xf>
    <xf numFmtId="0" fontId="5" fillId="0" borderId="2" xfId="9" applyFont="1" applyBorder="1" applyAlignment="1">
      <alignment horizontal="center" vertical="center"/>
    </xf>
    <xf numFmtId="0" fontId="5" fillId="0" borderId="2" xfId="12" applyFont="1" applyFill="1" applyBorder="1" applyAlignment="1">
      <alignment horizontal="center" vertical="center"/>
    </xf>
    <xf numFmtId="0" fontId="5" fillId="0" borderId="2" xfId="9" applyFont="1" applyFill="1" applyBorder="1" applyAlignment="1">
      <alignment horizontal="center" vertical="center"/>
    </xf>
    <xf numFmtId="0" fontId="6" fillId="0" borderId="2" xfId="12" applyFont="1" applyBorder="1" applyAlignment="1">
      <alignment horizontal="center" vertical="center"/>
    </xf>
    <xf numFmtId="168" fontId="3" fillId="4" borderId="2" xfId="2" applyNumberFormat="1" applyFont="1" applyFill="1" applyBorder="1" applyAlignment="1">
      <alignment horizontal="center" vertical="center"/>
    </xf>
    <xf numFmtId="178" fontId="1" fillId="5" borderId="2" xfId="2" applyNumberFormat="1" applyFill="1" applyBorder="1" applyAlignment="1">
      <alignment horizontal="center"/>
    </xf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0" xfId="0" applyFill="1" applyBorder="1"/>
    <xf numFmtId="0" fontId="5" fillId="0" borderId="3" xfId="5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6" borderId="6" xfId="0" applyFill="1" applyBorder="1" applyAlignment="1">
      <alignment horizontal="center"/>
    </xf>
    <xf numFmtId="0" fontId="5" fillId="0" borderId="1" xfId="14" applyFont="1" applyBorder="1" applyAlignment="1">
      <alignment horizontal="center" vertical="center"/>
    </xf>
    <xf numFmtId="0" fontId="5" fillId="0" borderId="1" xfId="14" applyFont="1" applyFill="1" applyBorder="1" applyAlignment="1">
      <alignment horizontal="center" vertical="center"/>
    </xf>
    <xf numFmtId="1" fontId="5" fillId="0" borderId="1" xfId="14" applyNumberFormat="1" applyFont="1" applyBorder="1" applyAlignment="1">
      <alignment horizontal="center" vertical="center"/>
    </xf>
    <xf numFmtId="168" fontId="3" fillId="6" borderId="6" xfId="2" applyNumberFormat="1" applyFont="1" applyFill="1" applyBorder="1" applyAlignment="1">
      <alignment horizontal="center" vertical="center"/>
    </xf>
    <xf numFmtId="168" fontId="3" fillId="7" borderId="3" xfId="2" applyNumberFormat="1" applyFont="1" applyFill="1" applyBorder="1" applyAlignment="1">
      <alignment horizontal="center" vertical="center"/>
    </xf>
  </cellXfs>
  <cellStyles count="17">
    <cellStyle name="Normal" xfId="0" builtinId="0"/>
    <cellStyle name="Normal 2" xfId="1"/>
    <cellStyle name="Normal 2 2" xfId="3"/>
    <cellStyle name="Normal 2 3" xfId="6"/>
    <cellStyle name="Normal 2 4" xfId="8"/>
    <cellStyle name="Normal 2 5" xfId="11"/>
    <cellStyle name="Normal 2 6" xfId="15"/>
    <cellStyle name="Normal 3" xfId="2"/>
    <cellStyle name="Normal 3 2" xfId="4"/>
    <cellStyle name="Normal 3 3" xfId="7"/>
    <cellStyle name="Normal 3 4" xfId="10"/>
    <cellStyle name="Normal 3 5" xfId="13"/>
    <cellStyle name="Normal 3 6" xfId="16"/>
    <cellStyle name="Normal 5" xfId="5"/>
    <cellStyle name="Normal 6" xfId="9"/>
    <cellStyle name="Normal 7" xfId="12"/>
    <cellStyle name="Normal 8" xfId="1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>
      <selection activeCell="O148" sqref="O148"/>
    </sheetView>
  </sheetViews>
  <sheetFormatPr defaultRowHeight="15"/>
  <cols>
    <col min="1" max="1" width="22.42578125" style="3" customWidth="1"/>
    <col min="2" max="12" width="9.140625" style="3"/>
    <col min="13" max="13" width="21.140625" style="14" customWidth="1"/>
    <col min="14" max="14" width="18.85546875" style="3" customWidth="1"/>
    <col min="15" max="15" width="21.5703125" style="3" customWidth="1"/>
    <col min="16" max="16" width="20.7109375" style="3" customWidth="1"/>
    <col min="17" max="17" width="20.85546875" style="3" customWidth="1"/>
    <col min="18" max="18" width="24.85546875" style="15" customWidth="1"/>
    <col min="19" max="19" width="21.5703125" style="21" customWidth="1"/>
    <col min="20" max="20" width="19.140625" style="17" customWidth="1"/>
    <col min="21" max="22" width="9.140625" style="17"/>
    <col min="23" max="23" width="9.140625" style="16"/>
    <col min="24" max="16384" width="9.140625" style="3"/>
  </cols>
  <sheetData>
    <row r="1" spans="1:20">
      <c r="A1" s="4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2" t="s">
        <v>16</v>
      </c>
      <c r="N1" s="1" t="s">
        <v>13</v>
      </c>
      <c r="O1" s="1" t="s">
        <v>14</v>
      </c>
      <c r="P1" s="1" t="s">
        <v>15</v>
      </c>
      <c r="Q1" s="1" t="s">
        <v>12</v>
      </c>
      <c r="R1" s="27" t="s">
        <v>11</v>
      </c>
      <c r="S1" s="22" t="s">
        <v>18</v>
      </c>
      <c r="T1" s="26" t="s">
        <v>19</v>
      </c>
    </row>
    <row r="2" spans="1:20">
      <c r="A2" s="5">
        <v>21101</v>
      </c>
      <c r="B2" s="2">
        <v>92.41</v>
      </c>
      <c r="C2" s="2">
        <v>93.72</v>
      </c>
      <c r="D2" s="2">
        <v>83.6</v>
      </c>
      <c r="E2" s="2">
        <v>90.32</v>
      </c>
      <c r="F2" s="2">
        <v>87.69</v>
      </c>
      <c r="G2" s="2">
        <v>95.26</v>
      </c>
      <c r="H2" s="2">
        <v>83.55</v>
      </c>
      <c r="I2" s="2">
        <v>72.64</v>
      </c>
      <c r="J2" s="2">
        <v>82.44</v>
      </c>
      <c r="K2" s="2">
        <v>85.15</v>
      </c>
      <c r="L2" s="2">
        <v>84.76</v>
      </c>
      <c r="M2" s="13">
        <f>AVERAGE(B2,C2,D2,E2,F2,G2,H2,I2,J2,K2,L2)</f>
        <v>86.503636363636346</v>
      </c>
      <c r="N2" s="7">
        <v>18</v>
      </c>
      <c r="O2" s="7"/>
      <c r="P2" s="7">
        <v>3</v>
      </c>
      <c r="Q2" s="8">
        <v>21</v>
      </c>
      <c r="R2" s="19">
        <v>21</v>
      </c>
      <c r="S2" s="23"/>
      <c r="T2" s="23">
        <v>8</v>
      </c>
    </row>
    <row r="3" spans="1:20">
      <c r="A3" s="5">
        <v>21102</v>
      </c>
      <c r="B3" s="2">
        <v>74.010000000000005</v>
      </c>
      <c r="C3" s="2">
        <v>85.76</v>
      </c>
      <c r="D3" s="2">
        <v>78.97</v>
      </c>
      <c r="E3" s="2">
        <v>83.79</v>
      </c>
      <c r="F3" s="2">
        <v>94.23</v>
      </c>
      <c r="G3" s="2">
        <v>86.59</v>
      </c>
      <c r="H3" s="2">
        <v>76.45</v>
      </c>
      <c r="I3" s="2">
        <v>72.680000000000007</v>
      </c>
      <c r="J3" s="2">
        <v>76.73</v>
      </c>
      <c r="K3" s="2">
        <v>74.37</v>
      </c>
      <c r="L3" s="2">
        <v>82.74</v>
      </c>
      <c r="M3" s="13">
        <f t="shared" ref="M3:M66" si="0">AVERAGE(B3,C3,D3,E3,F3,G3,H3,I3,J3,K3,L3)</f>
        <v>80.574545454545458</v>
      </c>
      <c r="N3" s="7">
        <v>11</v>
      </c>
      <c r="O3" s="7">
        <v>2</v>
      </c>
      <c r="P3" s="7">
        <v>0</v>
      </c>
      <c r="Q3" s="8">
        <v>13</v>
      </c>
      <c r="R3" s="19">
        <v>13</v>
      </c>
      <c r="S3" s="25">
        <v>4</v>
      </c>
      <c r="T3" s="25">
        <v>4</v>
      </c>
    </row>
    <row r="4" spans="1:20">
      <c r="A4" s="5">
        <v>21103</v>
      </c>
      <c r="B4" s="2">
        <v>84.58</v>
      </c>
      <c r="C4" s="2">
        <v>99.47</v>
      </c>
      <c r="D4" s="2">
        <v>104.85</v>
      </c>
      <c r="E4" s="2">
        <v>97.53</v>
      </c>
      <c r="F4" s="2">
        <v>102.75</v>
      </c>
      <c r="G4" s="2">
        <v>99.28</v>
      </c>
      <c r="H4" s="2">
        <v>103.38</v>
      </c>
      <c r="I4" s="2">
        <v>93.78</v>
      </c>
      <c r="J4" s="2">
        <v>99.35</v>
      </c>
      <c r="K4" s="2">
        <v>102.54</v>
      </c>
      <c r="L4" s="2">
        <v>100.22</v>
      </c>
      <c r="M4" s="13">
        <f t="shared" si="0"/>
        <v>98.884545454545432</v>
      </c>
      <c r="N4" s="7">
        <v>2</v>
      </c>
      <c r="O4" s="7"/>
      <c r="P4" s="7"/>
      <c r="Q4" s="8">
        <v>2</v>
      </c>
      <c r="R4" s="19">
        <v>2</v>
      </c>
      <c r="S4" s="23">
        <v>2</v>
      </c>
      <c r="T4" s="23"/>
    </row>
    <row r="5" spans="1:20">
      <c r="A5" s="5">
        <v>21104</v>
      </c>
      <c r="B5" s="2">
        <v>74.47</v>
      </c>
      <c r="C5" s="2">
        <v>80.650000000000006</v>
      </c>
      <c r="D5" s="2">
        <v>67.05</v>
      </c>
      <c r="E5" s="2">
        <v>70.37</v>
      </c>
      <c r="F5" s="2">
        <v>79.97</v>
      </c>
      <c r="G5" s="2">
        <v>74.760000000000005</v>
      </c>
      <c r="H5" s="2">
        <v>73.78</v>
      </c>
      <c r="I5" s="2">
        <v>69.650000000000006</v>
      </c>
      <c r="J5" s="2">
        <v>72.989999999999995</v>
      </c>
      <c r="K5" s="2">
        <v>76.67</v>
      </c>
      <c r="L5" s="2">
        <v>57.03</v>
      </c>
      <c r="M5" s="13">
        <f t="shared" si="0"/>
        <v>72.489999999999995</v>
      </c>
      <c r="N5" s="7">
        <v>3</v>
      </c>
      <c r="O5" s="7"/>
      <c r="P5" s="7"/>
      <c r="Q5" s="8">
        <v>3</v>
      </c>
      <c r="R5" s="19">
        <v>3</v>
      </c>
      <c r="S5" s="23">
        <v>1</v>
      </c>
      <c r="T5" s="23">
        <v>2</v>
      </c>
    </row>
    <row r="6" spans="1:20">
      <c r="A6" s="5">
        <v>21105</v>
      </c>
      <c r="B6" s="2">
        <v>137.53</v>
      </c>
      <c r="C6" s="2">
        <v>125.06</v>
      </c>
      <c r="D6" s="2">
        <v>136.31</v>
      </c>
      <c r="E6" s="2">
        <v>144.72999999999999</v>
      </c>
      <c r="F6" s="2">
        <v>99.44</v>
      </c>
      <c r="G6" s="2">
        <v>138.13</v>
      </c>
      <c r="H6" s="2">
        <v>118.26</v>
      </c>
      <c r="I6" s="2">
        <v>114.67</v>
      </c>
      <c r="J6" s="2">
        <v>90.93</v>
      </c>
      <c r="K6" s="2">
        <v>122.43</v>
      </c>
      <c r="L6" s="2">
        <v>55.96</v>
      </c>
      <c r="M6" s="13">
        <f t="shared" si="0"/>
        <v>116.67727272727274</v>
      </c>
      <c r="N6" s="7">
        <v>1</v>
      </c>
      <c r="O6" s="7"/>
      <c r="P6" s="7"/>
      <c r="Q6" s="8">
        <v>1</v>
      </c>
      <c r="R6" s="19">
        <v>1</v>
      </c>
      <c r="S6" s="23">
        <v>1</v>
      </c>
      <c r="T6" s="23"/>
    </row>
    <row r="7" spans="1:20">
      <c r="A7" s="5">
        <v>21106</v>
      </c>
      <c r="B7" s="6">
        <v>149.86000000000001</v>
      </c>
      <c r="C7" s="6">
        <v>169.22</v>
      </c>
      <c r="D7" s="6">
        <v>149.59</v>
      </c>
      <c r="E7" s="2">
        <v>143.22</v>
      </c>
      <c r="F7" s="6">
        <v>164.79</v>
      </c>
      <c r="G7" s="2">
        <v>159.25</v>
      </c>
      <c r="H7" s="6">
        <v>170.08</v>
      </c>
      <c r="I7" s="6">
        <v>151.88</v>
      </c>
      <c r="J7" s="6">
        <v>156.04</v>
      </c>
      <c r="K7" s="6">
        <v>169.38</v>
      </c>
      <c r="L7" s="2">
        <v>127.03</v>
      </c>
      <c r="M7" s="13">
        <f t="shared" si="0"/>
        <v>155.48545454545453</v>
      </c>
      <c r="N7" s="7">
        <v>2</v>
      </c>
      <c r="O7" s="7"/>
      <c r="P7" s="7">
        <v>0</v>
      </c>
      <c r="Q7" s="8">
        <v>2</v>
      </c>
      <c r="R7" s="19">
        <v>2</v>
      </c>
      <c r="S7" s="23">
        <v>1</v>
      </c>
      <c r="T7" s="23">
        <v>1</v>
      </c>
    </row>
    <row r="8" spans="1:20">
      <c r="A8" s="5">
        <v>21107</v>
      </c>
      <c r="B8" s="2">
        <v>95.72</v>
      </c>
      <c r="C8" s="2">
        <v>115.49</v>
      </c>
      <c r="D8" s="2">
        <v>98.38</v>
      </c>
      <c r="E8" s="2">
        <v>111.95</v>
      </c>
      <c r="F8" s="2">
        <v>113.97</v>
      </c>
      <c r="G8" s="2">
        <v>105.84</v>
      </c>
      <c r="H8" s="2">
        <v>112.33</v>
      </c>
      <c r="I8" s="2">
        <v>105.58</v>
      </c>
      <c r="J8" s="2">
        <v>100.96</v>
      </c>
      <c r="K8" s="2">
        <v>102.77</v>
      </c>
      <c r="L8" s="2">
        <v>101.25</v>
      </c>
      <c r="M8" s="13">
        <f t="shared" si="0"/>
        <v>105.84000000000002</v>
      </c>
      <c r="N8" s="7">
        <v>1</v>
      </c>
      <c r="O8" s="7"/>
      <c r="P8" s="7">
        <v>1</v>
      </c>
      <c r="Q8" s="8">
        <v>2</v>
      </c>
      <c r="R8" s="19">
        <v>1</v>
      </c>
      <c r="S8" s="23">
        <v>1</v>
      </c>
      <c r="T8" s="23">
        <v>0</v>
      </c>
    </row>
    <row r="9" spans="1:20">
      <c r="A9" s="5">
        <v>21108</v>
      </c>
      <c r="B9" s="2">
        <v>90.47</v>
      </c>
      <c r="C9" s="2">
        <v>104.27</v>
      </c>
      <c r="D9" s="2">
        <v>94.26</v>
      </c>
      <c r="E9" s="2">
        <v>100.44</v>
      </c>
      <c r="F9" s="2">
        <v>95.57</v>
      </c>
      <c r="G9" s="2">
        <v>88.54</v>
      </c>
      <c r="H9" s="2">
        <v>86.83</v>
      </c>
      <c r="I9" s="2">
        <v>80.06</v>
      </c>
      <c r="J9" s="2">
        <v>97.3</v>
      </c>
      <c r="K9" s="2">
        <v>97.64</v>
      </c>
      <c r="L9" s="2">
        <v>98.24</v>
      </c>
      <c r="M9" s="13">
        <f t="shared" si="0"/>
        <v>93.965454545454534</v>
      </c>
      <c r="N9" s="7">
        <v>2</v>
      </c>
      <c r="O9" s="7"/>
      <c r="P9" s="7"/>
      <c r="Q9" s="8">
        <v>2</v>
      </c>
      <c r="R9" s="19">
        <v>2</v>
      </c>
      <c r="S9" s="23">
        <v>1</v>
      </c>
      <c r="T9" s="23">
        <v>1</v>
      </c>
    </row>
    <row r="10" spans="1:20">
      <c r="A10" s="5">
        <v>21109</v>
      </c>
      <c r="B10" s="2">
        <v>82.29</v>
      </c>
      <c r="C10" s="2">
        <v>90.52</v>
      </c>
      <c r="D10" s="2">
        <v>79.98</v>
      </c>
      <c r="E10" s="2">
        <v>99.54</v>
      </c>
      <c r="F10" s="2">
        <v>88.9</v>
      </c>
      <c r="G10" s="2">
        <v>90.21</v>
      </c>
      <c r="H10" s="2">
        <v>104.34</v>
      </c>
      <c r="I10" s="2">
        <v>89.97</v>
      </c>
      <c r="J10" s="2">
        <v>81.78</v>
      </c>
      <c r="K10" s="2">
        <v>88.63</v>
      </c>
      <c r="L10" s="2">
        <v>71.489999999999995</v>
      </c>
      <c r="M10" s="13">
        <f t="shared" si="0"/>
        <v>87.968181818181833</v>
      </c>
      <c r="N10" s="7">
        <v>2</v>
      </c>
      <c r="O10" s="7">
        <v>1</v>
      </c>
      <c r="P10" s="7">
        <v>0</v>
      </c>
      <c r="Q10" s="8">
        <v>3</v>
      </c>
      <c r="R10" s="19">
        <v>3</v>
      </c>
      <c r="S10" s="23">
        <v>2</v>
      </c>
      <c r="T10" s="23">
        <v>1</v>
      </c>
    </row>
    <row r="11" spans="1:20">
      <c r="A11" s="5">
        <v>21110</v>
      </c>
      <c r="B11" s="2">
        <v>117.6</v>
      </c>
      <c r="C11" s="2">
        <v>126.23</v>
      </c>
      <c r="D11" s="2">
        <v>113.81</v>
      </c>
      <c r="E11" s="2">
        <v>123.22</v>
      </c>
      <c r="F11" s="2">
        <v>123.31</v>
      </c>
      <c r="G11" s="2">
        <v>120.07</v>
      </c>
      <c r="H11" s="2">
        <v>122.79</v>
      </c>
      <c r="I11" s="2">
        <v>114.32</v>
      </c>
      <c r="J11" s="2">
        <v>106.83</v>
      </c>
      <c r="K11" s="2">
        <v>125.34</v>
      </c>
      <c r="L11" s="2">
        <v>114.57</v>
      </c>
      <c r="M11" s="13">
        <f t="shared" si="0"/>
        <v>118.9172727272727</v>
      </c>
      <c r="N11" s="7">
        <v>2</v>
      </c>
      <c r="O11" s="7"/>
      <c r="P11" s="7"/>
      <c r="Q11" s="8">
        <v>2</v>
      </c>
      <c r="R11" s="19">
        <v>2</v>
      </c>
      <c r="S11" s="23">
        <v>1</v>
      </c>
      <c r="T11" s="23">
        <v>1</v>
      </c>
    </row>
    <row r="12" spans="1:20">
      <c r="A12" s="5">
        <v>21111</v>
      </c>
      <c r="B12" s="2">
        <v>91.09</v>
      </c>
      <c r="C12" s="2">
        <v>100.86</v>
      </c>
      <c r="D12" s="2">
        <v>72.180000000000007</v>
      </c>
      <c r="E12" s="2">
        <v>87.41</v>
      </c>
      <c r="F12" s="2">
        <v>109.84</v>
      </c>
      <c r="G12" s="2">
        <v>100.06</v>
      </c>
      <c r="H12" s="2">
        <v>92.94</v>
      </c>
      <c r="I12" s="2">
        <v>96.86</v>
      </c>
      <c r="J12" s="2">
        <v>97.64</v>
      </c>
      <c r="K12" s="2">
        <v>88.09</v>
      </c>
      <c r="L12" s="2">
        <v>81.5</v>
      </c>
      <c r="M12" s="13">
        <f t="shared" si="0"/>
        <v>92.588181818181837</v>
      </c>
      <c r="N12" s="7">
        <v>2</v>
      </c>
      <c r="O12" s="7"/>
      <c r="P12" s="7">
        <v>1</v>
      </c>
      <c r="Q12" s="8">
        <v>3</v>
      </c>
      <c r="R12" s="19">
        <v>2</v>
      </c>
      <c r="S12" s="23">
        <v>1</v>
      </c>
      <c r="T12" s="23">
        <v>1</v>
      </c>
    </row>
    <row r="13" spans="1:20">
      <c r="A13" s="5">
        <v>21112</v>
      </c>
      <c r="B13" s="2">
        <v>83.3</v>
      </c>
      <c r="C13" s="2">
        <v>86.34</v>
      </c>
      <c r="D13" s="2">
        <v>83.31</v>
      </c>
      <c r="E13" s="2">
        <v>81.81</v>
      </c>
      <c r="F13" s="2">
        <v>85.37</v>
      </c>
      <c r="G13" s="2">
        <v>82.95</v>
      </c>
      <c r="H13" s="2">
        <v>88.3</v>
      </c>
      <c r="I13" s="2">
        <v>87.08</v>
      </c>
      <c r="J13" s="2">
        <v>74.62</v>
      </c>
      <c r="K13" s="2">
        <v>87.19</v>
      </c>
      <c r="L13" s="2">
        <v>69.31</v>
      </c>
      <c r="M13" s="13">
        <f t="shared" si="0"/>
        <v>82.689090909090908</v>
      </c>
      <c r="N13" s="7">
        <v>3</v>
      </c>
      <c r="O13" s="7">
        <v>1</v>
      </c>
      <c r="P13" s="7"/>
      <c r="Q13" s="8">
        <v>4</v>
      </c>
      <c r="R13" s="19">
        <v>4</v>
      </c>
      <c r="S13" s="23">
        <v>2</v>
      </c>
      <c r="T13" s="23">
        <v>2</v>
      </c>
    </row>
    <row r="14" spans="1:20">
      <c r="A14" s="5">
        <v>21113</v>
      </c>
      <c r="B14" s="2">
        <v>95.58</v>
      </c>
      <c r="C14" s="2">
        <v>93.27</v>
      </c>
      <c r="D14" s="2">
        <v>91.69</v>
      </c>
      <c r="E14" s="2">
        <v>90.81</v>
      </c>
      <c r="F14" s="2">
        <v>99.75</v>
      </c>
      <c r="G14" s="2">
        <v>90.04</v>
      </c>
      <c r="H14" s="2">
        <v>81</v>
      </c>
      <c r="I14" s="2">
        <v>84.13</v>
      </c>
      <c r="J14" s="2">
        <v>84.8</v>
      </c>
      <c r="K14" s="2">
        <v>82.78</v>
      </c>
      <c r="L14" s="2">
        <v>79.75</v>
      </c>
      <c r="M14" s="13">
        <f t="shared" si="0"/>
        <v>88.509090909090901</v>
      </c>
      <c r="N14" s="7">
        <v>4</v>
      </c>
      <c r="O14" s="7">
        <v>1</v>
      </c>
      <c r="P14" s="7"/>
      <c r="Q14" s="8">
        <v>5</v>
      </c>
      <c r="R14" s="19">
        <v>5</v>
      </c>
      <c r="S14" s="23">
        <v>1</v>
      </c>
      <c r="T14" s="23">
        <v>4</v>
      </c>
    </row>
    <row r="15" spans="1:20">
      <c r="A15" s="5">
        <v>21114</v>
      </c>
      <c r="B15" s="2">
        <v>67.34</v>
      </c>
      <c r="C15" s="2">
        <v>69.540000000000006</v>
      </c>
      <c r="D15" s="2">
        <v>65.39</v>
      </c>
      <c r="E15" s="2">
        <v>69.61</v>
      </c>
      <c r="F15" s="2">
        <v>75.06</v>
      </c>
      <c r="G15" s="2">
        <v>74.72</v>
      </c>
      <c r="H15" s="2">
        <v>69.650000000000006</v>
      </c>
      <c r="I15" s="2">
        <v>65.34</v>
      </c>
      <c r="J15" s="2">
        <v>60.08</v>
      </c>
      <c r="K15" s="2">
        <v>65.13</v>
      </c>
      <c r="L15" s="2">
        <v>62.66</v>
      </c>
      <c r="M15" s="13">
        <f t="shared" si="0"/>
        <v>67.683636363636367</v>
      </c>
      <c r="N15" s="7">
        <v>3</v>
      </c>
      <c r="O15" s="7">
        <v>1</v>
      </c>
      <c r="P15" s="7"/>
      <c r="Q15" s="8">
        <v>4</v>
      </c>
      <c r="R15" s="19">
        <v>4</v>
      </c>
      <c r="S15" s="23">
        <v>1</v>
      </c>
      <c r="T15" s="23">
        <v>3</v>
      </c>
    </row>
    <row r="16" spans="1:20">
      <c r="A16" s="5">
        <v>21115</v>
      </c>
      <c r="B16" s="2">
        <v>125.18</v>
      </c>
      <c r="C16" s="2">
        <v>121.58</v>
      </c>
      <c r="D16" s="2">
        <v>100.34</v>
      </c>
      <c r="E16" s="2">
        <v>145.44999999999999</v>
      </c>
      <c r="F16" s="2">
        <v>138.41</v>
      </c>
      <c r="G16" s="2">
        <v>117.52</v>
      </c>
      <c r="H16" s="2">
        <v>123.7</v>
      </c>
      <c r="I16" s="2">
        <v>133.13999999999999</v>
      </c>
      <c r="J16" s="2">
        <v>107.46</v>
      </c>
      <c r="K16" s="2">
        <v>136.05000000000001</v>
      </c>
      <c r="L16" s="2">
        <v>94.25</v>
      </c>
      <c r="M16" s="13">
        <f t="shared" si="0"/>
        <v>122.09818181818181</v>
      </c>
      <c r="N16" s="7">
        <v>2</v>
      </c>
      <c r="O16" s="7"/>
      <c r="P16" s="7"/>
      <c r="Q16" s="8">
        <v>2</v>
      </c>
      <c r="R16" s="19">
        <v>2</v>
      </c>
      <c r="S16" s="23">
        <v>1</v>
      </c>
      <c r="T16" s="23">
        <v>1</v>
      </c>
    </row>
    <row r="17" spans="1:20">
      <c r="A17" s="5">
        <v>21116</v>
      </c>
      <c r="B17" s="2">
        <v>69.13</v>
      </c>
      <c r="C17" s="2">
        <v>76.92</v>
      </c>
      <c r="D17" s="2">
        <v>71.8</v>
      </c>
      <c r="E17" s="2">
        <v>72.11</v>
      </c>
      <c r="F17" s="2">
        <v>78.319999999999993</v>
      </c>
      <c r="G17" s="2">
        <v>76.760000000000005</v>
      </c>
      <c r="H17" s="2">
        <v>93.11</v>
      </c>
      <c r="I17" s="2">
        <v>84.49</v>
      </c>
      <c r="J17" s="2">
        <v>95.66</v>
      </c>
      <c r="K17" s="2">
        <v>99.45</v>
      </c>
      <c r="L17" s="2">
        <v>60.16</v>
      </c>
      <c r="M17" s="13">
        <f t="shared" si="0"/>
        <v>79.81</v>
      </c>
      <c r="N17" s="7">
        <v>2</v>
      </c>
      <c r="O17" s="7"/>
      <c r="P17" s="7">
        <v>1</v>
      </c>
      <c r="Q17" s="8">
        <v>3</v>
      </c>
      <c r="R17" s="19">
        <v>2</v>
      </c>
      <c r="S17" s="23">
        <v>1</v>
      </c>
      <c r="T17" s="23">
        <v>1</v>
      </c>
    </row>
    <row r="18" spans="1:20">
      <c r="A18" s="5">
        <v>21117</v>
      </c>
      <c r="B18" s="2">
        <v>73.75</v>
      </c>
      <c r="C18" s="2">
        <v>71.22</v>
      </c>
      <c r="D18" s="2">
        <v>76.09</v>
      </c>
      <c r="E18" s="2">
        <v>83.57</v>
      </c>
      <c r="F18" s="2">
        <v>80.33</v>
      </c>
      <c r="G18" s="2">
        <v>77.92</v>
      </c>
      <c r="H18" s="2">
        <v>69.290000000000006</v>
      </c>
      <c r="I18" s="2">
        <v>67.87</v>
      </c>
      <c r="J18" s="2">
        <v>64.959999999999994</v>
      </c>
      <c r="K18" s="2">
        <v>65.02</v>
      </c>
      <c r="L18" s="2">
        <v>61.46</v>
      </c>
      <c r="M18" s="13">
        <f t="shared" si="0"/>
        <v>71.952727272727273</v>
      </c>
      <c r="N18" s="7">
        <v>3</v>
      </c>
      <c r="O18" s="7">
        <v>0</v>
      </c>
      <c r="P18" s="7">
        <v>1</v>
      </c>
      <c r="Q18" s="8">
        <v>4</v>
      </c>
      <c r="R18" s="19">
        <v>3</v>
      </c>
      <c r="S18" s="23">
        <v>1</v>
      </c>
      <c r="T18" s="23">
        <v>2</v>
      </c>
    </row>
    <row r="19" spans="1:20">
      <c r="A19" s="5">
        <v>21118</v>
      </c>
      <c r="B19" s="2">
        <v>118.06</v>
      </c>
      <c r="C19" s="2">
        <v>128.72</v>
      </c>
      <c r="D19" s="2">
        <v>115.52</v>
      </c>
      <c r="E19" s="2">
        <v>125.09</v>
      </c>
      <c r="F19" s="2">
        <v>59.25</v>
      </c>
      <c r="G19" s="2">
        <v>125.42</v>
      </c>
      <c r="H19" s="2">
        <v>84.11</v>
      </c>
      <c r="I19" s="2">
        <v>121.25</v>
      </c>
      <c r="J19" s="2">
        <v>115.62</v>
      </c>
      <c r="K19" s="2">
        <v>134.77000000000001</v>
      </c>
      <c r="L19" s="2">
        <v>106.58</v>
      </c>
      <c r="M19" s="13">
        <f t="shared" si="0"/>
        <v>112.21727272727271</v>
      </c>
      <c r="N19" s="7">
        <v>1</v>
      </c>
      <c r="O19" s="7">
        <v>1</v>
      </c>
      <c r="P19" s="7"/>
      <c r="Q19" s="8">
        <v>2</v>
      </c>
      <c r="R19" s="19">
        <v>2</v>
      </c>
      <c r="S19" s="23">
        <v>2</v>
      </c>
      <c r="T19" s="23"/>
    </row>
    <row r="20" spans="1:20">
      <c r="A20" s="5">
        <v>21119</v>
      </c>
      <c r="B20" s="2">
        <v>67.33</v>
      </c>
      <c r="C20" s="2">
        <v>73.7</v>
      </c>
      <c r="D20" s="2">
        <v>60.28</v>
      </c>
      <c r="E20" s="2">
        <v>66.959999999999994</v>
      </c>
      <c r="F20" s="2">
        <v>76.66</v>
      </c>
      <c r="G20" s="2">
        <v>87.38</v>
      </c>
      <c r="H20" s="2">
        <v>82.38</v>
      </c>
      <c r="I20" s="2">
        <v>91.36</v>
      </c>
      <c r="J20" s="2">
        <v>83.54</v>
      </c>
      <c r="K20" s="2">
        <v>103.81</v>
      </c>
      <c r="L20" s="2">
        <v>55.49</v>
      </c>
      <c r="M20" s="13">
        <f t="shared" si="0"/>
        <v>77.171818181818168</v>
      </c>
      <c r="N20" s="7">
        <v>3</v>
      </c>
      <c r="O20" s="7"/>
      <c r="P20" s="7"/>
      <c r="Q20" s="8">
        <v>3</v>
      </c>
      <c r="R20" s="19">
        <v>3</v>
      </c>
      <c r="S20" s="23">
        <v>3</v>
      </c>
      <c r="T20" s="23"/>
    </row>
    <row r="21" spans="1:20">
      <c r="A21" s="5">
        <v>21120</v>
      </c>
      <c r="B21" s="2">
        <v>110.01</v>
      </c>
      <c r="C21" s="2">
        <v>118.68</v>
      </c>
      <c r="D21" s="2">
        <v>114.57</v>
      </c>
      <c r="E21" s="2">
        <v>112.47</v>
      </c>
      <c r="F21" s="2">
        <v>136.94</v>
      </c>
      <c r="G21" s="2">
        <v>132.75</v>
      </c>
      <c r="H21" s="2">
        <v>121.95</v>
      </c>
      <c r="I21" s="2">
        <v>108.63</v>
      </c>
      <c r="J21" s="2">
        <v>128.97999999999999</v>
      </c>
      <c r="K21" s="2">
        <v>124.15</v>
      </c>
      <c r="L21" s="2">
        <v>100.35</v>
      </c>
      <c r="M21" s="13">
        <f t="shared" si="0"/>
        <v>119.04363636363637</v>
      </c>
      <c r="N21" s="7">
        <v>3</v>
      </c>
      <c r="O21" s="7">
        <v>1</v>
      </c>
      <c r="P21" s="7"/>
      <c r="Q21" s="8">
        <v>4</v>
      </c>
      <c r="R21" s="19">
        <v>4</v>
      </c>
      <c r="S21" s="23">
        <v>2</v>
      </c>
      <c r="T21" s="23"/>
    </row>
    <row r="22" spans="1:20">
      <c r="A22" s="5">
        <v>21121</v>
      </c>
      <c r="B22" s="2">
        <v>69.17</v>
      </c>
      <c r="C22" s="2">
        <v>76</v>
      </c>
      <c r="D22" s="2">
        <v>63.97</v>
      </c>
      <c r="E22" s="2">
        <v>67.150000000000006</v>
      </c>
      <c r="F22" s="2">
        <v>73.349999999999994</v>
      </c>
      <c r="G22" s="2">
        <v>67.5</v>
      </c>
      <c r="H22" s="2">
        <v>70.84</v>
      </c>
      <c r="I22" s="2">
        <v>63.15</v>
      </c>
      <c r="J22" s="2">
        <v>69.599999999999994</v>
      </c>
      <c r="K22" s="2">
        <v>76.2</v>
      </c>
      <c r="L22" s="2">
        <v>63.54</v>
      </c>
      <c r="M22" s="13">
        <f t="shared" si="0"/>
        <v>69.13363636363637</v>
      </c>
      <c r="N22" s="7">
        <v>4</v>
      </c>
      <c r="O22" s="7"/>
      <c r="P22" s="7">
        <v>2</v>
      </c>
      <c r="Q22" s="8">
        <v>6</v>
      </c>
      <c r="R22" s="19">
        <v>4</v>
      </c>
      <c r="S22" s="23">
        <v>1</v>
      </c>
      <c r="T22" s="23">
        <v>3</v>
      </c>
    </row>
    <row r="23" spans="1:20">
      <c r="A23" s="5">
        <v>21122</v>
      </c>
      <c r="B23" s="2">
        <v>121.3</v>
      </c>
      <c r="C23" s="2">
        <v>144.55000000000001</v>
      </c>
      <c r="D23" s="2">
        <v>130.97</v>
      </c>
      <c r="E23" s="2">
        <v>133.24</v>
      </c>
      <c r="F23" s="2">
        <v>143.65</v>
      </c>
      <c r="G23" s="6">
        <v>173.82</v>
      </c>
      <c r="H23" s="2">
        <v>142.83000000000001</v>
      </c>
      <c r="I23" s="2">
        <v>134.27000000000001</v>
      </c>
      <c r="J23" s="2">
        <v>96.83</v>
      </c>
      <c r="K23" s="2">
        <v>125.43</v>
      </c>
      <c r="L23" s="2">
        <v>134.16</v>
      </c>
      <c r="M23" s="13">
        <f t="shared" si="0"/>
        <v>134.6409090909091</v>
      </c>
      <c r="N23" s="7">
        <v>2</v>
      </c>
      <c r="O23" s="7"/>
      <c r="P23" s="7"/>
      <c r="Q23" s="8">
        <v>2</v>
      </c>
      <c r="R23" s="19">
        <v>2</v>
      </c>
      <c r="S23" s="23">
        <v>2</v>
      </c>
      <c r="T23" s="23"/>
    </row>
    <row r="24" spans="1:20">
      <c r="A24" s="5">
        <v>21123</v>
      </c>
      <c r="B24" s="2">
        <v>102.72</v>
      </c>
      <c r="C24" s="2">
        <v>66.760000000000005</v>
      </c>
      <c r="D24" s="2">
        <v>64.45</v>
      </c>
      <c r="E24" s="2">
        <v>64.849999999999994</v>
      </c>
      <c r="F24" s="2">
        <v>68.819999999999993</v>
      </c>
      <c r="G24" s="2">
        <v>73.59</v>
      </c>
      <c r="H24" s="2">
        <v>91.22</v>
      </c>
      <c r="I24" s="2">
        <v>92.81</v>
      </c>
      <c r="J24" s="2">
        <v>91.96</v>
      </c>
      <c r="K24" s="2">
        <v>100.34</v>
      </c>
      <c r="L24" s="2">
        <v>82.78</v>
      </c>
      <c r="M24" s="13">
        <f t="shared" si="0"/>
        <v>81.845454545454558</v>
      </c>
      <c r="N24" s="7">
        <v>2</v>
      </c>
      <c r="O24" s="7"/>
      <c r="P24" s="7">
        <v>0</v>
      </c>
      <c r="Q24" s="8">
        <v>2</v>
      </c>
      <c r="R24" s="19">
        <v>2</v>
      </c>
      <c r="S24" s="23">
        <v>2</v>
      </c>
      <c r="T24" s="23"/>
    </row>
    <row r="25" spans="1:20">
      <c r="A25" s="5">
        <v>21124</v>
      </c>
      <c r="B25" s="2">
        <v>91.79</v>
      </c>
      <c r="C25" s="2">
        <v>89.35</v>
      </c>
      <c r="D25" s="2">
        <v>89.22</v>
      </c>
      <c r="E25" s="2">
        <v>87.5</v>
      </c>
      <c r="F25" s="2">
        <v>85.28</v>
      </c>
      <c r="G25" s="2">
        <v>88.61</v>
      </c>
      <c r="H25" s="2">
        <v>70.52</v>
      </c>
      <c r="I25" s="2">
        <v>76.790000000000006</v>
      </c>
      <c r="J25" s="2">
        <v>83.72</v>
      </c>
      <c r="K25" s="2">
        <v>77.47</v>
      </c>
      <c r="L25" s="2">
        <v>71.92</v>
      </c>
      <c r="M25" s="13">
        <f t="shared" si="0"/>
        <v>82.924545454545452</v>
      </c>
      <c r="N25" s="7">
        <v>2</v>
      </c>
      <c r="O25" s="7">
        <v>1</v>
      </c>
      <c r="P25" s="7">
        <v>0</v>
      </c>
      <c r="Q25" s="8">
        <v>3</v>
      </c>
      <c r="R25" s="19">
        <v>3</v>
      </c>
      <c r="S25" s="23">
        <v>2</v>
      </c>
      <c r="T25" s="23">
        <v>1</v>
      </c>
    </row>
    <row r="26" spans="1:20">
      <c r="A26" s="5">
        <v>21125</v>
      </c>
      <c r="B26" s="2">
        <v>93.8</v>
      </c>
      <c r="C26" s="2">
        <v>84.91</v>
      </c>
      <c r="D26" s="2">
        <v>70.25</v>
      </c>
      <c r="E26" s="2">
        <v>81.11</v>
      </c>
      <c r="F26" s="2">
        <v>93.58</v>
      </c>
      <c r="G26" s="2">
        <v>88.45</v>
      </c>
      <c r="H26" s="2">
        <v>66.81</v>
      </c>
      <c r="I26" s="2">
        <v>85.72</v>
      </c>
      <c r="J26" s="2">
        <v>101.12</v>
      </c>
      <c r="K26" s="2">
        <v>105.99</v>
      </c>
      <c r="L26" s="2">
        <v>84.87</v>
      </c>
      <c r="M26" s="13">
        <f t="shared" si="0"/>
        <v>86.964545454545473</v>
      </c>
      <c r="N26" s="7">
        <v>3</v>
      </c>
      <c r="O26" s="7"/>
      <c r="P26" s="7"/>
      <c r="Q26" s="8">
        <v>3</v>
      </c>
      <c r="R26" s="19">
        <v>3</v>
      </c>
      <c r="S26" s="23">
        <v>1</v>
      </c>
      <c r="T26" s="23">
        <v>2</v>
      </c>
    </row>
    <row r="27" spans="1:20">
      <c r="A27" s="5">
        <v>21126</v>
      </c>
      <c r="B27" s="2">
        <v>148.97</v>
      </c>
      <c r="C27" s="2">
        <v>135.54</v>
      </c>
      <c r="D27" s="2">
        <v>56.03</v>
      </c>
      <c r="E27" s="2">
        <v>88.97</v>
      </c>
      <c r="F27" s="2">
        <v>113.9</v>
      </c>
      <c r="G27" s="2">
        <v>136</v>
      </c>
      <c r="H27" s="2">
        <v>101.92</v>
      </c>
      <c r="I27" s="2">
        <v>111.71</v>
      </c>
      <c r="J27" s="2">
        <v>112.02</v>
      </c>
      <c r="K27" s="2">
        <v>130.79</v>
      </c>
      <c r="L27" s="2">
        <v>89.89</v>
      </c>
      <c r="M27" s="13">
        <f t="shared" si="0"/>
        <v>111.4309090909091</v>
      </c>
      <c r="N27" s="7">
        <v>1</v>
      </c>
      <c r="O27" s="7"/>
      <c r="P27" s="7">
        <v>1</v>
      </c>
      <c r="Q27" s="8">
        <v>2</v>
      </c>
      <c r="R27" s="19">
        <v>1</v>
      </c>
      <c r="S27" s="23">
        <v>1</v>
      </c>
      <c r="T27" s="23"/>
    </row>
    <row r="28" spans="1:20">
      <c r="A28" s="5">
        <v>21127</v>
      </c>
      <c r="B28" s="2">
        <v>87.57</v>
      </c>
      <c r="C28" s="2">
        <v>93.08</v>
      </c>
      <c r="D28" s="2">
        <v>89.29</v>
      </c>
      <c r="E28" s="2">
        <v>76.239999999999995</v>
      </c>
      <c r="F28" s="2">
        <v>84.36</v>
      </c>
      <c r="G28" s="2">
        <v>81.02</v>
      </c>
      <c r="H28" s="2">
        <v>80.28</v>
      </c>
      <c r="I28" s="2">
        <v>72.02</v>
      </c>
      <c r="J28" s="2">
        <v>78.08</v>
      </c>
      <c r="K28" s="2">
        <v>79.2</v>
      </c>
      <c r="L28" s="2">
        <v>65.13</v>
      </c>
      <c r="M28" s="13">
        <f t="shared" si="0"/>
        <v>80.570000000000007</v>
      </c>
      <c r="N28" s="7">
        <v>2</v>
      </c>
      <c r="O28" s="7"/>
      <c r="P28" s="7"/>
      <c r="Q28" s="8">
        <v>2</v>
      </c>
      <c r="R28" s="19">
        <v>2</v>
      </c>
      <c r="S28" s="23">
        <v>1</v>
      </c>
      <c r="T28" s="23">
        <v>1</v>
      </c>
    </row>
    <row r="29" spans="1:20">
      <c r="A29" s="5">
        <v>21128</v>
      </c>
      <c r="B29" s="2">
        <v>85.6</v>
      </c>
      <c r="C29" s="2">
        <v>88.92</v>
      </c>
      <c r="D29" s="2">
        <v>91</v>
      </c>
      <c r="E29" s="2">
        <v>90.24</v>
      </c>
      <c r="F29" s="2">
        <v>92.9</v>
      </c>
      <c r="G29" s="2">
        <v>91.41</v>
      </c>
      <c r="H29" s="2">
        <v>93.67</v>
      </c>
      <c r="I29" s="2">
        <v>89.92</v>
      </c>
      <c r="J29" s="2">
        <v>87.81</v>
      </c>
      <c r="K29" s="2">
        <v>93.44</v>
      </c>
      <c r="L29" s="2">
        <v>72.989999999999995</v>
      </c>
      <c r="M29" s="13">
        <f t="shared" si="0"/>
        <v>88.899999999999991</v>
      </c>
      <c r="N29" s="7">
        <v>1</v>
      </c>
      <c r="O29" s="7"/>
      <c r="P29" s="7"/>
      <c r="Q29" s="8">
        <v>1</v>
      </c>
      <c r="R29" s="19">
        <v>1</v>
      </c>
      <c r="S29" s="23">
        <v>1</v>
      </c>
      <c r="T29" s="23"/>
    </row>
    <row r="30" spans="1:20">
      <c r="A30" s="5">
        <v>21129</v>
      </c>
      <c r="B30" s="2">
        <v>55.38</v>
      </c>
      <c r="C30" s="2">
        <v>63</v>
      </c>
      <c r="D30" s="2">
        <v>75.25</v>
      </c>
      <c r="E30" s="2">
        <v>74.44</v>
      </c>
      <c r="F30" s="2">
        <v>79.7</v>
      </c>
      <c r="G30" s="2">
        <v>74.5</v>
      </c>
      <c r="H30" s="2">
        <v>76.06</v>
      </c>
      <c r="I30" s="2">
        <v>75.760000000000005</v>
      </c>
      <c r="J30" s="2">
        <v>80.14</v>
      </c>
      <c r="K30" s="2">
        <v>81.22</v>
      </c>
      <c r="L30" s="2">
        <v>66.66</v>
      </c>
      <c r="M30" s="13">
        <f t="shared" si="0"/>
        <v>72.919090909090912</v>
      </c>
      <c r="N30" s="7">
        <v>1</v>
      </c>
      <c r="O30" s="7"/>
      <c r="P30" s="7"/>
      <c r="Q30" s="8">
        <v>1</v>
      </c>
      <c r="R30" s="19">
        <v>1</v>
      </c>
      <c r="S30" s="23">
        <v>1</v>
      </c>
      <c r="T30" s="23"/>
    </row>
    <row r="31" spans="1:20">
      <c r="A31" s="5">
        <v>21130</v>
      </c>
      <c r="B31" s="2">
        <v>76.69</v>
      </c>
      <c r="C31" s="2">
        <v>83.33</v>
      </c>
      <c r="D31" s="2">
        <v>81.89</v>
      </c>
      <c r="E31" s="2">
        <v>80.709999999999994</v>
      </c>
      <c r="F31" s="2">
        <v>87.71</v>
      </c>
      <c r="G31" s="2">
        <v>87.67</v>
      </c>
      <c r="H31" s="2">
        <v>86.19</v>
      </c>
      <c r="I31" s="2">
        <v>89.16</v>
      </c>
      <c r="J31" s="2">
        <v>83.2</v>
      </c>
      <c r="K31" s="2">
        <v>87.83</v>
      </c>
      <c r="L31" s="2">
        <v>75.44</v>
      </c>
      <c r="M31" s="13">
        <f t="shared" si="0"/>
        <v>83.61999999999999</v>
      </c>
      <c r="N31" s="7">
        <v>2</v>
      </c>
      <c r="O31" s="7"/>
      <c r="P31" s="7"/>
      <c r="Q31" s="8">
        <v>2</v>
      </c>
      <c r="R31" s="19">
        <v>2</v>
      </c>
      <c r="S31" s="23">
        <v>2</v>
      </c>
      <c r="T31" s="23"/>
    </row>
    <row r="32" spans="1:20">
      <c r="A32" s="5">
        <v>21131</v>
      </c>
      <c r="B32" s="2">
        <v>137.43</v>
      </c>
      <c r="C32" s="2">
        <v>125.1</v>
      </c>
      <c r="D32" s="2">
        <v>131.22</v>
      </c>
      <c r="E32" s="2">
        <v>136.97</v>
      </c>
      <c r="F32" s="2">
        <v>125.79</v>
      </c>
      <c r="G32" s="2">
        <v>131.93</v>
      </c>
      <c r="H32" s="2">
        <v>130.69999999999999</v>
      </c>
      <c r="I32" s="2">
        <v>126.34</v>
      </c>
      <c r="J32" s="2">
        <v>121.18</v>
      </c>
      <c r="K32" s="2">
        <v>153.04</v>
      </c>
      <c r="L32" s="2">
        <v>76.23</v>
      </c>
      <c r="M32" s="13">
        <f t="shared" si="0"/>
        <v>126.90272727272728</v>
      </c>
      <c r="N32" s="7">
        <v>1</v>
      </c>
      <c r="O32" s="7"/>
      <c r="P32" s="7">
        <v>1</v>
      </c>
      <c r="Q32" s="8">
        <v>2</v>
      </c>
      <c r="R32" s="19">
        <v>1</v>
      </c>
      <c r="S32" s="23">
        <v>1</v>
      </c>
      <c r="T32" s="23"/>
    </row>
    <row r="33" spans="1:20">
      <c r="A33" s="5">
        <v>21132</v>
      </c>
      <c r="B33" s="2">
        <v>78.66</v>
      </c>
      <c r="C33" s="2">
        <v>83.14</v>
      </c>
      <c r="D33" s="2">
        <v>72.739999999999995</v>
      </c>
      <c r="E33" s="2">
        <v>75.25</v>
      </c>
      <c r="F33" s="2">
        <v>75.66</v>
      </c>
      <c r="G33" s="2">
        <v>79.040000000000006</v>
      </c>
      <c r="H33" s="2">
        <v>80.33</v>
      </c>
      <c r="I33" s="2">
        <v>68.73</v>
      </c>
      <c r="J33" s="2">
        <v>71.2</v>
      </c>
      <c r="K33" s="2">
        <v>80.72</v>
      </c>
      <c r="L33" s="2">
        <v>69.680000000000007</v>
      </c>
      <c r="M33" s="13">
        <f t="shared" si="0"/>
        <v>75.922727272727286</v>
      </c>
      <c r="N33" s="9">
        <v>3</v>
      </c>
      <c r="O33" s="9">
        <v>1</v>
      </c>
      <c r="P33" s="9">
        <v>0</v>
      </c>
      <c r="Q33" s="10">
        <v>4</v>
      </c>
      <c r="R33" s="19">
        <v>4</v>
      </c>
      <c r="S33" s="24">
        <v>2</v>
      </c>
      <c r="T33" s="24">
        <v>2</v>
      </c>
    </row>
    <row r="34" spans="1:20">
      <c r="A34" s="5">
        <v>21133</v>
      </c>
      <c r="B34" s="2">
        <v>121.08</v>
      </c>
      <c r="C34" s="2">
        <v>143.62</v>
      </c>
      <c r="D34" s="2">
        <v>118.65</v>
      </c>
      <c r="E34" s="2">
        <v>121.06</v>
      </c>
      <c r="F34" s="2">
        <v>128.94</v>
      </c>
      <c r="G34" s="2">
        <v>122.88</v>
      </c>
      <c r="H34" s="2">
        <v>124.78</v>
      </c>
      <c r="I34" s="2">
        <v>108.34</v>
      </c>
      <c r="J34" s="2">
        <v>119.97</v>
      </c>
      <c r="K34" s="2">
        <v>128.59</v>
      </c>
      <c r="L34" s="2">
        <v>110.51</v>
      </c>
      <c r="M34" s="13">
        <f t="shared" si="0"/>
        <v>122.58363636363634</v>
      </c>
      <c r="N34" s="7">
        <v>1</v>
      </c>
      <c r="O34" s="7"/>
      <c r="P34" s="7">
        <v>1</v>
      </c>
      <c r="Q34" s="8">
        <v>2</v>
      </c>
      <c r="R34" s="19">
        <v>1</v>
      </c>
      <c r="S34" s="23">
        <v>1</v>
      </c>
      <c r="T34" s="23"/>
    </row>
    <row r="35" spans="1:20">
      <c r="A35" s="5">
        <v>21135</v>
      </c>
      <c r="B35" s="2">
        <v>83.25</v>
      </c>
      <c r="C35" s="2">
        <v>94.61</v>
      </c>
      <c r="D35" s="2">
        <v>89.02</v>
      </c>
      <c r="E35" s="2">
        <v>80.989999999999995</v>
      </c>
      <c r="F35" s="2">
        <v>89.98</v>
      </c>
      <c r="G35" s="2">
        <v>89.21</v>
      </c>
      <c r="H35" s="2">
        <v>88.26</v>
      </c>
      <c r="I35" s="2">
        <v>89.34</v>
      </c>
      <c r="J35" s="2">
        <v>85.71</v>
      </c>
      <c r="K35" s="2">
        <v>80.58</v>
      </c>
      <c r="L35" s="2">
        <v>70.180000000000007</v>
      </c>
      <c r="M35" s="13">
        <f t="shared" si="0"/>
        <v>85.557272727272732</v>
      </c>
      <c r="N35" s="7">
        <v>2</v>
      </c>
      <c r="O35" s="7"/>
      <c r="P35" s="7"/>
      <c r="Q35" s="8">
        <v>2</v>
      </c>
      <c r="R35" s="19">
        <v>2</v>
      </c>
      <c r="S35" s="23">
        <v>2</v>
      </c>
      <c r="T35" s="23"/>
    </row>
    <row r="36" spans="1:20">
      <c r="A36" s="5">
        <v>21136</v>
      </c>
      <c r="B36" s="2">
        <v>59.11</v>
      </c>
      <c r="C36" s="2">
        <v>68.27</v>
      </c>
      <c r="D36" s="2">
        <v>57.87</v>
      </c>
      <c r="E36" s="2">
        <v>56.49</v>
      </c>
      <c r="F36" s="2">
        <v>63</v>
      </c>
      <c r="G36" s="2">
        <v>65.760000000000005</v>
      </c>
      <c r="H36" s="2">
        <v>64.099999999999994</v>
      </c>
      <c r="I36" s="2">
        <v>67.17</v>
      </c>
      <c r="J36" s="2">
        <v>69.430000000000007</v>
      </c>
      <c r="K36" s="2">
        <v>72.400000000000006</v>
      </c>
      <c r="L36" s="2">
        <v>63.45</v>
      </c>
      <c r="M36" s="13">
        <f t="shared" si="0"/>
        <v>64.277272727272731</v>
      </c>
      <c r="N36" s="7">
        <v>2</v>
      </c>
      <c r="O36" s="7"/>
      <c r="P36" s="7"/>
      <c r="Q36" s="8">
        <v>2</v>
      </c>
      <c r="R36" s="19">
        <v>2</v>
      </c>
      <c r="S36" s="23">
        <v>2</v>
      </c>
      <c r="T36" s="23"/>
    </row>
    <row r="37" spans="1:20">
      <c r="A37" s="5">
        <v>21137</v>
      </c>
      <c r="B37" s="2">
        <v>88.26</v>
      </c>
      <c r="C37" s="2">
        <v>90.19</v>
      </c>
      <c r="D37" s="2">
        <v>83.82</v>
      </c>
      <c r="E37" s="2">
        <v>88.23</v>
      </c>
      <c r="F37" s="2">
        <v>88.97</v>
      </c>
      <c r="G37" s="2">
        <v>90.78</v>
      </c>
      <c r="H37" s="2">
        <v>79.849999999999994</v>
      </c>
      <c r="I37" s="2">
        <v>74.319999999999993</v>
      </c>
      <c r="J37" s="2">
        <v>77.760000000000005</v>
      </c>
      <c r="K37" s="2">
        <v>82.66</v>
      </c>
      <c r="L37" s="2">
        <v>92.35</v>
      </c>
      <c r="M37" s="13">
        <f t="shared" si="0"/>
        <v>85.199090909090913</v>
      </c>
      <c r="N37" s="7">
        <v>3</v>
      </c>
      <c r="O37" s="7">
        <v>1</v>
      </c>
      <c r="P37" s="7"/>
      <c r="Q37" s="8">
        <v>4</v>
      </c>
      <c r="R37" s="19">
        <v>4</v>
      </c>
      <c r="S37" s="23">
        <v>2</v>
      </c>
      <c r="T37" s="23">
        <v>2</v>
      </c>
    </row>
    <row r="38" spans="1:20">
      <c r="A38" s="5">
        <v>21138</v>
      </c>
      <c r="B38" s="2">
        <v>66.25</v>
      </c>
      <c r="C38" s="2">
        <v>69.64</v>
      </c>
      <c r="D38" s="2">
        <v>74.28</v>
      </c>
      <c r="E38" s="2">
        <v>78.36</v>
      </c>
      <c r="F38" s="2">
        <v>74.52</v>
      </c>
      <c r="G38" s="2">
        <v>78.069999999999993</v>
      </c>
      <c r="H38" s="2">
        <v>75.62</v>
      </c>
      <c r="I38" s="2">
        <v>72.430000000000007</v>
      </c>
      <c r="J38" s="2">
        <v>79.459999999999994</v>
      </c>
      <c r="K38" s="2">
        <v>73.010000000000005</v>
      </c>
      <c r="L38" s="2">
        <v>69.36</v>
      </c>
      <c r="M38" s="13">
        <f t="shared" si="0"/>
        <v>73.727272727272734</v>
      </c>
      <c r="N38" s="7">
        <v>1</v>
      </c>
      <c r="O38" s="7"/>
      <c r="P38" s="7"/>
      <c r="Q38" s="8">
        <v>1</v>
      </c>
      <c r="R38" s="19">
        <v>1</v>
      </c>
      <c r="S38" s="23">
        <v>1</v>
      </c>
      <c r="T38" s="23"/>
    </row>
    <row r="39" spans="1:20">
      <c r="A39" s="5">
        <v>21139</v>
      </c>
      <c r="B39" s="2">
        <v>60.32</v>
      </c>
      <c r="C39" s="2">
        <v>77</v>
      </c>
      <c r="D39" s="2">
        <v>73.7</v>
      </c>
      <c r="E39" s="2">
        <v>75.95</v>
      </c>
      <c r="F39" s="2">
        <v>77.19</v>
      </c>
      <c r="G39" s="2">
        <v>80.17</v>
      </c>
      <c r="H39" s="2">
        <v>65.03</v>
      </c>
      <c r="I39" s="2">
        <v>44.86</v>
      </c>
      <c r="J39" s="2">
        <v>50.78</v>
      </c>
      <c r="K39" s="2">
        <v>47.29</v>
      </c>
      <c r="L39" s="2">
        <v>44.76</v>
      </c>
      <c r="M39" s="13">
        <f t="shared" si="0"/>
        <v>63.368181818181817</v>
      </c>
      <c r="N39" s="7">
        <v>1</v>
      </c>
      <c r="O39" s="7"/>
      <c r="P39" s="7"/>
      <c r="Q39" s="8">
        <v>1</v>
      </c>
      <c r="R39" s="19">
        <v>1</v>
      </c>
      <c r="S39" s="23">
        <v>1</v>
      </c>
      <c r="T39" s="23"/>
    </row>
    <row r="40" spans="1:20">
      <c r="A40" s="5">
        <v>21140</v>
      </c>
      <c r="B40" s="2">
        <v>105.8</v>
      </c>
      <c r="C40" s="2">
        <v>113.99</v>
      </c>
      <c r="D40" s="2">
        <v>116.59</v>
      </c>
      <c r="E40" s="2">
        <v>119.15</v>
      </c>
      <c r="F40" s="2">
        <v>117.96</v>
      </c>
      <c r="G40" s="2">
        <v>114.03</v>
      </c>
      <c r="H40" s="2">
        <v>117.43</v>
      </c>
      <c r="I40" s="2">
        <v>100.8</v>
      </c>
      <c r="J40" s="2">
        <v>100.28</v>
      </c>
      <c r="K40" s="2">
        <v>106.25</v>
      </c>
      <c r="L40" s="2">
        <v>88.88</v>
      </c>
      <c r="M40" s="13">
        <f t="shared" si="0"/>
        <v>109.19636363636363</v>
      </c>
      <c r="N40" s="7">
        <v>1</v>
      </c>
      <c r="O40" s="7"/>
      <c r="P40" s="7"/>
      <c r="Q40" s="8">
        <v>1</v>
      </c>
      <c r="R40" s="19">
        <v>1</v>
      </c>
      <c r="S40" s="23">
        <v>1</v>
      </c>
      <c r="T40" s="23"/>
    </row>
    <row r="41" spans="1:20">
      <c r="A41" s="5">
        <v>21141</v>
      </c>
      <c r="B41" s="2">
        <v>0</v>
      </c>
      <c r="C41" s="2">
        <v>0</v>
      </c>
      <c r="D41" s="2">
        <v>88.12</v>
      </c>
      <c r="E41" s="2">
        <v>110.52</v>
      </c>
      <c r="F41" s="2">
        <v>100.55</v>
      </c>
      <c r="G41" s="2">
        <v>77.59</v>
      </c>
      <c r="H41" s="2">
        <v>82.68</v>
      </c>
      <c r="I41" s="2">
        <v>80.010000000000005</v>
      </c>
      <c r="J41" s="2">
        <v>82.74</v>
      </c>
      <c r="K41" s="2">
        <v>96.62</v>
      </c>
      <c r="L41" s="2">
        <v>58.74</v>
      </c>
      <c r="M41" s="13">
        <f t="shared" si="0"/>
        <v>70.688181818181818</v>
      </c>
      <c r="N41" s="7">
        <v>1</v>
      </c>
      <c r="O41" s="7">
        <v>1</v>
      </c>
      <c r="P41" s="7"/>
      <c r="Q41" s="8">
        <v>2</v>
      </c>
      <c r="R41" s="19">
        <v>2</v>
      </c>
      <c r="S41" s="23">
        <v>2</v>
      </c>
      <c r="T41" s="23"/>
    </row>
    <row r="42" spans="1:20">
      <c r="A42" s="5">
        <v>21201</v>
      </c>
      <c r="B42" s="2">
        <v>119.45</v>
      </c>
      <c r="C42" s="2">
        <v>116.77</v>
      </c>
      <c r="D42" s="2">
        <v>109.73</v>
      </c>
      <c r="E42" s="2">
        <v>117.27</v>
      </c>
      <c r="F42" s="2">
        <v>113.47</v>
      </c>
      <c r="G42" s="2">
        <v>121.43</v>
      </c>
      <c r="H42" s="2">
        <v>102.93</v>
      </c>
      <c r="I42" s="2">
        <v>95.71</v>
      </c>
      <c r="J42" s="2">
        <v>100.71</v>
      </c>
      <c r="K42" s="2">
        <v>105.7</v>
      </c>
      <c r="L42" s="2">
        <v>77.900000000000006</v>
      </c>
      <c r="M42" s="13">
        <f t="shared" si="0"/>
        <v>107.37000000000002</v>
      </c>
      <c r="N42" s="7">
        <v>2</v>
      </c>
      <c r="O42" s="7"/>
      <c r="P42" s="7"/>
      <c r="Q42" s="8">
        <v>2</v>
      </c>
      <c r="R42" s="19">
        <v>2</v>
      </c>
      <c r="S42" s="23">
        <v>1</v>
      </c>
      <c r="T42" s="23">
        <v>1</v>
      </c>
    </row>
    <row r="43" spans="1:20">
      <c r="A43" s="5">
        <v>21203</v>
      </c>
      <c r="B43" s="2">
        <v>91.43</v>
      </c>
      <c r="C43" s="2">
        <v>90.23</v>
      </c>
      <c r="D43" s="2">
        <v>83.9</v>
      </c>
      <c r="E43" s="2">
        <v>85.85</v>
      </c>
      <c r="F43" s="2">
        <v>85.3</v>
      </c>
      <c r="G43" s="2">
        <v>87.33</v>
      </c>
      <c r="H43" s="2">
        <v>82.12</v>
      </c>
      <c r="I43" s="2">
        <v>79.87</v>
      </c>
      <c r="J43" s="2">
        <v>80.150000000000006</v>
      </c>
      <c r="K43" s="2">
        <v>90.08</v>
      </c>
      <c r="L43" s="2">
        <v>65.7</v>
      </c>
      <c r="M43" s="13">
        <f t="shared" si="0"/>
        <v>83.814545454545467</v>
      </c>
      <c r="N43" s="9">
        <v>3</v>
      </c>
      <c r="O43" s="9"/>
      <c r="P43" s="9">
        <v>1</v>
      </c>
      <c r="Q43" s="10">
        <v>4</v>
      </c>
      <c r="R43" s="19">
        <v>3</v>
      </c>
      <c r="S43" s="24">
        <v>1</v>
      </c>
      <c r="T43" s="24">
        <v>2</v>
      </c>
    </row>
    <row r="44" spans="1:20">
      <c r="A44" s="5">
        <v>21204</v>
      </c>
      <c r="B44" s="2">
        <v>74.7</v>
      </c>
      <c r="C44" s="2">
        <v>74.31</v>
      </c>
      <c r="D44" s="2">
        <v>67.569999999999993</v>
      </c>
      <c r="E44" s="2">
        <v>69.3</v>
      </c>
      <c r="F44" s="2">
        <v>107.6</v>
      </c>
      <c r="G44" s="2">
        <v>59.9</v>
      </c>
      <c r="H44" s="2">
        <v>73.58</v>
      </c>
      <c r="I44" s="2">
        <v>77.040000000000006</v>
      </c>
      <c r="J44" s="2">
        <v>84.22</v>
      </c>
      <c r="K44" s="2">
        <v>69.58</v>
      </c>
      <c r="L44" s="2">
        <v>93.72</v>
      </c>
      <c r="M44" s="13">
        <f t="shared" si="0"/>
        <v>77.410909090909101</v>
      </c>
      <c r="N44" s="7">
        <v>2</v>
      </c>
      <c r="O44" s="7"/>
      <c r="P44" s="7"/>
      <c r="Q44" s="8">
        <v>2</v>
      </c>
      <c r="R44" s="19">
        <v>2</v>
      </c>
      <c r="S44" s="23">
        <v>1</v>
      </c>
      <c r="T44" s="23">
        <v>1</v>
      </c>
    </row>
    <row r="45" spans="1:20">
      <c r="A45" s="5">
        <v>21205</v>
      </c>
      <c r="B45" s="2">
        <v>72.209999999999994</v>
      </c>
      <c r="C45" s="2">
        <v>62.35</v>
      </c>
      <c r="D45" s="2">
        <v>64.430000000000007</v>
      </c>
      <c r="E45" s="2">
        <v>70.45</v>
      </c>
      <c r="F45" s="2">
        <v>75.3</v>
      </c>
      <c r="G45" s="2">
        <v>66.040000000000006</v>
      </c>
      <c r="H45" s="2">
        <v>67.53</v>
      </c>
      <c r="I45" s="2">
        <v>66.94</v>
      </c>
      <c r="J45" s="2">
        <v>66.69</v>
      </c>
      <c r="K45" s="2">
        <v>72.09</v>
      </c>
      <c r="L45" s="2">
        <v>63</v>
      </c>
      <c r="M45" s="13">
        <f t="shared" si="0"/>
        <v>67.911818181818191</v>
      </c>
      <c r="N45" s="9">
        <v>3</v>
      </c>
      <c r="O45" s="9"/>
      <c r="P45" s="9">
        <v>1</v>
      </c>
      <c r="Q45" s="10">
        <v>4</v>
      </c>
      <c r="R45" s="19">
        <v>3</v>
      </c>
      <c r="S45" s="24">
        <v>1</v>
      </c>
      <c r="T45" s="24">
        <v>2</v>
      </c>
    </row>
    <row r="46" spans="1:20">
      <c r="A46" s="5">
        <v>21207</v>
      </c>
      <c r="B46" s="2">
        <v>113.82</v>
      </c>
      <c r="C46" s="2">
        <v>120.52</v>
      </c>
      <c r="D46" s="2">
        <v>106.19</v>
      </c>
      <c r="E46" s="2">
        <v>117.36</v>
      </c>
      <c r="F46" s="2">
        <v>113.76</v>
      </c>
      <c r="G46" s="2">
        <v>114.06</v>
      </c>
      <c r="H46" s="2">
        <v>93.25</v>
      </c>
      <c r="I46" s="2">
        <v>101.89</v>
      </c>
      <c r="J46" s="2">
        <v>103.25</v>
      </c>
      <c r="K46" s="2">
        <v>119.81</v>
      </c>
      <c r="L46" s="2">
        <v>87.79</v>
      </c>
      <c r="M46" s="13">
        <f t="shared" si="0"/>
        <v>108.33636363636364</v>
      </c>
      <c r="N46" s="7">
        <v>1</v>
      </c>
      <c r="O46" s="7"/>
      <c r="P46" s="7"/>
      <c r="Q46" s="8">
        <v>1</v>
      </c>
      <c r="R46" s="19">
        <v>1</v>
      </c>
      <c r="S46" s="23">
        <v>1</v>
      </c>
      <c r="T46" s="23"/>
    </row>
    <row r="47" spans="1:20">
      <c r="A47" s="5">
        <v>21208</v>
      </c>
      <c r="B47" s="2">
        <v>91.89</v>
      </c>
      <c r="C47" s="2">
        <v>90.53</v>
      </c>
      <c r="D47" s="2">
        <v>81.11</v>
      </c>
      <c r="E47" s="2">
        <v>85.93</v>
      </c>
      <c r="F47" s="2">
        <v>89.02</v>
      </c>
      <c r="G47" s="2">
        <v>93.17</v>
      </c>
      <c r="H47" s="2">
        <v>82.11</v>
      </c>
      <c r="I47" s="2">
        <v>77.849999999999994</v>
      </c>
      <c r="J47" s="2">
        <v>77.790000000000006</v>
      </c>
      <c r="K47" s="2">
        <v>85.84</v>
      </c>
      <c r="L47" s="2">
        <v>62.92</v>
      </c>
      <c r="M47" s="13">
        <f t="shared" si="0"/>
        <v>83.469090909090909</v>
      </c>
      <c r="N47" s="7">
        <v>3</v>
      </c>
      <c r="O47" s="7"/>
      <c r="P47" s="7"/>
      <c r="Q47" s="8">
        <v>3</v>
      </c>
      <c r="R47" s="19">
        <v>3</v>
      </c>
      <c r="S47" s="23">
        <v>1</v>
      </c>
      <c r="T47" s="23">
        <v>2</v>
      </c>
    </row>
    <row r="48" spans="1:20">
      <c r="A48" s="5">
        <v>21209</v>
      </c>
      <c r="B48" s="2">
        <v>131.83000000000001</v>
      </c>
      <c r="C48" s="2">
        <v>137.68</v>
      </c>
      <c r="D48" s="2">
        <v>130.58000000000001</v>
      </c>
      <c r="E48" s="2">
        <v>115.1</v>
      </c>
      <c r="F48" s="2">
        <v>136.72</v>
      </c>
      <c r="G48" s="2">
        <v>122.82</v>
      </c>
      <c r="H48" s="2">
        <v>118.06</v>
      </c>
      <c r="I48" s="2">
        <v>123.35</v>
      </c>
      <c r="J48" s="2">
        <v>123.12</v>
      </c>
      <c r="K48" s="2">
        <v>132.26</v>
      </c>
      <c r="L48" s="2">
        <v>118.74</v>
      </c>
      <c r="M48" s="13">
        <f t="shared" si="0"/>
        <v>126.38727272727273</v>
      </c>
      <c r="N48" s="7">
        <v>1</v>
      </c>
      <c r="O48" s="7"/>
      <c r="P48" s="7"/>
      <c r="Q48" s="8">
        <v>1</v>
      </c>
      <c r="R48" s="19">
        <v>1</v>
      </c>
      <c r="S48" s="23">
        <v>1</v>
      </c>
      <c r="T48" s="23"/>
    </row>
    <row r="49" spans="1:20">
      <c r="A49" s="5">
        <v>21211</v>
      </c>
      <c r="B49" s="2">
        <v>94.36</v>
      </c>
      <c r="C49" s="2">
        <v>99.36</v>
      </c>
      <c r="D49" s="2">
        <v>85.28</v>
      </c>
      <c r="E49" s="2">
        <v>94.67</v>
      </c>
      <c r="F49" s="2">
        <v>93.18</v>
      </c>
      <c r="G49" s="2">
        <v>104.48</v>
      </c>
      <c r="H49" s="2">
        <v>84.7</v>
      </c>
      <c r="I49" s="2">
        <v>80.44</v>
      </c>
      <c r="J49" s="2">
        <v>90.37</v>
      </c>
      <c r="K49" s="2">
        <v>94.11</v>
      </c>
      <c r="L49" s="2">
        <v>80.14</v>
      </c>
      <c r="M49" s="13">
        <f t="shared" si="0"/>
        <v>91.008181818181825</v>
      </c>
      <c r="N49" s="7">
        <v>2</v>
      </c>
      <c r="O49" s="7"/>
      <c r="P49" s="7"/>
      <c r="Q49" s="8">
        <v>2</v>
      </c>
      <c r="R49" s="19">
        <v>2</v>
      </c>
      <c r="S49" s="23">
        <v>1</v>
      </c>
      <c r="T49" s="23">
        <v>1</v>
      </c>
    </row>
    <row r="50" spans="1:20">
      <c r="A50" s="5">
        <v>21212</v>
      </c>
      <c r="B50" s="2">
        <v>115.77</v>
      </c>
      <c r="C50" s="2">
        <v>120.66</v>
      </c>
      <c r="D50" s="2">
        <v>108.51</v>
      </c>
      <c r="E50" s="2">
        <v>110.79</v>
      </c>
      <c r="F50" s="2">
        <v>105.41</v>
      </c>
      <c r="G50" s="2">
        <v>121.25</v>
      </c>
      <c r="H50" s="2">
        <v>107.15</v>
      </c>
      <c r="I50" s="2">
        <v>99.05</v>
      </c>
      <c r="J50" s="2">
        <v>100.15</v>
      </c>
      <c r="K50" s="2">
        <v>109.84</v>
      </c>
      <c r="L50" s="2">
        <v>40.18</v>
      </c>
      <c r="M50" s="13">
        <f t="shared" si="0"/>
        <v>103.52363636363636</v>
      </c>
      <c r="N50" s="7">
        <v>1</v>
      </c>
      <c r="O50" s="7"/>
      <c r="P50" s="7"/>
      <c r="Q50" s="8">
        <v>1</v>
      </c>
      <c r="R50" s="19">
        <v>1</v>
      </c>
      <c r="S50" s="23">
        <v>1</v>
      </c>
      <c r="T50" s="23"/>
    </row>
    <row r="51" spans="1:20">
      <c r="A51" s="5">
        <v>21213</v>
      </c>
      <c r="B51" s="2">
        <v>71.849999999999994</v>
      </c>
      <c r="C51" s="2">
        <v>75.010000000000005</v>
      </c>
      <c r="D51" s="2">
        <v>73.040000000000006</v>
      </c>
      <c r="E51" s="2">
        <v>75.63</v>
      </c>
      <c r="F51" s="2">
        <v>81.5</v>
      </c>
      <c r="G51" s="2">
        <v>82.48</v>
      </c>
      <c r="H51" s="2">
        <v>72.89</v>
      </c>
      <c r="I51" s="2">
        <v>72.569999999999993</v>
      </c>
      <c r="J51" s="2">
        <v>77.61</v>
      </c>
      <c r="K51" s="2">
        <v>80.59</v>
      </c>
      <c r="L51" s="2">
        <v>60.68</v>
      </c>
      <c r="M51" s="13">
        <f t="shared" si="0"/>
        <v>74.895454545454541</v>
      </c>
      <c r="N51" s="7">
        <v>2</v>
      </c>
      <c r="O51" s="7">
        <v>1</v>
      </c>
      <c r="P51" s="7"/>
      <c r="Q51" s="8">
        <v>3</v>
      </c>
      <c r="R51" s="19">
        <v>3</v>
      </c>
      <c r="S51" s="23">
        <v>1</v>
      </c>
      <c r="T51" s="23">
        <v>1</v>
      </c>
    </row>
    <row r="52" spans="1:20">
      <c r="A52" s="5">
        <v>21214</v>
      </c>
      <c r="B52" s="2">
        <v>117.35</v>
      </c>
      <c r="C52" s="2">
        <v>121.96</v>
      </c>
      <c r="D52" s="2">
        <v>112.06</v>
      </c>
      <c r="E52" s="2">
        <v>122.9</v>
      </c>
      <c r="F52" s="2">
        <v>123.46</v>
      </c>
      <c r="G52" s="2">
        <v>119.37</v>
      </c>
      <c r="H52" s="2">
        <v>123.69</v>
      </c>
      <c r="I52" s="2">
        <v>106.67</v>
      </c>
      <c r="J52" s="2">
        <v>110.22</v>
      </c>
      <c r="K52" s="2">
        <v>109.39</v>
      </c>
      <c r="L52" s="2">
        <v>51.57</v>
      </c>
      <c r="M52" s="13">
        <f t="shared" si="0"/>
        <v>110.78545454545453</v>
      </c>
      <c r="N52" s="7">
        <v>1</v>
      </c>
      <c r="O52" s="7"/>
      <c r="P52" s="7">
        <v>1</v>
      </c>
      <c r="Q52" s="8">
        <v>2</v>
      </c>
      <c r="R52" s="19">
        <v>1</v>
      </c>
      <c r="S52" s="23">
        <v>1</v>
      </c>
      <c r="T52" s="23"/>
    </row>
    <row r="53" spans="1:20">
      <c r="A53" s="5">
        <v>21215</v>
      </c>
      <c r="B53" s="2">
        <v>100.93</v>
      </c>
      <c r="C53" s="2">
        <v>95.99</v>
      </c>
      <c r="D53" s="2">
        <v>93.92</v>
      </c>
      <c r="E53" s="2">
        <v>105.1</v>
      </c>
      <c r="F53" s="2">
        <v>96.02</v>
      </c>
      <c r="G53" s="2">
        <v>100.06</v>
      </c>
      <c r="H53" s="2">
        <v>100.21</v>
      </c>
      <c r="I53" s="2">
        <v>80.98</v>
      </c>
      <c r="J53" s="2">
        <v>100.89</v>
      </c>
      <c r="K53" s="2">
        <v>113.33</v>
      </c>
      <c r="L53" s="2">
        <v>105.78</v>
      </c>
      <c r="M53" s="13">
        <f t="shared" si="0"/>
        <v>99.38272727272728</v>
      </c>
      <c r="N53" s="7">
        <v>1</v>
      </c>
      <c r="O53" s="7"/>
      <c r="P53" s="7">
        <v>1</v>
      </c>
      <c r="Q53" s="8">
        <v>2</v>
      </c>
      <c r="R53" s="19">
        <v>1</v>
      </c>
      <c r="S53" s="23">
        <v>1</v>
      </c>
      <c r="T53" s="23"/>
    </row>
    <row r="54" spans="1:20">
      <c r="A54" s="5">
        <v>21216</v>
      </c>
      <c r="B54" s="2">
        <v>81.06</v>
      </c>
      <c r="C54" s="2">
        <v>89.54</v>
      </c>
      <c r="D54" s="2">
        <v>77.180000000000007</v>
      </c>
      <c r="E54" s="2">
        <v>87.64</v>
      </c>
      <c r="F54" s="2">
        <v>84.75</v>
      </c>
      <c r="G54" s="2">
        <v>81.64</v>
      </c>
      <c r="H54" s="2">
        <v>81.3</v>
      </c>
      <c r="I54" s="2">
        <v>81.349999999999994</v>
      </c>
      <c r="J54" s="2">
        <v>82.87</v>
      </c>
      <c r="K54" s="2">
        <v>87.55</v>
      </c>
      <c r="L54" s="2">
        <v>76.17</v>
      </c>
      <c r="M54" s="13">
        <f t="shared" si="0"/>
        <v>82.822727272727263</v>
      </c>
      <c r="N54" s="7">
        <v>1</v>
      </c>
      <c r="O54" s="7"/>
      <c r="P54" s="7">
        <v>1</v>
      </c>
      <c r="Q54" s="8">
        <v>2</v>
      </c>
      <c r="R54" s="19">
        <v>1</v>
      </c>
      <c r="S54" s="23">
        <v>1</v>
      </c>
      <c r="T54" s="23"/>
    </row>
    <row r="55" spans="1:20">
      <c r="A55" s="5">
        <v>21217</v>
      </c>
      <c r="B55" s="2">
        <v>87.12</v>
      </c>
      <c r="C55" s="2">
        <v>96.3</v>
      </c>
      <c r="D55" s="2">
        <v>82.71</v>
      </c>
      <c r="E55" s="2">
        <v>90.33</v>
      </c>
      <c r="F55" s="2">
        <v>90.76</v>
      </c>
      <c r="G55" s="2">
        <v>75.95</v>
      </c>
      <c r="H55" s="2">
        <v>88.64</v>
      </c>
      <c r="I55" s="2">
        <v>82.75</v>
      </c>
      <c r="J55" s="2">
        <v>83.42</v>
      </c>
      <c r="K55" s="2">
        <v>83.2</v>
      </c>
      <c r="L55" s="2">
        <v>89.81</v>
      </c>
      <c r="M55" s="13">
        <f t="shared" si="0"/>
        <v>86.453636363636363</v>
      </c>
      <c r="N55" s="7">
        <v>2</v>
      </c>
      <c r="O55" s="7"/>
      <c r="P55" s="7"/>
      <c r="Q55" s="8">
        <v>2</v>
      </c>
      <c r="R55" s="19">
        <v>2</v>
      </c>
      <c r="S55" s="23">
        <v>1</v>
      </c>
      <c r="T55" s="23">
        <v>1</v>
      </c>
    </row>
    <row r="56" spans="1:20">
      <c r="A56" s="5">
        <v>21220</v>
      </c>
      <c r="B56" s="2">
        <v>65.7</v>
      </c>
      <c r="C56" s="2">
        <v>70.23</v>
      </c>
      <c r="D56" s="2">
        <v>67.400000000000006</v>
      </c>
      <c r="E56" s="2">
        <v>76.33</v>
      </c>
      <c r="F56" s="2">
        <v>77.69</v>
      </c>
      <c r="G56" s="2">
        <v>68.61</v>
      </c>
      <c r="H56" s="2">
        <v>70.849999999999994</v>
      </c>
      <c r="I56" s="2">
        <v>68.989999999999995</v>
      </c>
      <c r="J56" s="2">
        <v>67.31</v>
      </c>
      <c r="K56" s="2">
        <v>68.569999999999993</v>
      </c>
      <c r="L56" s="2">
        <v>76.53</v>
      </c>
      <c r="M56" s="13">
        <f t="shared" si="0"/>
        <v>70.74636363636364</v>
      </c>
      <c r="N56" s="7">
        <v>7</v>
      </c>
      <c r="O56" s="7">
        <v>1</v>
      </c>
      <c r="P56" s="7">
        <v>2</v>
      </c>
      <c r="Q56" s="8">
        <v>10</v>
      </c>
      <c r="R56" s="19">
        <v>8</v>
      </c>
      <c r="S56" s="23">
        <v>2</v>
      </c>
      <c r="T56" s="23">
        <v>4</v>
      </c>
    </row>
    <row r="57" spans="1:20">
      <c r="A57" s="5">
        <v>21221</v>
      </c>
      <c r="B57" s="2">
        <v>80.41</v>
      </c>
      <c r="C57" s="2">
        <v>84.54</v>
      </c>
      <c r="D57" s="2">
        <v>76.94</v>
      </c>
      <c r="E57" s="2">
        <v>82.08</v>
      </c>
      <c r="F57" s="2">
        <v>94.42</v>
      </c>
      <c r="G57" s="2">
        <v>76.099999999999994</v>
      </c>
      <c r="H57" s="2">
        <v>66.59</v>
      </c>
      <c r="I57" s="2">
        <v>84.12</v>
      </c>
      <c r="J57" s="2">
        <v>83.32</v>
      </c>
      <c r="K57" s="2">
        <v>78.88</v>
      </c>
      <c r="L57" s="2">
        <v>70.12</v>
      </c>
      <c r="M57" s="13">
        <f t="shared" si="0"/>
        <v>79.774545454545446</v>
      </c>
      <c r="N57" s="7">
        <v>1</v>
      </c>
      <c r="O57" s="7"/>
      <c r="P57" s="7"/>
      <c r="Q57" s="8">
        <v>1</v>
      </c>
      <c r="R57" s="19">
        <v>1</v>
      </c>
      <c r="S57" s="23">
        <v>1</v>
      </c>
      <c r="T57" s="23"/>
    </row>
    <row r="58" spans="1:20">
      <c r="A58" s="5">
        <v>21225</v>
      </c>
      <c r="B58" s="2">
        <v>130.88</v>
      </c>
      <c r="C58" s="2">
        <v>139.31</v>
      </c>
      <c r="D58" s="2">
        <v>126.87</v>
      </c>
      <c r="E58" s="2">
        <v>119.44</v>
      </c>
      <c r="F58" s="2">
        <v>144.53</v>
      </c>
      <c r="G58" s="2">
        <v>127.89</v>
      </c>
      <c r="H58" s="2">
        <v>130.63999999999999</v>
      </c>
      <c r="I58" s="2">
        <v>121.74</v>
      </c>
      <c r="J58" s="2">
        <v>124.77</v>
      </c>
      <c r="K58" s="2">
        <v>132.66999999999999</v>
      </c>
      <c r="L58" s="2">
        <v>118.49</v>
      </c>
      <c r="M58" s="13">
        <f t="shared" si="0"/>
        <v>128.83909090909091</v>
      </c>
      <c r="N58" s="7">
        <v>1</v>
      </c>
      <c r="O58" s="7"/>
      <c r="P58" s="7"/>
      <c r="Q58" s="8">
        <v>1</v>
      </c>
      <c r="R58" s="19">
        <v>1</v>
      </c>
      <c r="S58" s="23">
        <v>1</v>
      </c>
      <c r="T58" s="23"/>
    </row>
    <row r="59" spans="1:20">
      <c r="A59" s="5">
        <v>21226</v>
      </c>
      <c r="B59" s="2">
        <v>106.36</v>
      </c>
      <c r="C59" s="2">
        <v>109.58</v>
      </c>
      <c r="D59" s="2">
        <v>100.46</v>
      </c>
      <c r="E59" s="2">
        <v>111.77</v>
      </c>
      <c r="F59" s="2">
        <v>111.3</v>
      </c>
      <c r="G59" s="2">
        <v>97.91</v>
      </c>
      <c r="H59" s="2">
        <v>93.85</v>
      </c>
      <c r="I59" s="2">
        <v>94.75</v>
      </c>
      <c r="J59" s="2">
        <v>94.8</v>
      </c>
      <c r="K59" s="2">
        <v>91.03</v>
      </c>
      <c r="L59" s="2">
        <v>111.78</v>
      </c>
      <c r="M59" s="13">
        <f t="shared" si="0"/>
        <v>102.14454545454545</v>
      </c>
      <c r="N59" s="7">
        <v>2</v>
      </c>
      <c r="O59" s="7"/>
      <c r="P59" s="7"/>
      <c r="Q59" s="8">
        <v>2</v>
      </c>
      <c r="R59" s="19">
        <v>2</v>
      </c>
      <c r="S59" s="23">
        <v>1</v>
      </c>
      <c r="T59" s="23">
        <v>1</v>
      </c>
    </row>
    <row r="60" spans="1:20">
      <c r="A60" s="5">
        <v>21227</v>
      </c>
      <c r="B60" s="2">
        <v>95.12</v>
      </c>
      <c r="C60" s="2">
        <v>123.6</v>
      </c>
      <c r="D60" s="2">
        <v>117.8</v>
      </c>
      <c r="E60" s="2">
        <v>121.89</v>
      </c>
      <c r="F60" s="2">
        <v>110.78</v>
      </c>
      <c r="G60" s="2">
        <v>107.18</v>
      </c>
      <c r="H60" s="2">
        <v>115.04</v>
      </c>
      <c r="I60" s="2">
        <v>108.55</v>
      </c>
      <c r="J60" s="2">
        <v>120.18</v>
      </c>
      <c r="K60" s="2">
        <v>108.08</v>
      </c>
      <c r="L60" s="2">
        <v>114.34</v>
      </c>
      <c r="M60" s="13">
        <f t="shared" si="0"/>
        <v>112.95999999999998</v>
      </c>
      <c r="N60" s="7">
        <v>1</v>
      </c>
      <c r="O60" s="7"/>
      <c r="P60" s="7"/>
      <c r="Q60" s="8">
        <v>1</v>
      </c>
      <c r="R60" s="19">
        <v>1</v>
      </c>
      <c r="S60" s="23">
        <v>1</v>
      </c>
      <c r="T60" s="23"/>
    </row>
    <row r="61" spans="1:20">
      <c r="A61" s="5">
        <v>21230</v>
      </c>
      <c r="B61" s="2">
        <v>62.15</v>
      </c>
      <c r="C61" s="2">
        <v>64.680000000000007</v>
      </c>
      <c r="D61" s="2">
        <v>68.209999999999994</v>
      </c>
      <c r="E61" s="2">
        <v>78.81</v>
      </c>
      <c r="F61" s="2">
        <v>73.62</v>
      </c>
      <c r="G61" s="2">
        <v>67.55</v>
      </c>
      <c r="H61" s="2">
        <v>71.849999999999994</v>
      </c>
      <c r="I61" s="2">
        <v>65.06</v>
      </c>
      <c r="J61" s="2">
        <v>63.04</v>
      </c>
      <c r="K61" s="2">
        <v>68.78</v>
      </c>
      <c r="L61" s="2">
        <v>69.680000000000007</v>
      </c>
      <c r="M61" s="13">
        <f t="shared" si="0"/>
        <v>68.493636363636369</v>
      </c>
      <c r="N61" s="7">
        <v>4</v>
      </c>
      <c r="O61" s="7"/>
      <c r="P61" s="7">
        <v>1</v>
      </c>
      <c r="Q61" s="8">
        <v>5</v>
      </c>
      <c r="R61" s="19">
        <v>4</v>
      </c>
      <c r="S61" s="23">
        <v>2</v>
      </c>
      <c r="T61" s="23">
        <v>2</v>
      </c>
    </row>
    <row r="62" spans="1:20">
      <c r="A62" s="5">
        <v>21232</v>
      </c>
      <c r="B62" s="2">
        <v>53.36</v>
      </c>
      <c r="C62" s="2">
        <v>64.64</v>
      </c>
      <c r="D62" s="2">
        <v>59.2</v>
      </c>
      <c r="E62" s="2">
        <v>61.47</v>
      </c>
      <c r="F62" s="2">
        <v>70.45</v>
      </c>
      <c r="G62" s="2">
        <v>65.86</v>
      </c>
      <c r="H62" s="2">
        <v>66.8</v>
      </c>
      <c r="I62" s="2">
        <v>70.36</v>
      </c>
      <c r="J62" s="2">
        <v>65.040000000000006</v>
      </c>
      <c r="K62" s="2">
        <v>70.38</v>
      </c>
      <c r="L62" s="2">
        <v>66.260000000000005</v>
      </c>
      <c r="M62" s="13">
        <f t="shared" si="0"/>
        <v>64.892727272727271</v>
      </c>
      <c r="N62" s="7">
        <v>1</v>
      </c>
      <c r="O62" s="7"/>
      <c r="P62" s="7"/>
      <c r="Q62" s="8">
        <v>1</v>
      </c>
      <c r="R62" s="19">
        <v>1</v>
      </c>
      <c r="S62" s="23">
        <v>1</v>
      </c>
      <c r="T62" s="23"/>
    </row>
    <row r="63" spans="1:20">
      <c r="A63" s="5">
        <v>21233</v>
      </c>
      <c r="B63" s="2">
        <v>86.01</v>
      </c>
      <c r="C63" s="2">
        <v>93.24</v>
      </c>
      <c r="D63" s="2">
        <v>91.38</v>
      </c>
      <c r="E63" s="2">
        <v>89.93</v>
      </c>
      <c r="F63" s="2">
        <v>96.59</v>
      </c>
      <c r="G63" s="2">
        <v>91.04</v>
      </c>
      <c r="H63" s="2">
        <v>89.86</v>
      </c>
      <c r="I63" s="2">
        <v>88.02</v>
      </c>
      <c r="J63" s="2">
        <v>90.99</v>
      </c>
      <c r="K63" s="2">
        <v>99.71</v>
      </c>
      <c r="L63" s="2">
        <v>77.11</v>
      </c>
      <c r="M63" s="13">
        <f t="shared" si="0"/>
        <v>90.352727272727279</v>
      </c>
      <c r="N63" s="7">
        <v>1</v>
      </c>
      <c r="O63" s="7"/>
      <c r="P63" s="7"/>
      <c r="Q63" s="8">
        <v>1</v>
      </c>
      <c r="R63" s="19">
        <v>1</v>
      </c>
      <c r="S63" s="23">
        <v>1</v>
      </c>
      <c r="T63" s="23"/>
    </row>
    <row r="64" spans="1:20">
      <c r="A64" s="5">
        <v>21234</v>
      </c>
      <c r="B64" s="2">
        <v>76.900000000000006</v>
      </c>
      <c r="C64" s="2">
        <v>102.7</v>
      </c>
      <c r="D64" s="2">
        <v>74.95</v>
      </c>
      <c r="E64" s="2">
        <v>77.44</v>
      </c>
      <c r="F64" s="2">
        <v>74.959999999999994</v>
      </c>
      <c r="G64" s="2">
        <v>86.68</v>
      </c>
      <c r="H64" s="2">
        <v>77.98</v>
      </c>
      <c r="I64" s="2">
        <v>67.52</v>
      </c>
      <c r="J64" s="2">
        <v>75.89</v>
      </c>
      <c r="K64" s="2">
        <v>80.84</v>
      </c>
      <c r="L64" s="2">
        <v>78.19</v>
      </c>
      <c r="M64" s="13">
        <f t="shared" si="0"/>
        <v>79.459090909090904</v>
      </c>
      <c r="N64" s="7">
        <v>1</v>
      </c>
      <c r="O64" s="7">
        <v>1</v>
      </c>
      <c r="P64" s="7">
        <v>1</v>
      </c>
      <c r="Q64" s="8">
        <v>3</v>
      </c>
      <c r="R64" s="19">
        <v>2</v>
      </c>
      <c r="S64" s="23">
        <v>2</v>
      </c>
      <c r="T64" s="23"/>
    </row>
    <row r="65" spans="1:20">
      <c r="A65" s="5">
        <v>21235</v>
      </c>
      <c r="B65" s="2">
        <v>70.290000000000006</v>
      </c>
      <c r="C65" s="2">
        <v>74.53</v>
      </c>
      <c r="D65" s="2">
        <v>75.819999999999993</v>
      </c>
      <c r="E65" s="2">
        <v>76.010000000000005</v>
      </c>
      <c r="F65" s="2">
        <v>76.41</v>
      </c>
      <c r="G65" s="2">
        <v>74.33</v>
      </c>
      <c r="H65" s="2">
        <v>72.77</v>
      </c>
      <c r="I65" s="2">
        <v>70.239999999999995</v>
      </c>
      <c r="J65" s="2">
        <v>74.88</v>
      </c>
      <c r="K65" s="2">
        <v>80.260000000000005</v>
      </c>
      <c r="L65" s="2">
        <v>74.650000000000006</v>
      </c>
      <c r="M65" s="13">
        <f t="shared" si="0"/>
        <v>74.562727272727273</v>
      </c>
      <c r="N65" s="7">
        <v>5</v>
      </c>
      <c r="O65" s="7"/>
      <c r="P65" s="7">
        <v>1</v>
      </c>
      <c r="Q65" s="8">
        <v>6</v>
      </c>
      <c r="R65" s="19">
        <v>5</v>
      </c>
      <c r="S65" s="23">
        <v>2</v>
      </c>
      <c r="T65" s="23">
        <v>3</v>
      </c>
    </row>
    <row r="66" spans="1:20">
      <c r="A66" s="5">
        <v>21236</v>
      </c>
      <c r="B66" s="2">
        <v>58.85</v>
      </c>
      <c r="C66" s="2">
        <v>66.040000000000006</v>
      </c>
      <c r="D66" s="2">
        <v>52.75</v>
      </c>
      <c r="E66" s="2">
        <v>55.25</v>
      </c>
      <c r="F66" s="2">
        <v>66.48</v>
      </c>
      <c r="G66" s="2">
        <v>55.64</v>
      </c>
      <c r="H66" s="2">
        <v>52.96</v>
      </c>
      <c r="I66" s="2">
        <v>59.04</v>
      </c>
      <c r="J66" s="2">
        <v>58.83</v>
      </c>
      <c r="K66" s="2">
        <v>65.87</v>
      </c>
      <c r="L66" s="2">
        <v>63.05</v>
      </c>
      <c r="M66" s="13">
        <f t="shared" si="0"/>
        <v>59.523636363636363</v>
      </c>
      <c r="N66" s="7">
        <v>1</v>
      </c>
      <c r="O66" s="7"/>
      <c r="P66" s="7">
        <v>2</v>
      </c>
      <c r="Q66" s="8">
        <v>3</v>
      </c>
      <c r="R66" s="19">
        <v>1</v>
      </c>
      <c r="S66" s="23">
        <v>1</v>
      </c>
      <c r="T66" s="23"/>
    </row>
    <row r="67" spans="1:20">
      <c r="A67" s="5">
        <v>21237</v>
      </c>
      <c r="B67" s="2">
        <v>97.38</v>
      </c>
      <c r="C67" s="2">
        <v>106.4</v>
      </c>
      <c r="D67" s="2">
        <v>111.22</v>
      </c>
      <c r="E67" s="2">
        <v>126.4</v>
      </c>
      <c r="F67" s="2">
        <v>108.32</v>
      </c>
      <c r="G67" s="2">
        <v>94.15</v>
      </c>
      <c r="H67" s="2">
        <v>94.73</v>
      </c>
      <c r="I67" s="2">
        <v>87.1</v>
      </c>
      <c r="J67" s="2">
        <v>93.45</v>
      </c>
      <c r="K67" s="2">
        <v>103.44</v>
      </c>
      <c r="L67" s="2">
        <v>89.13</v>
      </c>
      <c r="M67" s="13">
        <f t="shared" ref="M67:M122" si="1">AVERAGE(B67,C67,D67,E67,F67,G67,H67,I67,J67,K67,L67)</f>
        <v>101.06545454545457</v>
      </c>
      <c r="N67" s="7">
        <v>2</v>
      </c>
      <c r="O67" s="7"/>
      <c r="P67" s="7"/>
      <c r="Q67" s="8">
        <v>2</v>
      </c>
      <c r="R67" s="19">
        <v>2</v>
      </c>
      <c r="S67" s="23">
        <v>1</v>
      </c>
      <c r="T67" s="23">
        <v>1</v>
      </c>
    </row>
    <row r="68" spans="1:20">
      <c r="A68" s="5">
        <v>21238</v>
      </c>
      <c r="B68" s="2">
        <v>74.010000000000005</v>
      </c>
      <c r="C68" s="2">
        <v>87.24</v>
      </c>
      <c r="D68" s="2">
        <v>81.31</v>
      </c>
      <c r="E68" s="2">
        <v>99.75</v>
      </c>
      <c r="F68" s="2">
        <v>90.26</v>
      </c>
      <c r="G68" s="2">
        <v>79.77</v>
      </c>
      <c r="H68" s="2">
        <v>87.32</v>
      </c>
      <c r="I68" s="2">
        <v>84.73</v>
      </c>
      <c r="J68" s="2">
        <v>84.48</v>
      </c>
      <c r="K68" s="2">
        <v>97.79</v>
      </c>
      <c r="L68" s="2">
        <v>72.790000000000006</v>
      </c>
      <c r="M68" s="13">
        <f t="shared" si="1"/>
        <v>85.404545454545456</v>
      </c>
      <c r="N68" s="7">
        <v>4</v>
      </c>
      <c r="O68" s="7"/>
      <c r="P68" s="7">
        <v>1</v>
      </c>
      <c r="Q68" s="8">
        <v>5</v>
      </c>
      <c r="R68" s="19">
        <v>4</v>
      </c>
      <c r="S68" s="23">
        <v>1</v>
      </c>
      <c r="T68" s="23">
        <v>2</v>
      </c>
    </row>
    <row r="69" spans="1:20">
      <c r="A69" s="5">
        <v>21239</v>
      </c>
      <c r="B69" s="2">
        <v>78.38</v>
      </c>
      <c r="C69" s="2">
        <v>86.9</v>
      </c>
      <c r="D69" s="2">
        <v>97.68</v>
      </c>
      <c r="E69" s="2">
        <v>120.37</v>
      </c>
      <c r="F69" s="2">
        <v>99.19</v>
      </c>
      <c r="G69" s="2">
        <v>89.09</v>
      </c>
      <c r="H69" s="2">
        <v>82.61</v>
      </c>
      <c r="I69" s="2">
        <v>82.33</v>
      </c>
      <c r="J69" s="2">
        <v>94.03</v>
      </c>
      <c r="K69" s="2">
        <v>94.94</v>
      </c>
      <c r="L69" s="2">
        <v>72.260000000000005</v>
      </c>
      <c r="M69" s="13">
        <f t="shared" si="1"/>
        <v>90.707272727272724</v>
      </c>
      <c r="N69" s="7">
        <v>2</v>
      </c>
      <c r="O69" s="7"/>
      <c r="P69" s="7">
        <v>1</v>
      </c>
      <c r="Q69" s="8">
        <v>3</v>
      </c>
      <c r="R69" s="19">
        <v>2</v>
      </c>
      <c r="S69" s="23">
        <v>1</v>
      </c>
      <c r="T69" s="23">
        <v>1</v>
      </c>
    </row>
    <row r="70" spans="1:20">
      <c r="A70" s="5">
        <v>21240</v>
      </c>
      <c r="B70" s="2">
        <v>53.79</v>
      </c>
      <c r="C70" s="2">
        <v>52.46</v>
      </c>
      <c r="D70" s="2">
        <v>58.56</v>
      </c>
      <c r="E70" s="2">
        <v>70.459999999999994</v>
      </c>
      <c r="F70" s="2">
        <v>75.97</v>
      </c>
      <c r="G70" s="2">
        <v>72.959999999999994</v>
      </c>
      <c r="H70" s="2">
        <v>76.7</v>
      </c>
      <c r="I70" s="2">
        <v>75.87</v>
      </c>
      <c r="J70" s="2">
        <v>90.3</v>
      </c>
      <c r="K70" s="2">
        <v>77.05</v>
      </c>
      <c r="L70" s="2">
        <v>57.56</v>
      </c>
      <c r="M70" s="13">
        <f t="shared" si="1"/>
        <v>69.243636363636355</v>
      </c>
      <c r="N70" s="7">
        <v>3</v>
      </c>
      <c r="O70" s="7">
        <v>1</v>
      </c>
      <c r="P70" s="7"/>
      <c r="Q70" s="8">
        <v>4</v>
      </c>
      <c r="R70" s="19">
        <v>4</v>
      </c>
      <c r="S70" s="23">
        <v>1</v>
      </c>
      <c r="T70" s="23">
        <v>3</v>
      </c>
    </row>
    <row r="71" spans="1:20">
      <c r="A71" s="5">
        <v>21241</v>
      </c>
      <c r="B71" s="2">
        <v>71.510000000000005</v>
      </c>
      <c r="C71" s="2">
        <v>78.38</v>
      </c>
      <c r="D71" s="2">
        <v>73.739999999999995</v>
      </c>
      <c r="E71" s="2">
        <v>76.66</v>
      </c>
      <c r="F71" s="2">
        <v>75.459999999999994</v>
      </c>
      <c r="G71" s="2">
        <v>90.15</v>
      </c>
      <c r="H71" s="2">
        <v>78.06</v>
      </c>
      <c r="I71" s="2">
        <v>76.86</v>
      </c>
      <c r="J71" s="2">
        <v>74.599999999999994</v>
      </c>
      <c r="K71" s="2">
        <v>80.37</v>
      </c>
      <c r="L71" s="2">
        <v>56.55</v>
      </c>
      <c r="M71" s="13">
        <f t="shared" si="1"/>
        <v>75.667272727272731</v>
      </c>
      <c r="N71" s="7">
        <v>3</v>
      </c>
      <c r="O71" s="7"/>
      <c r="P71" s="7"/>
      <c r="Q71" s="8">
        <v>3</v>
      </c>
      <c r="R71" s="19">
        <v>3</v>
      </c>
      <c r="S71" s="23">
        <v>1</v>
      </c>
      <c r="T71" s="23">
        <v>2</v>
      </c>
    </row>
    <row r="72" spans="1:20">
      <c r="A72" s="5">
        <v>21242</v>
      </c>
      <c r="B72" s="2">
        <v>106.48</v>
      </c>
      <c r="C72" s="2">
        <v>110.41</v>
      </c>
      <c r="D72" s="2">
        <v>100.28</v>
      </c>
      <c r="E72" s="2">
        <v>80.75</v>
      </c>
      <c r="F72" s="2">
        <v>99.82</v>
      </c>
      <c r="G72" s="2">
        <v>103.8</v>
      </c>
      <c r="H72" s="2">
        <v>80.31</v>
      </c>
      <c r="I72" s="2">
        <v>115.16</v>
      </c>
      <c r="J72" s="2">
        <v>101.28</v>
      </c>
      <c r="K72" s="2">
        <v>83.96</v>
      </c>
      <c r="L72" s="2">
        <v>62.52</v>
      </c>
      <c r="M72" s="13">
        <f t="shared" si="1"/>
        <v>94.979090909090914</v>
      </c>
      <c r="N72" s="7">
        <v>2</v>
      </c>
      <c r="O72" s="7"/>
      <c r="P72" s="7"/>
      <c r="Q72" s="8">
        <v>2</v>
      </c>
      <c r="R72" s="19">
        <v>2</v>
      </c>
      <c r="S72" s="23">
        <v>1</v>
      </c>
      <c r="T72" s="23">
        <v>1</v>
      </c>
    </row>
    <row r="73" spans="1:20">
      <c r="A73" s="5">
        <v>21243</v>
      </c>
      <c r="B73" s="2">
        <v>80.31</v>
      </c>
      <c r="C73" s="2">
        <v>85.4</v>
      </c>
      <c r="D73" s="2">
        <v>87.41</v>
      </c>
      <c r="E73" s="2">
        <v>84.82</v>
      </c>
      <c r="F73" s="2">
        <v>77.22</v>
      </c>
      <c r="G73" s="2">
        <v>98.21</v>
      </c>
      <c r="H73" s="2">
        <v>77.2</v>
      </c>
      <c r="I73" s="2">
        <v>78.84</v>
      </c>
      <c r="J73" s="2">
        <v>80.38</v>
      </c>
      <c r="K73" s="2">
        <v>82.19</v>
      </c>
      <c r="L73" s="2">
        <v>75</v>
      </c>
      <c r="M73" s="13">
        <f t="shared" si="1"/>
        <v>82.452727272727273</v>
      </c>
      <c r="N73" s="7">
        <v>2</v>
      </c>
      <c r="O73" s="7"/>
      <c r="P73" s="7"/>
      <c r="Q73" s="8">
        <v>2</v>
      </c>
      <c r="R73" s="19">
        <v>2</v>
      </c>
      <c r="S73" s="23">
        <v>1</v>
      </c>
      <c r="T73" s="23">
        <v>1</v>
      </c>
    </row>
    <row r="74" spans="1:20">
      <c r="A74" s="5">
        <v>21244</v>
      </c>
      <c r="B74" s="2">
        <v>79.02</v>
      </c>
      <c r="C74" s="2">
        <v>85.15</v>
      </c>
      <c r="D74" s="2">
        <v>81.03</v>
      </c>
      <c r="E74" s="2">
        <v>68.72</v>
      </c>
      <c r="F74" s="2">
        <v>77.39</v>
      </c>
      <c r="G74" s="2">
        <v>64.599999999999994</v>
      </c>
      <c r="H74" s="2">
        <v>64.95</v>
      </c>
      <c r="I74" s="2">
        <v>68.819999999999993</v>
      </c>
      <c r="J74" s="2">
        <v>77.97</v>
      </c>
      <c r="K74" s="2">
        <v>70.510000000000005</v>
      </c>
      <c r="L74" s="2">
        <v>58.45</v>
      </c>
      <c r="M74" s="13">
        <f t="shared" si="1"/>
        <v>72.419090909090926</v>
      </c>
      <c r="N74" s="7">
        <v>2</v>
      </c>
      <c r="O74" s="7"/>
      <c r="P74" s="7">
        <v>2</v>
      </c>
      <c r="Q74" s="8">
        <v>4</v>
      </c>
      <c r="R74" s="19">
        <v>2</v>
      </c>
      <c r="S74" s="23">
        <v>1</v>
      </c>
      <c r="T74" s="23">
        <v>1</v>
      </c>
    </row>
    <row r="75" spans="1:20">
      <c r="A75" s="5">
        <v>21245</v>
      </c>
      <c r="B75" s="2">
        <v>108.66</v>
      </c>
      <c r="C75" s="2">
        <v>113.3</v>
      </c>
      <c r="D75" s="2">
        <v>110.38</v>
      </c>
      <c r="E75" s="2">
        <v>93.53</v>
      </c>
      <c r="F75" s="2">
        <v>102.57</v>
      </c>
      <c r="G75" s="2">
        <v>110.51</v>
      </c>
      <c r="H75" s="2">
        <v>111.2</v>
      </c>
      <c r="I75" s="2">
        <v>112.45</v>
      </c>
      <c r="J75" s="2">
        <v>125.01</v>
      </c>
      <c r="K75" s="2">
        <v>117.62</v>
      </c>
      <c r="L75" s="2">
        <v>98.27</v>
      </c>
      <c r="M75" s="13">
        <f t="shared" si="1"/>
        <v>109.40909090909091</v>
      </c>
      <c r="N75" s="7">
        <v>1</v>
      </c>
      <c r="O75" s="7"/>
      <c r="P75" s="7">
        <v>1</v>
      </c>
      <c r="Q75" s="8">
        <v>2</v>
      </c>
      <c r="R75" s="19">
        <v>1</v>
      </c>
      <c r="S75" s="23">
        <v>1</v>
      </c>
      <c r="T75" s="23"/>
    </row>
    <row r="76" spans="1:20">
      <c r="A76" s="5">
        <v>21246</v>
      </c>
      <c r="B76" s="2">
        <v>103.77</v>
      </c>
      <c r="C76" s="2">
        <v>123.06</v>
      </c>
      <c r="D76" s="2">
        <v>117.5</v>
      </c>
      <c r="E76" s="2">
        <v>104.7</v>
      </c>
      <c r="F76" s="2">
        <v>117.28</v>
      </c>
      <c r="G76" s="2">
        <v>104.32</v>
      </c>
      <c r="H76" s="2">
        <v>114.78</v>
      </c>
      <c r="I76" s="2">
        <v>115.16</v>
      </c>
      <c r="J76" s="2">
        <v>130.41</v>
      </c>
      <c r="K76" s="2">
        <v>131.05000000000001</v>
      </c>
      <c r="L76" s="2">
        <v>81.680000000000007</v>
      </c>
      <c r="M76" s="13">
        <f t="shared" si="1"/>
        <v>113.06454545454544</v>
      </c>
      <c r="N76" s="7">
        <v>1</v>
      </c>
      <c r="O76" s="7"/>
      <c r="P76" s="7">
        <v>1</v>
      </c>
      <c r="Q76" s="8">
        <v>2</v>
      </c>
      <c r="R76" s="19">
        <v>1</v>
      </c>
      <c r="S76" s="23">
        <v>1</v>
      </c>
      <c r="T76" s="23"/>
    </row>
    <row r="77" spans="1:20">
      <c r="A77" s="5">
        <v>21247</v>
      </c>
      <c r="B77" s="2">
        <v>137.51</v>
      </c>
      <c r="C77" s="2">
        <v>148.91999999999999</v>
      </c>
      <c r="D77" s="2">
        <v>131.41</v>
      </c>
      <c r="E77" s="2">
        <v>128.16999999999999</v>
      </c>
      <c r="F77" s="2">
        <v>132.72999999999999</v>
      </c>
      <c r="G77" s="2">
        <v>125.88</v>
      </c>
      <c r="H77" s="2">
        <v>129.96</v>
      </c>
      <c r="I77" s="2">
        <v>123.03</v>
      </c>
      <c r="J77" s="2">
        <v>151.16999999999999</v>
      </c>
      <c r="K77" s="2">
        <v>136.38999999999999</v>
      </c>
      <c r="L77" s="2">
        <v>118.92</v>
      </c>
      <c r="M77" s="13">
        <f t="shared" si="1"/>
        <v>133.09909090909093</v>
      </c>
      <c r="N77" s="7">
        <v>1</v>
      </c>
      <c r="O77" s="7"/>
      <c r="P77" s="7">
        <v>1</v>
      </c>
      <c r="Q77" s="8">
        <v>2</v>
      </c>
      <c r="R77" s="19">
        <v>1</v>
      </c>
      <c r="S77" s="23">
        <v>1</v>
      </c>
      <c r="T77" s="23"/>
    </row>
    <row r="78" spans="1:20">
      <c r="A78" s="5">
        <v>21248</v>
      </c>
      <c r="B78" s="2">
        <v>126.31</v>
      </c>
      <c r="C78" s="2">
        <v>136.37</v>
      </c>
      <c r="D78" s="2">
        <v>127.88</v>
      </c>
      <c r="E78" s="2">
        <v>129.09</v>
      </c>
      <c r="F78" s="2">
        <v>131.38999999999999</v>
      </c>
      <c r="G78" s="2">
        <v>122.67</v>
      </c>
      <c r="H78" s="2">
        <v>122.68</v>
      </c>
      <c r="I78" s="2">
        <v>121.64</v>
      </c>
      <c r="J78" s="2">
        <v>147.32</v>
      </c>
      <c r="K78" s="2">
        <v>128.79</v>
      </c>
      <c r="L78" s="2">
        <v>119.17</v>
      </c>
      <c r="M78" s="13">
        <f t="shared" si="1"/>
        <v>128.48272727272726</v>
      </c>
      <c r="N78" s="7">
        <v>1</v>
      </c>
      <c r="O78" s="7"/>
      <c r="P78" s="7">
        <v>1</v>
      </c>
      <c r="Q78" s="8">
        <v>2</v>
      </c>
      <c r="R78" s="19">
        <v>1</v>
      </c>
      <c r="S78" s="23">
        <v>1</v>
      </c>
      <c r="T78" s="23"/>
    </row>
    <row r="79" spans="1:20">
      <c r="A79" s="5">
        <v>21249</v>
      </c>
      <c r="B79" s="2">
        <v>53.3</v>
      </c>
      <c r="C79" s="2">
        <v>57.92</v>
      </c>
      <c r="D79" s="2">
        <v>52.94</v>
      </c>
      <c r="E79" s="2">
        <v>54.5</v>
      </c>
      <c r="F79" s="2">
        <v>54.58</v>
      </c>
      <c r="G79" s="2">
        <v>62.31</v>
      </c>
      <c r="H79" s="2">
        <v>65.23</v>
      </c>
      <c r="I79" s="2">
        <v>61.29</v>
      </c>
      <c r="J79" s="2">
        <v>66.959999999999994</v>
      </c>
      <c r="K79" s="2">
        <v>68.37</v>
      </c>
      <c r="L79" s="2">
        <v>55.09</v>
      </c>
      <c r="M79" s="13">
        <f t="shared" si="1"/>
        <v>59.317272727272737</v>
      </c>
      <c r="N79" s="7">
        <v>1</v>
      </c>
      <c r="O79" s="7"/>
      <c r="P79" s="7"/>
      <c r="Q79" s="8">
        <v>1</v>
      </c>
      <c r="R79" s="19">
        <v>1</v>
      </c>
      <c r="S79" s="23">
        <v>1</v>
      </c>
      <c r="T79" s="23"/>
    </row>
    <row r="80" spans="1:20">
      <c r="A80" s="5">
        <v>21299</v>
      </c>
      <c r="B80" s="2">
        <v>100.22</v>
      </c>
      <c r="C80" s="2">
        <v>112.71</v>
      </c>
      <c r="D80" s="2">
        <v>101.05</v>
      </c>
      <c r="E80" s="2">
        <v>107.19</v>
      </c>
      <c r="F80" s="2">
        <v>105.34</v>
      </c>
      <c r="G80" s="2">
        <v>104.91</v>
      </c>
      <c r="H80" s="2">
        <v>97.75</v>
      </c>
      <c r="I80" s="2">
        <v>95.04</v>
      </c>
      <c r="J80" s="2">
        <v>99.41</v>
      </c>
      <c r="K80" s="2">
        <v>96.23</v>
      </c>
      <c r="L80" s="2">
        <v>63.41</v>
      </c>
      <c r="M80" s="13">
        <f t="shared" si="1"/>
        <v>98.478181818181824</v>
      </c>
      <c r="N80" s="7">
        <v>1</v>
      </c>
      <c r="O80" s="7"/>
      <c r="P80" s="7">
        <v>1</v>
      </c>
      <c r="Q80" s="8">
        <v>2</v>
      </c>
      <c r="R80" s="19">
        <v>1</v>
      </c>
      <c r="S80" s="23">
        <v>1</v>
      </c>
      <c r="T80" s="23"/>
    </row>
    <row r="81" spans="1:20">
      <c r="A81" s="5">
        <v>21300</v>
      </c>
      <c r="B81" s="2">
        <v>57.57</v>
      </c>
      <c r="C81" s="2">
        <v>61.66</v>
      </c>
      <c r="D81" s="2">
        <v>54.86</v>
      </c>
      <c r="E81" s="2">
        <v>61.01</v>
      </c>
      <c r="F81" s="2">
        <v>62.66</v>
      </c>
      <c r="G81" s="2">
        <v>77.930000000000007</v>
      </c>
      <c r="H81" s="2">
        <v>71.319999999999993</v>
      </c>
      <c r="I81" s="2">
        <v>67.64</v>
      </c>
      <c r="J81" s="2">
        <v>69.11</v>
      </c>
      <c r="K81" s="2">
        <v>82.68</v>
      </c>
      <c r="L81" s="2">
        <v>68.739999999999995</v>
      </c>
      <c r="M81" s="13">
        <f t="shared" si="1"/>
        <v>66.834545454545463</v>
      </c>
      <c r="N81" s="7">
        <v>3</v>
      </c>
      <c r="O81" s="7">
        <v>1</v>
      </c>
      <c r="P81" s="7"/>
      <c r="Q81" s="8">
        <v>4</v>
      </c>
      <c r="R81" s="19">
        <v>4</v>
      </c>
      <c r="S81" s="23">
        <v>1</v>
      </c>
      <c r="T81" s="23">
        <v>3</v>
      </c>
    </row>
    <row r="82" spans="1:20">
      <c r="A82" s="5">
        <v>21311</v>
      </c>
      <c r="B82" s="2">
        <v>102.65</v>
      </c>
      <c r="C82" s="2">
        <v>115.29</v>
      </c>
      <c r="D82" s="2">
        <v>98.6</v>
      </c>
      <c r="E82" s="2">
        <v>106.64</v>
      </c>
      <c r="F82" s="2">
        <v>112.05</v>
      </c>
      <c r="G82" s="2">
        <v>123.76</v>
      </c>
      <c r="H82" s="2">
        <v>107.53</v>
      </c>
      <c r="I82" s="2">
        <v>95.83</v>
      </c>
      <c r="J82" s="2">
        <v>106.49</v>
      </c>
      <c r="K82" s="2">
        <v>103.34</v>
      </c>
      <c r="L82" s="2">
        <v>108.1</v>
      </c>
      <c r="M82" s="13">
        <f t="shared" si="1"/>
        <v>107.29818181818179</v>
      </c>
      <c r="N82" s="7">
        <v>1</v>
      </c>
      <c r="O82" s="7"/>
      <c r="P82" s="7">
        <v>1</v>
      </c>
      <c r="Q82" s="8">
        <v>2</v>
      </c>
      <c r="R82" s="19">
        <v>1</v>
      </c>
      <c r="S82" s="23">
        <v>1</v>
      </c>
      <c r="T82" s="23"/>
    </row>
    <row r="83" spans="1:20">
      <c r="A83" s="5">
        <v>21312</v>
      </c>
      <c r="B83" s="2">
        <v>104.14</v>
      </c>
      <c r="C83" s="2">
        <v>111.66</v>
      </c>
      <c r="D83" s="2">
        <v>102.69</v>
      </c>
      <c r="E83" s="2">
        <v>95.39</v>
      </c>
      <c r="F83" s="2">
        <v>105.83</v>
      </c>
      <c r="G83" s="2">
        <v>112.81</v>
      </c>
      <c r="H83" s="2">
        <v>102.42</v>
      </c>
      <c r="I83" s="2">
        <v>95.32</v>
      </c>
      <c r="J83" s="2">
        <v>106.63</v>
      </c>
      <c r="K83" s="2">
        <v>101.2</v>
      </c>
      <c r="L83" s="2">
        <v>52.06</v>
      </c>
      <c r="M83" s="13">
        <f t="shared" si="1"/>
        <v>99.104545454545445</v>
      </c>
      <c r="N83" s="7">
        <v>1</v>
      </c>
      <c r="O83" s="7"/>
      <c r="P83" s="7">
        <v>1</v>
      </c>
      <c r="Q83" s="8">
        <v>2</v>
      </c>
      <c r="R83" s="19">
        <v>1</v>
      </c>
      <c r="S83" s="23">
        <v>1</v>
      </c>
      <c r="T83" s="23"/>
    </row>
    <row r="84" spans="1:20">
      <c r="A84" s="5">
        <v>21313</v>
      </c>
      <c r="B84" s="2">
        <v>78.540000000000006</v>
      </c>
      <c r="C84" s="2">
        <v>84.24</v>
      </c>
      <c r="D84" s="2">
        <v>76.02</v>
      </c>
      <c r="E84" s="2">
        <v>85.86</v>
      </c>
      <c r="F84" s="2">
        <v>71.010000000000005</v>
      </c>
      <c r="G84" s="2">
        <v>89.75</v>
      </c>
      <c r="H84" s="2">
        <v>74.5</v>
      </c>
      <c r="I84" s="2">
        <v>70.459999999999994</v>
      </c>
      <c r="J84" s="2">
        <v>74.28</v>
      </c>
      <c r="K84" s="2">
        <v>75.260000000000005</v>
      </c>
      <c r="L84" s="2">
        <v>86.91</v>
      </c>
      <c r="M84" s="13">
        <f t="shared" si="1"/>
        <v>78.802727272727282</v>
      </c>
      <c r="N84" s="7">
        <v>1</v>
      </c>
      <c r="O84" s="7"/>
      <c r="P84" s="7">
        <v>1</v>
      </c>
      <c r="Q84" s="8">
        <v>2</v>
      </c>
      <c r="R84" s="19">
        <v>1</v>
      </c>
      <c r="S84" s="23">
        <v>1</v>
      </c>
      <c r="T84" s="23"/>
    </row>
    <row r="85" spans="1:20">
      <c r="A85" s="5">
        <v>21314</v>
      </c>
      <c r="B85" s="2">
        <v>111.61</v>
      </c>
      <c r="C85" s="2">
        <v>117.66</v>
      </c>
      <c r="D85" s="2">
        <v>110.19</v>
      </c>
      <c r="E85" s="2">
        <v>110.92</v>
      </c>
      <c r="F85" s="2">
        <v>123.82</v>
      </c>
      <c r="G85" s="2">
        <v>83.14</v>
      </c>
      <c r="H85" s="2">
        <v>100.69</v>
      </c>
      <c r="I85" s="2">
        <v>104.62</v>
      </c>
      <c r="J85" s="2">
        <v>106.72</v>
      </c>
      <c r="K85" s="2">
        <v>118.4</v>
      </c>
      <c r="L85" s="2">
        <v>115.06</v>
      </c>
      <c r="M85" s="13">
        <f t="shared" si="1"/>
        <v>109.34818181818181</v>
      </c>
      <c r="N85" s="7">
        <v>1</v>
      </c>
      <c r="O85" s="7"/>
      <c r="P85" s="7"/>
      <c r="Q85" s="8">
        <v>1</v>
      </c>
      <c r="R85" s="19">
        <v>1</v>
      </c>
      <c r="S85" s="23">
        <v>1</v>
      </c>
      <c r="T85" s="23"/>
    </row>
    <row r="86" spans="1:20">
      <c r="A86" s="5">
        <v>21315</v>
      </c>
      <c r="B86" s="2">
        <v>94.76</v>
      </c>
      <c r="C86" s="2">
        <v>114.87</v>
      </c>
      <c r="D86" s="2">
        <v>97.14</v>
      </c>
      <c r="E86" s="2">
        <v>104.56</v>
      </c>
      <c r="F86" s="2">
        <v>83.86</v>
      </c>
      <c r="G86" s="2">
        <v>82.28</v>
      </c>
      <c r="H86" s="2">
        <v>97.43</v>
      </c>
      <c r="I86" s="2">
        <v>86.81</v>
      </c>
      <c r="J86" s="2">
        <v>100.15</v>
      </c>
      <c r="K86" s="2">
        <v>100.23</v>
      </c>
      <c r="L86" s="2">
        <v>103.32</v>
      </c>
      <c r="M86" s="13">
        <f t="shared" si="1"/>
        <v>96.855454545454549</v>
      </c>
      <c r="N86" s="7">
        <v>1</v>
      </c>
      <c r="O86" s="7"/>
      <c r="P86" s="7"/>
      <c r="Q86" s="8">
        <v>1</v>
      </c>
      <c r="R86" s="19">
        <v>1</v>
      </c>
      <c r="S86" s="23">
        <v>1</v>
      </c>
      <c r="T86" s="23"/>
    </row>
    <row r="87" spans="1:20">
      <c r="A87" s="5">
        <v>21400</v>
      </c>
      <c r="B87" s="2">
        <v>61.33</v>
      </c>
      <c r="C87" s="2">
        <v>69.72</v>
      </c>
      <c r="D87" s="2">
        <v>64.349999999999994</v>
      </c>
      <c r="E87" s="2">
        <v>69.25</v>
      </c>
      <c r="F87" s="2">
        <v>79.48</v>
      </c>
      <c r="G87" s="2">
        <v>59.39</v>
      </c>
      <c r="H87" s="2">
        <v>58.77</v>
      </c>
      <c r="I87" s="2">
        <v>60.49</v>
      </c>
      <c r="J87" s="2">
        <v>61.36</v>
      </c>
      <c r="K87" s="2">
        <v>65.89</v>
      </c>
      <c r="L87" s="2">
        <v>42.76</v>
      </c>
      <c r="M87" s="13">
        <f t="shared" si="1"/>
        <v>62.980909090909087</v>
      </c>
      <c r="N87" s="7">
        <v>8</v>
      </c>
      <c r="O87" s="7"/>
      <c r="P87" s="7">
        <v>4</v>
      </c>
      <c r="Q87" s="8">
        <v>12</v>
      </c>
      <c r="R87" s="19">
        <v>8</v>
      </c>
      <c r="S87" s="23">
        <v>2</v>
      </c>
      <c r="T87" s="23">
        <v>4</v>
      </c>
    </row>
    <row r="88" spans="1:20">
      <c r="A88" s="5">
        <v>21401</v>
      </c>
      <c r="B88" s="2">
        <v>82.97</v>
      </c>
      <c r="C88" s="2">
        <v>95.77</v>
      </c>
      <c r="D88" s="2">
        <v>99.19</v>
      </c>
      <c r="E88" s="2">
        <v>98.6</v>
      </c>
      <c r="F88" s="2">
        <v>111.88</v>
      </c>
      <c r="G88" s="2">
        <v>100.89</v>
      </c>
      <c r="H88" s="2">
        <v>89.08</v>
      </c>
      <c r="I88" s="2">
        <v>96.37</v>
      </c>
      <c r="J88" s="2">
        <v>100.72</v>
      </c>
      <c r="K88" s="2">
        <v>104.33</v>
      </c>
      <c r="L88" s="2">
        <v>63.5</v>
      </c>
      <c r="M88" s="13">
        <f t="shared" si="1"/>
        <v>94.845454545454558</v>
      </c>
      <c r="N88" s="7">
        <v>1</v>
      </c>
      <c r="O88" s="7"/>
      <c r="P88" s="7">
        <v>1</v>
      </c>
      <c r="Q88" s="8">
        <v>2</v>
      </c>
      <c r="R88" s="19">
        <v>1</v>
      </c>
      <c r="S88" s="23">
        <v>1</v>
      </c>
      <c r="T88" s="23"/>
    </row>
    <row r="89" spans="1:20">
      <c r="A89" s="5">
        <v>21402</v>
      </c>
      <c r="B89" s="2">
        <v>125.9</v>
      </c>
      <c r="C89" s="2">
        <v>126.74</v>
      </c>
      <c r="D89" s="2">
        <v>112.38</v>
      </c>
      <c r="E89" s="2">
        <v>108.35</v>
      </c>
      <c r="F89" s="2">
        <v>121.23</v>
      </c>
      <c r="G89" s="2">
        <v>117.03</v>
      </c>
      <c r="H89" s="2">
        <v>121.59</v>
      </c>
      <c r="I89" s="2">
        <v>117.48</v>
      </c>
      <c r="J89" s="2">
        <v>120.68</v>
      </c>
      <c r="K89" s="2">
        <v>135.91999999999999</v>
      </c>
      <c r="L89" s="2">
        <v>95.7</v>
      </c>
      <c r="M89" s="13">
        <f t="shared" si="1"/>
        <v>118.45454545454548</v>
      </c>
      <c r="N89" s="7">
        <v>1</v>
      </c>
      <c r="O89" s="7"/>
      <c r="P89" s="7">
        <v>1</v>
      </c>
      <c r="Q89" s="8">
        <v>2</v>
      </c>
      <c r="R89" s="19">
        <v>1</v>
      </c>
      <c r="S89" s="23">
        <v>1</v>
      </c>
      <c r="T89" s="23"/>
    </row>
    <row r="90" spans="1:20">
      <c r="A90" s="5">
        <v>21403</v>
      </c>
      <c r="B90" s="2">
        <v>53.68</v>
      </c>
      <c r="C90" s="2">
        <v>56.05</v>
      </c>
      <c r="D90" s="2">
        <v>65.34</v>
      </c>
      <c r="E90" s="2">
        <v>66.81</v>
      </c>
      <c r="F90" s="2">
        <v>64.62</v>
      </c>
      <c r="G90" s="2">
        <v>69.34</v>
      </c>
      <c r="H90" s="2">
        <v>67.819999999999993</v>
      </c>
      <c r="I90" s="2">
        <v>55.87</v>
      </c>
      <c r="J90" s="2">
        <v>66.87</v>
      </c>
      <c r="K90" s="2">
        <v>79.77</v>
      </c>
      <c r="L90" s="2">
        <v>60.06</v>
      </c>
      <c r="M90" s="13">
        <f t="shared" si="1"/>
        <v>64.202727272727273</v>
      </c>
      <c r="N90" s="7">
        <v>1</v>
      </c>
      <c r="O90" s="7"/>
      <c r="P90" s="7"/>
      <c r="Q90" s="8">
        <v>1</v>
      </c>
      <c r="R90" s="19">
        <v>1</v>
      </c>
      <c r="S90" s="23">
        <v>1</v>
      </c>
      <c r="T90" s="23"/>
    </row>
    <row r="91" spans="1:20">
      <c r="A91" s="5">
        <v>21409</v>
      </c>
      <c r="B91" s="2">
        <v>0</v>
      </c>
      <c r="C91" s="2">
        <v>0</v>
      </c>
      <c r="D91" s="2">
        <v>0</v>
      </c>
      <c r="E91" s="2">
        <v>35.950000000000003</v>
      </c>
      <c r="F91" s="2">
        <v>49.59</v>
      </c>
      <c r="G91" s="2">
        <v>59.69</v>
      </c>
      <c r="H91" s="2">
        <v>69.03</v>
      </c>
      <c r="I91" s="2">
        <v>62.44</v>
      </c>
      <c r="J91" s="2">
        <v>65.61</v>
      </c>
      <c r="K91" s="2">
        <v>72.59</v>
      </c>
      <c r="L91" s="2">
        <v>55.9</v>
      </c>
      <c r="M91" s="13">
        <f t="shared" si="1"/>
        <v>42.800000000000004</v>
      </c>
      <c r="N91" s="11">
        <v>1</v>
      </c>
      <c r="O91" s="11">
        <v>3</v>
      </c>
      <c r="P91" s="7"/>
      <c r="Q91" s="8">
        <v>4</v>
      </c>
      <c r="R91" s="19">
        <v>4</v>
      </c>
      <c r="S91" s="23">
        <v>4</v>
      </c>
      <c r="T91" s="23"/>
    </row>
    <row r="92" spans="1:20">
      <c r="A92" s="5">
        <v>21410</v>
      </c>
      <c r="B92" s="2">
        <v>71.44</v>
      </c>
      <c r="C92" s="2">
        <v>75.38</v>
      </c>
      <c r="D92" s="2">
        <v>67.86</v>
      </c>
      <c r="E92" s="2">
        <v>71.819999999999993</v>
      </c>
      <c r="F92" s="2">
        <v>70.12</v>
      </c>
      <c r="G92" s="2">
        <v>72.87</v>
      </c>
      <c r="H92" s="2">
        <v>76.97</v>
      </c>
      <c r="I92" s="2">
        <v>69.47</v>
      </c>
      <c r="J92" s="2">
        <v>76.06</v>
      </c>
      <c r="K92" s="2">
        <v>76.06</v>
      </c>
      <c r="L92" s="2">
        <v>64.86</v>
      </c>
      <c r="M92" s="13">
        <f t="shared" si="1"/>
        <v>72.082727272727269</v>
      </c>
      <c r="N92" s="7">
        <v>3</v>
      </c>
      <c r="O92" s="7">
        <v>1</v>
      </c>
      <c r="P92" s="7">
        <v>0</v>
      </c>
      <c r="Q92" s="8">
        <v>4</v>
      </c>
      <c r="R92" s="19">
        <v>4</v>
      </c>
      <c r="S92" s="23">
        <v>2</v>
      </c>
      <c r="T92" s="23">
        <v>2</v>
      </c>
    </row>
    <row r="93" spans="1:20">
      <c r="A93" s="5">
        <v>21411</v>
      </c>
      <c r="B93" s="2">
        <v>144.44</v>
      </c>
      <c r="C93" s="2">
        <v>153.9</v>
      </c>
      <c r="D93" s="2">
        <v>137.34</v>
      </c>
      <c r="E93" s="2">
        <v>143.33000000000001</v>
      </c>
      <c r="F93" s="2">
        <v>141.35</v>
      </c>
      <c r="G93" s="2">
        <v>162.88999999999999</v>
      </c>
      <c r="H93" s="2">
        <v>133.19999999999999</v>
      </c>
      <c r="I93" s="2">
        <v>144.30000000000001</v>
      </c>
      <c r="J93" s="2">
        <v>135.16999999999999</v>
      </c>
      <c r="K93" s="2">
        <v>147.28</v>
      </c>
      <c r="L93" s="2">
        <v>137.77000000000001</v>
      </c>
      <c r="M93" s="13">
        <f t="shared" si="1"/>
        <v>143.72454545454545</v>
      </c>
      <c r="N93" s="7">
        <v>1</v>
      </c>
      <c r="O93" s="7"/>
      <c r="P93" s="7">
        <v>1</v>
      </c>
      <c r="Q93" s="8">
        <v>2</v>
      </c>
      <c r="R93" s="19">
        <v>1</v>
      </c>
      <c r="S93" s="23">
        <v>1</v>
      </c>
      <c r="T93" s="23"/>
    </row>
    <row r="94" spans="1:20">
      <c r="A94" s="5">
        <v>21412</v>
      </c>
      <c r="B94" s="2">
        <v>95.32</v>
      </c>
      <c r="C94" s="2">
        <v>110.13</v>
      </c>
      <c r="D94" s="2">
        <v>100.87</v>
      </c>
      <c r="E94" s="2">
        <v>94.73</v>
      </c>
      <c r="F94" s="2">
        <v>107.6</v>
      </c>
      <c r="G94" s="2">
        <v>94.8</v>
      </c>
      <c r="H94" s="2">
        <v>119.66</v>
      </c>
      <c r="I94" s="2">
        <v>92.55</v>
      </c>
      <c r="J94" s="2">
        <v>95.46</v>
      </c>
      <c r="K94" s="2">
        <v>105.48</v>
      </c>
      <c r="L94" s="2">
        <v>112.85</v>
      </c>
      <c r="M94" s="13">
        <f t="shared" si="1"/>
        <v>102.67727272727271</v>
      </c>
      <c r="N94" s="7">
        <v>1</v>
      </c>
      <c r="O94" s="7"/>
      <c r="P94" s="7">
        <v>2</v>
      </c>
      <c r="Q94" s="8">
        <v>3</v>
      </c>
      <c r="R94" s="19">
        <v>1</v>
      </c>
      <c r="S94" s="23">
        <v>1</v>
      </c>
      <c r="T94" s="23"/>
    </row>
    <row r="95" spans="1:20">
      <c r="A95" s="5">
        <v>21413</v>
      </c>
      <c r="B95" s="2">
        <v>86.06</v>
      </c>
      <c r="C95" s="2">
        <v>86.5</v>
      </c>
      <c r="D95" s="2">
        <v>87.06</v>
      </c>
      <c r="E95" s="2">
        <v>88.76</v>
      </c>
      <c r="F95" s="2">
        <v>100.17</v>
      </c>
      <c r="G95" s="2">
        <v>81.900000000000006</v>
      </c>
      <c r="H95" s="2">
        <v>87.01</v>
      </c>
      <c r="I95" s="2">
        <v>81.19</v>
      </c>
      <c r="J95" s="2">
        <v>83.46</v>
      </c>
      <c r="K95" s="2">
        <v>83.66</v>
      </c>
      <c r="L95" s="2">
        <v>76.72</v>
      </c>
      <c r="M95" s="13">
        <f t="shared" si="1"/>
        <v>85.680909090909097</v>
      </c>
      <c r="N95" s="7">
        <v>2</v>
      </c>
      <c r="O95" s="7"/>
      <c r="P95" s="7">
        <v>1</v>
      </c>
      <c r="Q95" s="8">
        <v>3</v>
      </c>
      <c r="R95" s="19">
        <v>2</v>
      </c>
      <c r="S95" s="23">
        <v>1</v>
      </c>
      <c r="T95" s="23">
        <v>1</v>
      </c>
    </row>
    <row r="96" spans="1:20">
      <c r="A96" s="5">
        <v>21420</v>
      </c>
      <c r="B96" s="2">
        <v>63.74</v>
      </c>
      <c r="C96" s="2">
        <v>61.1</v>
      </c>
      <c r="D96" s="2">
        <v>58.93</v>
      </c>
      <c r="E96" s="2">
        <v>70.25</v>
      </c>
      <c r="F96" s="2">
        <v>67.87</v>
      </c>
      <c r="G96" s="2">
        <v>67.239999999999995</v>
      </c>
      <c r="H96" s="2">
        <v>73.38</v>
      </c>
      <c r="I96" s="2">
        <v>74.39</v>
      </c>
      <c r="J96" s="2">
        <v>59.17</v>
      </c>
      <c r="K96" s="2">
        <v>65.7</v>
      </c>
      <c r="L96" s="2">
        <v>64.19</v>
      </c>
      <c r="M96" s="13">
        <f t="shared" si="1"/>
        <v>65.99636363636364</v>
      </c>
      <c r="N96" s="7">
        <v>3</v>
      </c>
      <c r="O96" s="7">
        <v>1</v>
      </c>
      <c r="P96" s="7"/>
      <c r="Q96" s="8">
        <v>4</v>
      </c>
      <c r="R96" s="19">
        <v>4</v>
      </c>
      <c r="S96" s="23">
        <v>1</v>
      </c>
      <c r="T96" s="23">
        <v>3</v>
      </c>
    </row>
    <row r="97" spans="1:20">
      <c r="A97" s="5">
        <v>21421</v>
      </c>
      <c r="B97" s="2">
        <v>97.71</v>
      </c>
      <c r="C97" s="2">
        <v>99.69</v>
      </c>
      <c r="D97" s="2">
        <v>96.5</v>
      </c>
      <c r="E97" s="2">
        <v>97.68</v>
      </c>
      <c r="F97" s="2">
        <v>104.55</v>
      </c>
      <c r="G97" s="2">
        <v>89.26</v>
      </c>
      <c r="H97" s="2">
        <v>83.4</v>
      </c>
      <c r="I97" s="2">
        <v>88.33</v>
      </c>
      <c r="J97" s="2">
        <v>85.25</v>
      </c>
      <c r="K97" s="2">
        <v>94.77</v>
      </c>
      <c r="L97" s="2">
        <v>89.22</v>
      </c>
      <c r="M97" s="13">
        <f t="shared" si="1"/>
        <v>93.305454545454538</v>
      </c>
      <c r="N97" s="7">
        <v>1</v>
      </c>
      <c r="O97" s="7"/>
      <c r="P97" s="7">
        <v>1</v>
      </c>
      <c r="Q97" s="8">
        <v>2</v>
      </c>
      <c r="R97" s="19">
        <v>1</v>
      </c>
      <c r="S97" s="23">
        <v>1</v>
      </c>
      <c r="T97" s="23"/>
    </row>
    <row r="98" spans="1:20">
      <c r="A98" s="5">
        <v>21422</v>
      </c>
      <c r="B98" s="2">
        <v>117.15</v>
      </c>
      <c r="C98" s="2">
        <v>114.77</v>
      </c>
      <c r="D98" s="2">
        <v>108.85</v>
      </c>
      <c r="E98" s="2">
        <v>110.75</v>
      </c>
      <c r="F98" s="2">
        <v>130.47999999999999</v>
      </c>
      <c r="G98" s="2">
        <v>100.12</v>
      </c>
      <c r="H98" s="2">
        <v>102.98</v>
      </c>
      <c r="I98" s="2">
        <v>100.41</v>
      </c>
      <c r="J98" s="2">
        <v>105.1</v>
      </c>
      <c r="K98" s="2">
        <v>118.83</v>
      </c>
      <c r="L98" s="2">
        <v>120.64</v>
      </c>
      <c r="M98" s="13">
        <f t="shared" si="1"/>
        <v>111.82545454545456</v>
      </c>
      <c r="N98" s="7">
        <v>1</v>
      </c>
      <c r="O98" s="7"/>
      <c r="P98" s="7">
        <v>2</v>
      </c>
      <c r="Q98" s="8">
        <v>3</v>
      </c>
      <c r="R98" s="19">
        <v>1</v>
      </c>
      <c r="S98" s="23">
        <v>1</v>
      </c>
      <c r="T98" s="23"/>
    </row>
    <row r="99" spans="1:20">
      <c r="A99" s="5">
        <v>21423</v>
      </c>
      <c r="B99" s="2">
        <v>109.49</v>
      </c>
      <c r="C99" s="2">
        <v>128.88999999999999</v>
      </c>
      <c r="D99" s="2">
        <v>108.72</v>
      </c>
      <c r="E99" s="2">
        <v>110.19</v>
      </c>
      <c r="F99" s="2">
        <v>117.29</v>
      </c>
      <c r="G99" s="2">
        <v>99.62</v>
      </c>
      <c r="H99" s="2">
        <v>97.78</v>
      </c>
      <c r="I99" s="2">
        <v>99.15</v>
      </c>
      <c r="J99" s="2">
        <v>98.13</v>
      </c>
      <c r="K99" s="2">
        <v>77.17</v>
      </c>
      <c r="L99" s="2">
        <v>44.72</v>
      </c>
      <c r="M99" s="13">
        <f t="shared" si="1"/>
        <v>99.195454545454552</v>
      </c>
      <c r="N99" s="7">
        <v>1</v>
      </c>
      <c r="O99" s="7"/>
      <c r="P99" s="7">
        <v>2</v>
      </c>
      <c r="Q99" s="8">
        <v>3</v>
      </c>
      <c r="R99" s="19">
        <v>1</v>
      </c>
      <c r="S99" s="23">
        <v>1</v>
      </c>
      <c r="T99" s="23"/>
    </row>
    <row r="100" spans="1:20">
      <c r="A100" s="5">
        <v>21424</v>
      </c>
      <c r="B100" s="2">
        <v>122.34</v>
      </c>
      <c r="C100" s="2">
        <v>127.43</v>
      </c>
      <c r="D100" s="2">
        <v>109.96</v>
      </c>
      <c r="E100" s="2">
        <v>112.81</v>
      </c>
      <c r="F100" s="2">
        <v>112.73</v>
      </c>
      <c r="G100" s="2">
        <v>113.03</v>
      </c>
      <c r="H100" s="2">
        <v>113.97</v>
      </c>
      <c r="I100" s="2">
        <v>114.46</v>
      </c>
      <c r="J100" s="2">
        <v>116.33</v>
      </c>
      <c r="K100" s="2">
        <v>129.74</v>
      </c>
      <c r="L100" s="2">
        <v>85.04</v>
      </c>
      <c r="M100" s="13">
        <f t="shared" si="1"/>
        <v>114.3490909090909</v>
      </c>
      <c r="N100" s="7">
        <v>1</v>
      </c>
      <c r="O100" s="7"/>
      <c r="P100" s="7">
        <v>1</v>
      </c>
      <c r="Q100" s="8">
        <v>2</v>
      </c>
      <c r="R100" s="19">
        <v>1</v>
      </c>
      <c r="S100" s="23">
        <v>1</v>
      </c>
      <c r="T100" s="23"/>
    </row>
    <row r="101" spans="1:20">
      <c r="A101" s="5">
        <v>21425</v>
      </c>
      <c r="B101" s="2">
        <v>110.6</v>
      </c>
      <c r="C101" s="2">
        <v>144.41999999999999</v>
      </c>
      <c r="D101" s="2">
        <v>124.91</v>
      </c>
      <c r="E101" s="2">
        <v>112.01</v>
      </c>
      <c r="F101" s="2">
        <v>152.31</v>
      </c>
      <c r="G101" s="2">
        <v>110.51</v>
      </c>
      <c r="H101" s="2">
        <v>112</v>
      </c>
      <c r="I101" s="2">
        <v>121.12</v>
      </c>
      <c r="J101" s="2">
        <v>130.18</v>
      </c>
      <c r="K101" s="2">
        <v>130.05000000000001</v>
      </c>
      <c r="L101" s="2">
        <v>85.41</v>
      </c>
      <c r="M101" s="13">
        <f t="shared" si="1"/>
        <v>121.22909090909091</v>
      </c>
      <c r="N101" s="7">
        <v>1</v>
      </c>
      <c r="O101" s="7"/>
      <c r="P101" s="7">
        <v>1</v>
      </c>
      <c r="Q101" s="8">
        <v>2</v>
      </c>
      <c r="R101" s="19">
        <v>1</v>
      </c>
      <c r="S101" s="23">
        <v>1</v>
      </c>
      <c r="T101" s="23"/>
    </row>
    <row r="102" spans="1:20">
      <c r="A102" s="5">
        <v>21426</v>
      </c>
      <c r="B102" s="2">
        <v>79.12</v>
      </c>
      <c r="C102" s="2">
        <v>99.85</v>
      </c>
      <c r="D102" s="2">
        <v>104.36</v>
      </c>
      <c r="E102" s="2">
        <v>120.84</v>
      </c>
      <c r="F102" s="2">
        <v>129.12</v>
      </c>
      <c r="G102" s="2">
        <v>84.92</v>
      </c>
      <c r="H102" s="2">
        <v>107.68</v>
      </c>
      <c r="I102" s="2">
        <v>118.85</v>
      </c>
      <c r="J102" s="2">
        <v>108.07</v>
      </c>
      <c r="K102" s="2">
        <v>86.57</v>
      </c>
      <c r="L102" s="2">
        <v>78.84</v>
      </c>
      <c r="M102" s="13">
        <f t="shared" si="1"/>
        <v>101.65636363636362</v>
      </c>
      <c r="N102" s="7">
        <v>2</v>
      </c>
      <c r="O102" s="7"/>
      <c r="P102" s="7"/>
      <c r="Q102" s="8">
        <v>2</v>
      </c>
      <c r="R102" s="19">
        <v>2</v>
      </c>
      <c r="S102" s="23">
        <v>1</v>
      </c>
      <c r="T102" s="23">
        <v>1</v>
      </c>
    </row>
    <row r="103" spans="1:20">
      <c r="A103" s="5">
        <v>21427</v>
      </c>
      <c r="B103" s="2">
        <v>108.09</v>
      </c>
      <c r="C103" s="2">
        <v>118.11</v>
      </c>
      <c r="D103" s="2">
        <v>104.21</v>
      </c>
      <c r="E103" s="2">
        <v>114.42</v>
      </c>
      <c r="F103" s="2">
        <v>116.7</v>
      </c>
      <c r="G103" s="2">
        <v>104.34</v>
      </c>
      <c r="H103" s="2">
        <v>112.28</v>
      </c>
      <c r="I103" s="2">
        <v>118.74</v>
      </c>
      <c r="J103" s="2">
        <v>107.52</v>
      </c>
      <c r="K103" s="2">
        <v>123.44</v>
      </c>
      <c r="L103" s="2">
        <v>111.69</v>
      </c>
      <c r="M103" s="13">
        <f t="shared" si="1"/>
        <v>112.68545454545455</v>
      </c>
      <c r="N103" s="7">
        <v>1</v>
      </c>
      <c r="O103" s="7"/>
      <c r="P103" s="7"/>
      <c r="Q103" s="8">
        <v>1</v>
      </c>
      <c r="R103" s="19">
        <v>1</v>
      </c>
      <c r="S103" s="23">
        <v>1</v>
      </c>
      <c r="T103" s="23"/>
    </row>
    <row r="104" spans="1:20">
      <c r="A104" s="5">
        <v>21428</v>
      </c>
      <c r="B104" s="2">
        <v>143.96</v>
      </c>
      <c r="C104" s="2">
        <v>153.07</v>
      </c>
      <c r="D104" s="2">
        <v>132.82</v>
      </c>
      <c r="E104" s="2">
        <v>144.77000000000001</v>
      </c>
      <c r="F104" s="2">
        <v>146.51</v>
      </c>
      <c r="G104" s="2">
        <v>143.66</v>
      </c>
      <c r="H104" s="2">
        <v>142.22</v>
      </c>
      <c r="I104" s="2">
        <v>141.85</v>
      </c>
      <c r="J104" s="2">
        <v>142.63</v>
      </c>
      <c r="K104" s="2">
        <v>147.25</v>
      </c>
      <c r="L104" s="2">
        <v>151.63</v>
      </c>
      <c r="M104" s="13">
        <f t="shared" si="1"/>
        <v>144.57909090909089</v>
      </c>
      <c r="N104" s="7">
        <v>1</v>
      </c>
      <c r="O104" s="7"/>
      <c r="P104" s="7"/>
      <c r="Q104" s="8">
        <v>1</v>
      </c>
      <c r="R104" s="19">
        <v>1</v>
      </c>
      <c r="S104" s="23">
        <v>1</v>
      </c>
      <c r="T104" s="23"/>
    </row>
    <row r="105" spans="1:20">
      <c r="A105" s="5">
        <v>21429</v>
      </c>
      <c r="B105" s="2">
        <v>127.06</v>
      </c>
      <c r="C105" s="2">
        <v>126.18</v>
      </c>
      <c r="D105" s="2">
        <v>128.88999999999999</v>
      </c>
      <c r="E105" s="2">
        <v>126.29</v>
      </c>
      <c r="F105" s="2">
        <v>133.6</v>
      </c>
      <c r="G105" s="2">
        <v>127.2</v>
      </c>
      <c r="H105" s="2">
        <v>109.94</v>
      </c>
      <c r="I105" s="2">
        <v>120.99</v>
      </c>
      <c r="J105" s="2">
        <v>124.56</v>
      </c>
      <c r="K105" s="2">
        <v>127.25</v>
      </c>
      <c r="L105" s="2">
        <v>116.7</v>
      </c>
      <c r="M105" s="13">
        <f t="shared" si="1"/>
        <v>124.42363636363638</v>
      </c>
      <c r="N105" s="7">
        <v>1</v>
      </c>
      <c r="O105" s="7"/>
      <c r="P105" s="7"/>
      <c r="Q105" s="8">
        <v>1</v>
      </c>
      <c r="R105" s="19">
        <v>1</v>
      </c>
      <c r="S105" s="23">
        <v>1</v>
      </c>
      <c r="T105" s="23"/>
    </row>
    <row r="106" spans="1:20">
      <c r="A106" s="5">
        <v>21431</v>
      </c>
      <c r="B106" s="2">
        <v>120.87</v>
      </c>
      <c r="C106" s="2">
        <v>116.91</v>
      </c>
      <c r="D106" s="2">
        <v>108.43</v>
      </c>
      <c r="E106" s="2">
        <v>118.47</v>
      </c>
      <c r="F106" s="2">
        <v>129.31</v>
      </c>
      <c r="G106" s="2">
        <v>110.53</v>
      </c>
      <c r="H106" s="2">
        <v>112.98</v>
      </c>
      <c r="I106" s="2">
        <v>105.91</v>
      </c>
      <c r="J106" s="2">
        <v>108.84</v>
      </c>
      <c r="K106" s="2">
        <v>122.69</v>
      </c>
      <c r="L106" s="2">
        <v>114.61</v>
      </c>
      <c r="M106" s="13">
        <f t="shared" si="1"/>
        <v>115.41363636363636</v>
      </c>
      <c r="N106" s="7">
        <v>1</v>
      </c>
      <c r="O106" s="7"/>
      <c r="P106" s="7"/>
      <c r="Q106" s="8">
        <v>1</v>
      </c>
      <c r="R106" s="19">
        <v>1</v>
      </c>
      <c r="S106" s="23">
        <v>1</v>
      </c>
      <c r="T106" s="23"/>
    </row>
    <row r="107" spans="1:20">
      <c r="A107" s="5">
        <v>21432</v>
      </c>
      <c r="B107" s="2">
        <v>111.07</v>
      </c>
      <c r="C107" s="2">
        <v>126</v>
      </c>
      <c r="D107" s="2">
        <v>109.36</v>
      </c>
      <c r="E107" s="2">
        <v>109.71</v>
      </c>
      <c r="F107" s="2">
        <v>125.41</v>
      </c>
      <c r="G107" s="2">
        <v>72.599999999999994</v>
      </c>
      <c r="H107" s="2">
        <v>108.97</v>
      </c>
      <c r="I107" s="2">
        <v>103.73</v>
      </c>
      <c r="J107" s="2">
        <v>103.56</v>
      </c>
      <c r="K107" s="2">
        <v>120.88</v>
      </c>
      <c r="L107" s="2">
        <v>127.91</v>
      </c>
      <c r="M107" s="13">
        <f t="shared" si="1"/>
        <v>110.83636363636364</v>
      </c>
      <c r="N107" s="7">
        <v>1</v>
      </c>
      <c r="O107" s="7"/>
      <c r="P107" s="7">
        <v>2</v>
      </c>
      <c r="Q107" s="8">
        <v>3</v>
      </c>
      <c r="R107" s="19">
        <v>1</v>
      </c>
      <c r="S107" s="23">
        <v>1</v>
      </c>
      <c r="T107" s="23"/>
    </row>
    <row r="108" spans="1:20">
      <c r="A108" s="5">
        <v>21433</v>
      </c>
      <c r="B108" s="2">
        <v>111.48</v>
      </c>
      <c r="C108" s="2">
        <v>117.57</v>
      </c>
      <c r="D108" s="2">
        <v>105.73</v>
      </c>
      <c r="E108" s="2">
        <v>105.85</v>
      </c>
      <c r="F108" s="2">
        <v>123.17</v>
      </c>
      <c r="G108" s="2">
        <v>97.4</v>
      </c>
      <c r="H108" s="2">
        <v>105.13</v>
      </c>
      <c r="I108" s="2">
        <v>96.07</v>
      </c>
      <c r="J108" s="2">
        <v>100.52</v>
      </c>
      <c r="K108" s="2">
        <v>117.86</v>
      </c>
      <c r="L108" s="2">
        <v>125.06</v>
      </c>
      <c r="M108" s="13">
        <f t="shared" si="1"/>
        <v>109.62181818181816</v>
      </c>
      <c r="N108" s="7">
        <v>1</v>
      </c>
      <c r="O108" s="7"/>
      <c r="P108" s="7">
        <v>1</v>
      </c>
      <c r="Q108" s="8">
        <v>2</v>
      </c>
      <c r="R108" s="19">
        <v>1</v>
      </c>
      <c r="S108" s="23">
        <v>1</v>
      </c>
      <c r="T108" s="23"/>
    </row>
    <row r="109" spans="1:20">
      <c r="A109" s="5">
        <v>21434</v>
      </c>
      <c r="B109" s="2">
        <v>117.72</v>
      </c>
      <c r="C109" s="2">
        <v>119.53</v>
      </c>
      <c r="D109" s="2">
        <v>113.87</v>
      </c>
      <c r="E109" s="2">
        <v>93.82</v>
      </c>
      <c r="F109" s="2">
        <v>129.71</v>
      </c>
      <c r="G109" s="2">
        <v>111.29</v>
      </c>
      <c r="H109" s="2">
        <v>112.64</v>
      </c>
      <c r="I109" s="2">
        <v>109.61</v>
      </c>
      <c r="J109" s="2">
        <v>80.52</v>
      </c>
      <c r="K109" s="2">
        <v>98.49</v>
      </c>
      <c r="L109" s="2">
        <v>121.75</v>
      </c>
      <c r="M109" s="13">
        <f t="shared" si="1"/>
        <v>109.90454545454544</v>
      </c>
      <c r="N109" s="7">
        <v>1</v>
      </c>
      <c r="O109" s="7"/>
      <c r="P109" s="7"/>
      <c r="Q109" s="8">
        <v>1</v>
      </c>
      <c r="R109" s="19">
        <v>1</v>
      </c>
      <c r="S109" s="23">
        <v>1</v>
      </c>
      <c r="T109" s="23"/>
    </row>
    <row r="110" spans="1:20">
      <c r="A110" s="5">
        <v>21460</v>
      </c>
      <c r="B110" s="2">
        <v>67.75</v>
      </c>
      <c r="C110" s="2">
        <v>71.430000000000007</v>
      </c>
      <c r="D110" s="2">
        <v>69.069999999999993</v>
      </c>
      <c r="E110" s="2">
        <v>75.78</v>
      </c>
      <c r="F110" s="2">
        <v>70.599999999999994</v>
      </c>
      <c r="G110" s="2">
        <v>67.23</v>
      </c>
      <c r="H110" s="2">
        <v>65.38</v>
      </c>
      <c r="I110" s="2">
        <v>62.58</v>
      </c>
      <c r="J110" s="2">
        <v>64.989999999999995</v>
      </c>
      <c r="K110" s="2">
        <v>68.709999999999994</v>
      </c>
      <c r="L110" s="6">
        <v>266.07</v>
      </c>
      <c r="M110" s="13">
        <f t="shared" si="1"/>
        <v>86.326363636363652</v>
      </c>
      <c r="N110" s="7">
        <v>6</v>
      </c>
      <c r="O110" s="7">
        <v>1</v>
      </c>
      <c r="P110" s="7">
        <v>2</v>
      </c>
      <c r="Q110" s="8">
        <v>9</v>
      </c>
      <c r="R110" s="19">
        <v>7</v>
      </c>
      <c r="S110" s="23">
        <v>2</v>
      </c>
      <c r="T110" s="23">
        <v>3</v>
      </c>
    </row>
    <row r="111" spans="1:20">
      <c r="A111" s="5">
        <v>21463</v>
      </c>
      <c r="B111" s="2">
        <v>99.14</v>
      </c>
      <c r="C111" s="2">
        <v>102.78</v>
      </c>
      <c r="D111" s="2">
        <v>91.96</v>
      </c>
      <c r="E111" s="2">
        <v>95.68</v>
      </c>
      <c r="F111" s="2">
        <v>109.83</v>
      </c>
      <c r="G111" s="2">
        <v>90.14</v>
      </c>
      <c r="H111" s="2">
        <v>102.13</v>
      </c>
      <c r="I111" s="2">
        <v>102.08</v>
      </c>
      <c r="J111" s="2">
        <v>87.25</v>
      </c>
      <c r="K111" s="2">
        <v>103</v>
      </c>
      <c r="L111" s="2">
        <v>83.65</v>
      </c>
      <c r="M111" s="13">
        <f t="shared" si="1"/>
        <v>97.058181818181822</v>
      </c>
      <c r="N111" s="7">
        <v>1</v>
      </c>
      <c r="O111" s="7"/>
      <c r="P111" s="7">
        <v>1</v>
      </c>
      <c r="Q111" s="8">
        <v>2</v>
      </c>
      <c r="R111" s="19">
        <v>1</v>
      </c>
      <c r="S111" s="23">
        <v>1</v>
      </c>
      <c r="T111" s="23"/>
    </row>
    <row r="112" spans="1:20">
      <c r="A112" s="5">
        <v>21464</v>
      </c>
      <c r="B112" s="2">
        <v>95.04</v>
      </c>
      <c r="C112" s="2">
        <v>95.99</v>
      </c>
      <c r="D112" s="2">
        <v>91.28</v>
      </c>
      <c r="E112" s="2">
        <v>86.13</v>
      </c>
      <c r="F112" s="2">
        <v>99.15</v>
      </c>
      <c r="G112" s="2">
        <v>83.71</v>
      </c>
      <c r="H112" s="2">
        <v>103.59</v>
      </c>
      <c r="I112" s="2">
        <v>115.16</v>
      </c>
      <c r="J112" s="2">
        <v>116.46</v>
      </c>
      <c r="K112" s="2">
        <v>90.89</v>
      </c>
      <c r="L112" s="2">
        <v>71.92</v>
      </c>
      <c r="M112" s="13">
        <f t="shared" si="1"/>
        <v>95.392727272727285</v>
      </c>
      <c r="N112" s="7">
        <v>2</v>
      </c>
      <c r="O112" s="7"/>
      <c r="P112" s="7"/>
      <c r="Q112" s="8">
        <v>2</v>
      </c>
      <c r="R112" s="19">
        <v>2</v>
      </c>
      <c r="S112" s="23">
        <v>1</v>
      </c>
      <c r="T112" s="23">
        <v>1</v>
      </c>
    </row>
    <row r="113" spans="1:20">
      <c r="A113" s="5">
        <v>21465</v>
      </c>
      <c r="B113" s="2">
        <v>82.51</v>
      </c>
      <c r="C113" s="2">
        <v>81.62</v>
      </c>
      <c r="D113" s="2">
        <v>77.650000000000006</v>
      </c>
      <c r="E113" s="2">
        <v>106.85</v>
      </c>
      <c r="F113" s="2">
        <v>97.78</v>
      </c>
      <c r="G113" s="2">
        <v>97.42</v>
      </c>
      <c r="H113" s="2">
        <v>85.57</v>
      </c>
      <c r="I113" s="2">
        <v>83.05</v>
      </c>
      <c r="J113" s="2">
        <v>83.91</v>
      </c>
      <c r="K113" s="2">
        <v>82.15</v>
      </c>
      <c r="L113" s="2">
        <v>107.31</v>
      </c>
      <c r="M113" s="13">
        <f t="shared" si="1"/>
        <v>89.619999999999976</v>
      </c>
      <c r="N113" s="7">
        <v>2</v>
      </c>
      <c r="O113" s="7">
        <v>1</v>
      </c>
      <c r="P113" s="7"/>
      <c r="Q113" s="8">
        <v>3</v>
      </c>
      <c r="R113" s="19">
        <v>3</v>
      </c>
      <c r="S113" s="23">
        <v>1</v>
      </c>
      <c r="T113" s="23">
        <v>2</v>
      </c>
    </row>
    <row r="114" spans="1:20">
      <c r="A114" s="5">
        <v>21466</v>
      </c>
      <c r="B114" s="2">
        <v>103.2</v>
      </c>
      <c r="C114" s="2">
        <v>90.38</v>
      </c>
      <c r="D114" s="2">
        <v>88.96</v>
      </c>
      <c r="E114" s="2">
        <v>100.61</v>
      </c>
      <c r="F114" s="2">
        <v>103.99</v>
      </c>
      <c r="G114" s="2">
        <v>92.26</v>
      </c>
      <c r="H114" s="2">
        <v>93</v>
      </c>
      <c r="I114" s="2">
        <v>109.82</v>
      </c>
      <c r="J114" s="2">
        <v>101.21</v>
      </c>
      <c r="K114" s="2">
        <v>104.64</v>
      </c>
      <c r="L114" s="2">
        <v>91.61</v>
      </c>
      <c r="M114" s="13">
        <f t="shared" si="1"/>
        <v>98.152727272727276</v>
      </c>
      <c r="N114" s="7">
        <v>2</v>
      </c>
      <c r="O114" s="7"/>
      <c r="P114" s="7">
        <v>1</v>
      </c>
      <c r="Q114" s="8">
        <v>3</v>
      </c>
      <c r="R114" s="19">
        <v>2</v>
      </c>
      <c r="S114" s="23">
        <v>1</v>
      </c>
      <c r="T114" s="23">
        <v>1</v>
      </c>
    </row>
    <row r="115" spans="1:20">
      <c r="A115" s="5">
        <v>21467</v>
      </c>
      <c r="B115" s="2">
        <v>122.45</v>
      </c>
      <c r="C115" s="2">
        <v>120.15</v>
      </c>
      <c r="D115" s="2">
        <v>98.34</v>
      </c>
      <c r="E115" s="2">
        <v>114.93</v>
      </c>
      <c r="F115" s="2">
        <v>102.24</v>
      </c>
      <c r="G115" s="2">
        <v>107.08</v>
      </c>
      <c r="H115" s="2">
        <v>104.55</v>
      </c>
      <c r="I115" s="2">
        <v>109.87</v>
      </c>
      <c r="J115" s="2">
        <v>106.69</v>
      </c>
      <c r="K115" s="2">
        <v>98.3</v>
      </c>
      <c r="L115" s="2">
        <v>127.9</v>
      </c>
      <c r="M115" s="13">
        <f t="shared" si="1"/>
        <v>110.22727272727273</v>
      </c>
      <c r="N115" s="7">
        <v>2</v>
      </c>
      <c r="O115" s="7"/>
      <c r="P115" s="7"/>
      <c r="Q115" s="8">
        <v>2</v>
      </c>
      <c r="R115" s="19">
        <v>2</v>
      </c>
      <c r="S115" s="23">
        <v>1</v>
      </c>
      <c r="T115" s="23">
        <v>1</v>
      </c>
    </row>
    <row r="116" spans="1:20">
      <c r="A116" s="5">
        <v>21468</v>
      </c>
      <c r="B116" s="2">
        <v>91.43</v>
      </c>
      <c r="C116" s="2">
        <v>86.36</v>
      </c>
      <c r="D116" s="2">
        <v>86.91</v>
      </c>
      <c r="E116" s="2">
        <v>90.88</v>
      </c>
      <c r="F116" s="2">
        <v>102.39</v>
      </c>
      <c r="G116" s="2">
        <v>81.08</v>
      </c>
      <c r="H116" s="2">
        <v>89.86</v>
      </c>
      <c r="I116" s="2">
        <v>83.99</v>
      </c>
      <c r="J116" s="2">
        <v>83.5</v>
      </c>
      <c r="K116" s="2">
        <v>100.48</v>
      </c>
      <c r="L116" s="2">
        <v>80.260000000000005</v>
      </c>
      <c r="M116" s="13">
        <f t="shared" si="1"/>
        <v>88.830909090909103</v>
      </c>
      <c r="N116" s="7">
        <v>1</v>
      </c>
      <c r="O116" s="7"/>
      <c r="P116" s="7">
        <v>1</v>
      </c>
      <c r="Q116" s="8">
        <v>2</v>
      </c>
      <c r="R116" s="19">
        <v>1</v>
      </c>
      <c r="S116" s="23">
        <v>1</v>
      </c>
      <c r="T116" s="23"/>
    </row>
    <row r="117" spans="1:20">
      <c r="A117" s="5">
        <v>21469</v>
      </c>
      <c r="B117" s="2">
        <v>141.97999999999999</v>
      </c>
      <c r="C117" s="2">
        <v>138.93</v>
      </c>
      <c r="D117" s="2">
        <v>142.6</v>
      </c>
      <c r="E117" s="2">
        <v>144.34</v>
      </c>
      <c r="F117" s="2">
        <v>151.1</v>
      </c>
      <c r="G117" s="2">
        <v>135.75</v>
      </c>
      <c r="H117" s="2">
        <v>115.33</v>
      </c>
      <c r="I117" s="2">
        <v>130.58000000000001</v>
      </c>
      <c r="J117" s="2">
        <v>139.56</v>
      </c>
      <c r="K117" s="2">
        <v>140.19</v>
      </c>
      <c r="L117" s="2">
        <v>59.74</v>
      </c>
      <c r="M117" s="13">
        <f t="shared" si="1"/>
        <v>130.91818181818184</v>
      </c>
      <c r="N117" s="7">
        <v>1</v>
      </c>
      <c r="O117" s="7">
        <v>1</v>
      </c>
      <c r="P117" s="7"/>
      <c r="Q117" s="8">
        <v>2</v>
      </c>
      <c r="R117" s="19">
        <v>2</v>
      </c>
      <c r="S117" s="23">
        <v>2</v>
      </c>
      <c r="T117" s="23"/>
    </row>
    <row r="118" spans="1:20">
      <c r="A118" s="5">
        <v>21470</v>
      </c>
      <c r="B118" s="2">
        <v>64.510000000000005</v>
      </c>
      <c r="C118" s="2">
        <v>62.52</v>
      </c>
      <c r="D118" s="2">
        <v>61.34</v>
      </c>
      <c r="E118" s="2">
        <v>61.06</v>
      </c>
      <c r="F118" s="2">
        <v>63.71</v>
      </c>
      <c r="G118" s="2">
        <v>58.73</v>
      </c>
      <c r="H118" s="2">
        <v>79.760000000000005</v>
      </c>
      <c r="I118" s="2">
        <v>69.42</v>
      </c>
      <c r="J118" s="2">
        <v>64.22</v>
      </c>
      <c r="K118" s="2">
        <v>68.83</v>
      </c>
      <c r="L118" s="2">
        <v>73.540000000000006</v>
      </c>
      <c r="M118" s="13">
        <f t="shared" si="1"/>
        <v>66.149090909090901</v>
      </c>
      <c r="N118" s="7">
        <v>3</v>
      </c>
      <c r="O118" s="7"/>
      <c r="P118" s="7">
        <v>2</v>
      </c>
      <c r="Q118" s="8">
        <v>5</v>
      </c>
      <c r="R118" s="19">
        <v>3</v>
      </c>
      <c r="S118" s="23">
        <v>1</v>
      </c>
      <c r="T118" s="23">
        <v>2</v>
      </c>
    </row>
    <row r="119" spans="1:20">
      <c r="A119" s="5">
        <v>21471</v>
      </c>
      <c r="B119" s="2">
        <v>87.71</v>
      </c>
      <c r="C119" s="2">
        <v>110.86</v>
      </c>
      <c r="D119" s="2">
        <v>129.51</v>
      </c>
      <c r="E119" s="2">
        <v>134.58000000000001</v>
      </c>
      <c r="F119" s="2">
        <v>105.72</v>
      </c>
      <c r="G119" s="2">
        <v>85.23</v>
      </c>
      <c r="H119" s="2">
        <v>93.94</v>
      </c>
      <c r="I119" s="2">
        <v>81.98</v>
      </c>
      <c r="J119" s="2">
        <v>84.28</v>
      </c>
      <c r="K119" s="2">
        <v>82.93</v>
      </c>
      <c r="L119" s="2">
        <v>67.69</v>
      </c>
      <c r="M119" s="13">
        <f t="shared" si="1"/>
        <v>96.766363636363636</v>
      </c>
      <c r="N119" s="7">
        <v>2</v>
      </c>
      <c r="O119" s="7"/>
      <c r="P119" s="7"/>
      <c r="Q119" s="8">
        <v>2</v>
      </c>
      <c r="R119" s="19">
        <v>2</v>
      </c>
      <c r="S119" s="23">
        <v>1</v>
      </c>
      <c r="T119" s="23">
        <v>1</v>
      </c>
    </row>
    <row r="120" spans="1:20">
      <c r="A120" s="5">
        <v>21472</v>
      </c>
      <c r="B120" s="2">
        <v>94.34</v>
      </c>
      <c r="C120" s="2">
        <v>116.31</v>
      </c>
      <c r="D120" s="2">
        <v>115.29</v>
      </c>
      <c r="E120" s="2">
        <v>117.76</v>
      </c>
      <c r="F120" s="2">
        <v>124.92</v>
      </c>
      <c r="G120" s="2">
        <v>116.26</v>
      </c>
      <c r="H120" s="2">
        <v>145.34</v>
      </c>
      <c r="I120" s="2">
        <v>113.83</v>
      </c>
      <c r="J120" s="2">
        <v>114.86</v>
      </c>
      <c r="K120" s="2">
        <v>110.96</v>
      </c>
      <c r="L120" s="2">
        <v>119.99</v>
      </c>
      <c r="M120" s="13">
        <f t="shared" si="1"/>
        <v>117.26</v>
      </c>
      <c r="N120" s="7">
        <v>1</v>
      </c>
      <c r="O120" s="7"/>
      <c r="P120" s="7">
        <v>1</v>
      </c>
      <c r="Q120" s="8">
        <v>2</v>
      </c>
      <c r="R120" s="19">
        <v>1</v>
      </c>
      <c r="S120" s="23">
        <v>1</v>
      </c>
      <c r="T120" s="23"/>
    </row>
    <row r="121" spans="1:20">
      <c r="A121" s="5">
        <v>21473</v>
      </c>
      <c r="B121" s="2">
        <v>98.53</v>
      </c>
      <c r="C121" s="2">
        <v>104.08</v>
      </c>
      <c r="D121" s="2">
        <v>97.16</v>
      </c>
      <c r="E121" s="2">
        <v>103.3</v>
      </c>
      <c r="F121" s="2">
        <v>111.97</v>
      </c>
      <c r="G121" s="2">
        <v>97.09</v>
      </c>
      <c r="H121" s="2">
        <v>120.25</v>
      </c>
      <c r="I121" s="2">
        <v>96.48</v>
      </c>
      <c r="J121" s="2">
        <v>106.38</v>
      </c>
      <c r="K121" s="2">
        <v>108.82</v>
      </c>
      <c r="L121" s="2">
        <v>93.89</v>
      </c>
      <c r="M121" s="13">
        <f t="shared" si="1"/>
        <v>103.45</v>
      </c>
      <c r="N121" s="7">
        <v>1</v>
      </c>
      <c r="O121" s="7"/>
      <c r="P121" s="7">
        <v>1</v>
      </c>
      <c r="Q121" s="8">
        <v>2</v>
      </c>
      <c r="R121" s="19">
        <v>1</v>
      </c>
      <c r="S121" s="23">
        <v>1</v>
      </c>
      <c r="T121" s="23"/>
    </row>
    <row r="122" spans="1:20">
      <c r="A122" s="5">
        <v>21480</v>
      </c>
      <c r="B122" s="2">
        <v>62.74</v>
      </c>
      <c r="C122" s="2">
        <v>65.78</v>
      </c>
      <c r="D122" s="2">
        <v>57.75</v>
      </c>
      <c r="E122" s="2">
        <v>71.28</v>
      </c>
      <c r="F122" s="2">
        <v>63.78</v>
      </c>
      <c r="G122" s="2">
        <v>62.32</v>
      </c>
      <c r="H122" s="2">
        <v>63.91</v>
      </c>
      <c r="I122" s="2">
        <v>68.28</v>
      </c>
      <c r="J122" s="2">
        <v>77.56</v>
      </c>
      <c r="K122" s="2">
        <v>68.03</v>
      </c>
      <c r="L122" s="2">
        <v>59.55</v>
      </c>
      <c r="M122" s="13">
        <f t="shared" si="1"/>
        <v>65.543636363636367</v>
      </c>
      <c r="N122" s="7">
        <v>4</v>
      </c>
      <c r="O122" s="7"/>
      <c r="P122" s="7">
        <v>1</v>
      </c>
      <c r="Q122" s="8">
        <v>5</v>
      </c>
      <c r="R122" s="19">
        <v>4</v>
      </c>
      <c r="S122" s="23">
        <v>1</v>
      </c>
      <c r="T122" s="23">
        <v>2</v>
      </c>
    </row>
    <row r="123" spans="1:20">
      <c r="A123" s="15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20"/>
    </row>
    <row r="124" spans="1:20">
      <c r="A124" s="15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8"/>
      <c r="N124" s="17"/>
      <c r="O124" s="17"/>
      <c r="P124" s="17"/>
      <c r="Q124" s="17"/>
      <c r="R124" s="17"/>
      <c r="S124" s="17"/>
    </row>
    <row r="125" spans="1:20">
      <c r="A125" s="15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8"/>
      <c r="N125" s="17"/>
      <c r="O125" s="17"/>
      <c r="P125" s="17"/>
      <c r="Q125" s="17"/>
      <c r="R125" s="17"/>
      <c r="S125" s="17"/>
    </row>
    <row r="126" spans="1:20">
      <c r="A126" s="15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8"/>
      <c r="N126" s="17"/>
      <c r="O126" s="17"/>
      <c r="P126" s="17"/>
      <c r="Q126" s="17"/>
      <c r="R126" s="17"/>
      <c r="S126" s="17"/>
    </row>
    <row r="127" spans="1:20">
      <c r="A127" s="15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8"/>
      <c r="N127" s="17"/>
      <c r="O127" s="17"/>
      <c r="P127" s="17"/>
      <c r="Q127" s="17"/>
      <c r="R127" s="17"/>
      <c r="S127" s="17"/>
    </row>
    <row r="128" spans="1:20">
      <c r="A128" s="15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8"/>
      <c r="N128" s="17"/>
      <c r="O128" s="17"/>
      <c r="P128" s="17"/>
      <c r="Q128" s="17"/>
      <c r="R128" s="17"/>
      <c r="S128" s="17"/>
    </row>
    <row r="129" spans="1:19">
      <c r="A129" s="15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8"/>
      <c r="N129" s="17"/>
      <c r="O129" s="17"/>
      <c r="P129" s="17"/>
      <c r="Q129" s="17"/>
      <c r="R129" s="17"/>
      <c r="S129" s="17"/>
    </row>
    <row r="130" spans="1:19">
      <c r="A130" s="15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8"/>
      <c r="N130" s="17"/>
      <c r="O130" s="17"/>
      <c r="P130" s="17"/>
      <c r="Q130" s="17"/>
      <c r="R130" s="17"/>
      <c r="S130" s="17"/>
    </row>
    <row r="131" spans="1:19">
      <c r="A131" s="15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8"/>
      <c r="N131" s="17"/>
      <c r="O131" s="17"/>
      <c r="P131" s="17"/>
      <c r="Q131" s="17"/>
      <c r="R131" s="17"/>
      <c r="S131" s="17"/>
    </row>
    <row r="132" spans="1:19">
      <c r="A132" s="15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8"/>
      <c r="N132" s="17"/>
      <c r="O132" s="17"/>
      <c r="P132" s="17"/>
      <c r="Q132" s="17"/>
      <c r="R132" s="17"/>
      <c r="S132" s="17"/>
    </row>
    <row r="133" spans="1:19">
      <c r="A133" s="15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8"/>
      <c r="N133" s="17"/>
      <c r="O133" s="17"/>
      <c r="P133" s="17"/>
      <c r="Q133" s="17"/>
      <c r="R133" s="17"/>
      <c r="S133" s="17"/>
    </row>
    <row r="134" spans="1:19">
      <c r="A134" s="15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8"/>
      <c r="N134" s="17"/>
      <c r="O134" s="17"/>
      <c r="P134" s="17"/>
      <c r="Q134" s="17"/>
      <c r="R134" s="17"/>
      <c r="S134" s="17"/>
    </row>
    <row r="135" spans="1:19">
      <c r="A135" s="15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8"/>
      <c r="N135" s="17"/>
      <c r="O135" s="17"/>
      <c r="P135" s="17"/>
      <c r="Q135" s="17"/>
      <c r="R135" s="17"/>
      <c r="S135" s="17"/>
    </row>
    <row r="136" spans="1:19">
      <c r="A136" s="15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8"/>
      <c r="N136" s="17"/>
      <c r="O136" s="17"/>
      <c r="P136" s="17"/>
      <c r="Q136" s="17"/>
      <c r="R136" s="17"/>
      <c r="S136" s="17"/>
    </row>
    <row r="137" spans="1:19">
      <c r="A137" s="15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</row>
    <row r="138" spans="1:19">
      <c r="A138" s="15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8"/>
      <c r="N138" s="17"/>
      <c r="O138" s="17"/>
      <c r="P138" s="17"/>
      <c r="Q138" s="17"/>
      <c r="R138" s="17"/>
      <c r="S138" s="17"/>
    </row>
    <row r="139" spans="1:19">
      <c r="A139" s="15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8"/>
      <c r="N139" s="17"/>
      <c r="O139" s="17"/>
      <c r="P139" s="17"/>
      <c r="Q139" s="17"/>
      <c r="R139" s="17"/>
      <c r="S139" s="17"/>
    </row>
    <row r="140" spans="1:19">
      <c r="A140" s="15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8"/>
      <c r="N140" s="17"/>
      <c r="O140" s="17"/>
      <c r="P140" s="17"/>
      <c r="Q140" s="17"/>
      <c r="R140" s="17"/>
      <c r="S140" s="17"/>
    </row>
    <row r="141" spans="1:19">
      <c r="A141" s="15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8"/>
      <c r="N141" s="17"/>
      <c r="O141" s="17"/>
      <c r="P141" s="17"/>
      <c r="Q141" s="17"/>
      <c r="R141" s="17"/>
      <c r="S141" s="17"/>
    </row>
    <row r="142" spans="1:19">
      <c r="A142" s="15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8"/>
      <c r="N142" s="17"/>
      <c r="O142" s="17"/>
      <c r="P142" s="17"/>
      <c r="Q142" s="17"/>
      <c r="R142" s="17"/>
      <c r="S142" s="17"/>
    </row>
    <row r="143" spans="1:19">
      <c r="A143" s="15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8"/>
      <c r="N143" s="17"/>
      <c r="O143" s="17"/>
      <c r="P143" s="17"/>
      <c r="Q143" s="17"/>
      <c r="R143" s="17"/>
      <c r="S143" s="17"/>
    </row>
    <row r="144" spans="1:19">
      <c r="A144" s="15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8"/>
      <c r="N144" s="17"/>
      <c r="O144" s="17"/>
      <c r="P144" s="17"/>
      <c r="Q144" s="17"/>
      <c r="R144" s="17"/>
      <c r="S144" s="17"/>
    </row>
    <row r="145" spans="1:19">
      <c r="A145" s="15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8"/>
      <c r="N145" s="17"/>
      <c r="O145" s="17"/>
      <c r="P145" s="17"/>
      <c r="Q145" s="17"/>
      <c r="R145" s="17"/>
      <c r="S145" s="17"/>
    </row>
    <row r="146" spans="1:19">
      <c r="A146" s="15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8"/>
      <c r="N146" s="17"/>
      <c r="O146" s="17"/>
      <c r="P146" s="17"/>
      <c r="Q146" s="17"/>
      <c r="R146" s="17"/>
      <c r="S146" s="17"/>
    </row>
    <row r="147" spans="1:19">
      <c r="A147" s="15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8"/>
      <c r="N147" s="17"/>
      <c r="O147" s="17"/>
      <c r="P147" s="17"/>
      <c r="Q147" s="17"/>
      <c r="R147" s="17"/>
      <c r="S147" s="17"/>
    </row>
    <row r="148" spans="1:19">
      <c r="A148" s="15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8"/>
      <c r="N148" s="17"/>
      <c r="O148" s="17"/>
      <c r="P148" s="17"/>
      <c r="Q148" s="17"/>
      <c r="R148" s="17"/>
      <c r="S148" s="17"/>
    </row>
    <row r="149" spans="1:19">
      <c r="A149" s="15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8"/>
      <c r="N149" s="17"/>
      <c r="O149" s="17"/>
      <c r="P149" s="17"/>
      <c r="Q149" s="17"/>
      <c r="R149" s="17"/>
      <c r="S149" s="17"/>
    </row>
    <row r="150" spans="1:19">
      <c r="A150" s="15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8"/>
      <c r="N150" s="17"/>
      <c r="O150" s="17"/>
      <c r="P150" s="17"/>
      <c r="Q150" s="17"/>
      <c r="R150" s="17"/>
      <c r="S150" s="17"/>
    </row>
    <row r="151" spans="1:19">
      <c r="A151" s="15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</row>
    <row r="152" spans="1:19">
      <c r="A152" s="15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8"/>
      <c r="N152" s="17"/>
      <c r="O152" s="17"/>
      <c r="P152" s="17"/>
      <c r="Q152" s="17"/>
      <c r="R152" s="17"/>
      <c r="S152" s="17"/>
    </row>
    <row r="153" spans="1:19">
      <c r="O153" s="15"/>
      <c r="P153" s="17"/>
      <c r="Q153" s="17"/>
      <c r="R153" s="17"/>
      <c r="S153" s="17"/>
    </row>
    <row r="154" spans="1:19">
      <c r="O154" s="15"/>
      <c r="P154" s="17"/>
      <c r="Q154" s="17"/>
      <c r="R154" s="17"/>
      <c r="S154" s="17"/>
    </row>
    <row r="155" spans="1:19">
      <c r="O155" s="15"/>
      <c r="P155" s="17"/>
      <c r="Q155" s="17"/>
      <c r="R155" s="17"/>
      <c r="S155" s="17"/>
    </row>
    <row r="156" spans="1:19">
      <c r="O156" s="15"/>
      <c r="P156" s="17"/>
      <c r="Q156" s="17"/>
      <c r="R156" s="17"/>
      <c r="S156" s="17"/>
    </row>
    <row r="157" spans="1:19">
      <c r="O157" s="15"/>
      <c r="P157" s="17"/>
      <c r="Q157" s="17"/>
      <c r="R157" s="17"/>
      <c r="S157" s="17"/>
    </row>
    <row r="158" spans="1:19">
      <c r="O158" s="15"/>
      <c r="P158" s="17"/>
      <c r="Q158" s="17"/>
      <c r="R158" s="17"/>
      <c r="S15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Branislav</dc:creator>
  <cp:lastModifiedBy>Branislav</cp:lastModifiedBy>
  <dcterms:created xsi:type="dcterms:W3CDTF">2017-05-08T17:11:58Z</dcterms:created>
  <dcterms:modified xsi:type="dcterms:W3CDTF">2017-05-08T17:41:54Z</dcterms:modified>
</cp:coreProperties>
</file>