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Hyppolite.gr\AppData\Local\Microsoft\Windows\INetCache\Content.Outlook\02ZKUEV8\"/>
    </mc:Choice>
  </mc:AlternateContent>
  <xr:revisionPtr revIDLastSave="0" documentId="8_{BA2029B5-79C5-4D04-8B1F-010C5A446D9B}" xr6:coauthVersionLast="47" xr6:coauthVersionMax="47" xr10:uidLastSave="{00000000-0000-0000-0000-000000000000}"/>
  <bookViews>
    <workbookView xWindow="28680" yWindow="-120" windowWidth="29040" windowHeight="15840" xr2:uid="{00000000-000D-0000-FFFF-FFFF00000000}"/>
  </bookViews>
  <sheets>
    <sheet name="Greg Hyppolite Projects" sheetId="2" r:id="rId1"/>
  </sheets>
  <definedNames>
    <definedName name="_xlnm._FilterDatabase" localSheetId="0" hidden="1">'Greg Hyppolite Projects'!$A$2:$AN$290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1" i="2" l="1"/>
  <c r="AM1" i="2"/>
  <c r="AL1" i="2"/>
  <c r="AK1" i="2"/>
  <c r="AJ1" i="2"/>
  <c r="AI1" i="2"/>
</calcChain>
</file>

<file path=xl/sharedStrings.xml><?xml version="1.0" encoding="utf-8"?>
<sst xmlns="http://schemas.openxmlformats.org/spreadsheetml/2006/main" count="5208" uniqueCount="2667">
  <si>
    <t>SOF</t>
  </si>
  <si>
    <t>Repair Type</t>
  </si>
  <si>
    <t>Model</t>
  </si>
  <si>
    <t>S/N</t>
  </si>
  <si>
    <t>Project Coordinator</t>
  </si>
  <si>
    <t>Status</t>
  </si>
  <si>
    <t>Repair Facility</t>
  </si>
  <si>
    <t>RGA Date</t>
  </si>
  <si>
    <t>Company Name Ship To</t>
  </si>
  <si>
    <t>Company Address Ship To</t>
  </si>
  <si>
    <t>Contact Email Ship To</t>
  </si>
  <si>
    <t>Contact Phone Ship To</t>
  </si>
  <si>
    <t>Contact Name Ship To</t>
  </si>
  <si>
    <t>Repair Reason</t>
  </si>
  <si>
    <t>Received</t>
  </si>
  <si>
    <t>Inspected</t>
  </si>
  <si>
    <t>Quoted</t>
  </si>
  <si>
    <t>Quotation USD</t>
  </si>
  <si>
    <t>Quotation CAD</t>
  </si>
  <si>
    <t>Del Delivery Block</t>
  </si>
  <si>
    <t>RFM</t>
  </si>
  <si>
    <t>Promised Date</t>
  </si>
  <si>
    <t>Current Date</t>
  </si>
  <si>
    <t>Date Finished</t>
  </si>
  <si>
    <t>Company Name Bill To</t>
  </si>
  <si>
    <t>Company Address Bill To</t>
  </si>
  <si>
    <t>Contact Name Bill To</t>
  </si>
  <si>
    <t>Contact Email Bill To</t>
  </si>
  <si>
    <t>Down-payment completed</t>
  </si>
  <si>
    <t>Shipped</t>
  </si>
  <si>
    <t>Product Processed</t>
  </si>
  <si>
    <t>Cleaning Agents</t>
  </si>
  <si>
    <t>Cleaning Method</t>
  </si>
  <si>
    <t>Net Local USD</t>
  </si>
  <si>
    <t>Net Local CAD</t>
  </si>
  <si>
    <t>Shipping USD</t>
  </si>
  <si>
    <t>Shipping CAD</t>
  </si>
  <si>
    <t>Posted on</t>
  </si>
  <si>
    <t>Created</t>
  </si>
  <si>
    <t>ID</t>
  </si>
  <si>
    <t>Separator - Bowl</t>
  </si>
  <si>
    <t>1. Request received</t>
  </si>
  <si>
    <t>No</t>
  </si>
  <si>
    <t>2. RGA number and ship info sent</t>
  </si>
  <si>
    <t>CA</t>
  </si>
  <si>
    <t xml:space="preserve">LEPRINO FOODS </t>
  </si>
  <si>
    <t>JHOLDERJR@LEPRINOFOODS.COM</t>
  </si>
  <si>
    <t>LEPRINO FOODS</t>
  </si>
  <si>
    <t>CIP</t>
  </si>
  <si>
    <t>CB505-01-32</t>
  </si>
  <si>
    <t>4. Quotation sent</t>
  </si>
  <si>
    <t>NJ</t>
  </si>
  <si>
    <t>BOB.BOGEART@POET.COM</t>
  </si>
  <si>
    <t>660-415-2086</t>
  </si>
  <si>
    <t>BOB BOGEART</t>
  </si>
  <si>
    <t>NONE</t>
  </si>
  <si>
    <t>pbr.invoices@poet.com</t>
  </si>
  <si>
    <t>2652815744</t>
  </si>
  <si>
    <t>Decanter - Bearing Hub / Housing</t>
  </si>
  <si>
    <t>8199-6520-260</t>
  </si>
  <si>
    <t>n/a</t>
  </si>
  <si>
    <t>Gregory.Hyppolite@gea.com</t>
  </si>
  <si>
    <t>Poet Bioprocessing-Marion</t>
  </si>
  <si>
    <t>charlene.merryfield@poet.com</t>
  </si>
  <si>
    <t>740-375-4229</t>
  </si>
  <si>
    <t>Charlene Merryfield</t>
  </si>
  <si>
    <t>Separator - Pump</t>
  </si>
  <si>
    <t xml:space="preserve">1732-033 </t>
  </si>
  <si>
    <t xml:space="preserve">Auburn Dairy products </t>
  </si>
  <si>
    <t>Gdesbien@auburndairy.com</t>
  </si>
  <si>
    <t xml:space="preserve">206-498-1789 </t>
  </si>
  <si>
    <t xml:space="preserve">Gregory Desbien </t>
  </si>
  <si>
    <t>Worn</t>
  </si>
  <si>
    <t>Milk</t>
  </si>
  <si>
    <t>Cip</t>
  </si>
  <si>
    <t>Decanter - Rotating Assembly</t>
  </si>
  <si>
    <t>5. Quotation approved by customer</t>
  </si>
  <si>
    <t>6. Invoiced</t>
  </si>
  <si>
    <t>Separator - Other</t>
  </si>
  <si>
    <t>POET</t>
  </si>
  <si>
    <t>KDB 45-02-076</t>
  </si>
  <si>
    <t>Yogurt</t>
  </si>
  <si>
    <t>jacob.glaser@poet.com</t>
  </si>
  <si>
    <t>caustic</t>
  </si>
  <si>
    <t>Decanter - Scroll</t>
  </si>
  <si>
    <t>NA</t>
  </si>
  <si>
    <t>POET HUDSON</t>
  </si>
  <si>
    <t>jamie.norseen@poet.com</t>
  </si>
  <si>
    <t>605-607-6323</t>
  </si>
  <si>
    <t>JAMIE NORSEEN</t>
  </si>
  <si>
    <t>PBR.INVOICES@POET.COM</t>
  </si>
  <si>
    <t>2652814596</t>
  </si>
  <si>
    <t>Separator - Spindle Assembly</t>
  </si>
  <si>
    <t>SA 40-03-177</t>
  </si>
  <si>
    <t>1690-016</t>
  </si>
  <si>
    <t>WI</t>
  </si>
  <si>
    <t>Tyson Fresh Meats</t>
  </si>
  <si>
    <t>johann.zander@tyson.com</t>
  </si>
  <si>
    <t>5154659749</t>
  </si>
  <si>
    <t>Johann Zander</t>
  </si>
  <si>
    <t>Need Refurbished</t>
  </si>
  <si>
    <t>TysonAPInvoice@tyson.com</t>
  </si>
  <si>
    <t>Pig Lard</t>
  </si>
  <si>
    <t>KC-555</t>
  </si>
  <si>
    <t>Pressure Washer</t>
  </si>
  <si>
    <t>SDS 2652813448</t>
  </si>
  <si>
    <t>TA275</t>
  </si>
  <si>
    <t>1685-871</t>
  </si>
  <si>
    <t>SABIC</t>
  </si>
  <si>
    <t>tanner.brinyark@sabic.com</t>
  </si>
  <si>
    <t>3348325233</t>
  </si>
  <si>
    <t>Tanner Brinyark</t>
  </si>
  <si>
    <t xml:space="preserve">Wear to threads where spindle bolts in. </t>
  </si>
  <si>
    <t>Portal Sabic</t>
  </si>
  <si>
    <t>Acid water (HCL dilution), MeCl2, Lexan Resin</t>
  </si>
  <si>
    <t>MeCl2</t>
  </si>
  <si>
    <t>MeCl2 Flush</t>
  </si>
  <si>
    <t>Takeda</t>
  </si>
  <si>
    <t>Accounts Payable</t>
  </si>
  <si>
    <t>Agropur</t>
  </si>
  <si>
    <t>2652815262</t>
  </si>
  <si>
    <t>Ecocream</t>
  </si>
  <si>
    <t xml:space="preserve">Auburn Dairy </t>
  </si>
  <si>
    <t xml:space="preserve">Caustic and acid </t>
  </si>
  <si>
    <t>DG400</t>
  </si>
  <si>
    <t>michele.riles@poet.com</t>
  </si>
  <si>
    <t>Michele Riles</t>
  </si>
  <si>
    <t>Whole Stillage</t>
  </si>
  <si>
    <t>Water</t>
  </si>
  <si>
    <t>Miscellaneous (provide description below)</t>
  </si>
  <si>
    <t>N/A</t>
  </si>
  <si>
    <t>Yes</t>
  </si>
  <si>
    <t>CF7000</t>
  </si>
  <si>
    <t>3. Items received confirmed</t>
  </si>
  <si>
    <t>Portal Ariba</t>
  </si>
  <si>
    <t>Caustic/Acid</t>
  </si>
  <si>
    <t>Caustic</t>
  </si>
  <si>
    <t>ADM</t>
  </si>
  <si>
    <t>2652811005</t>
  </si>
  <si>
    <t>Decanter - Gear</t>
  </si>
  <si>
    <t>PN 8199-3230-010</t>
  </si>
  <si>
    <t>DG400 DECANTER</t>
  </si>
  <si>
    <t>POET BIOPROCESSING</t>
  </si>
  <si>
    <t>JUDY.DECKER@POET.COM</t>
  </si>
  <si>
    <t>567-332-2425</t>
  </si>
  <si>
    <t>JUDY DECKER</t>
  </si>
  <si>
    <t>DOES NOT FUNCTION</t>
  </si>
  <si>
    <t>CIBUS 68</t>
  </si>
  <si>
    <t>HOT WATER</t>
  </si>
  <si>
    <t xml:space="preserve">POWER WASHER </t>
  </si>
  <si>
    <t>DG 400</t>
  </si>
  <si>
    <t>POWER WASHER</t>
  </si>
  <si>
    <t>Poet EMM</t>
  </si>
  <si>
    <t>mike.meyer@poet.com</t>
  </si>
  <si>
    <t>712-852-8621</t>
  </si>
  <si>
    <t>Mike Meyer</t>
  </si>
  <si>
    <t>Poet Bioprocessing - Portland</t>
  </si>
  <si>
    <t>candace.mccaffery@poet.com</t>
  </si>
  <si>
    <t>260-729-8221</t>
  </si>
  <si>
    <t>Candace McCaffery</t>
  </si>
  <si>
    <t>Normal wear</t>
  </si>
  <si>
    <t>Corn Oil</t>
  </si>
  <si>
    <t>Hot water</t>
  </si>
  <si>
    <t>2652809159</t>
  </si>
  <si>
    <t>SB 80-03-177</t>
  </si>
  <si>
    <t>1691540</t>
  </si>
  <si>
    <t>Jacub.Sadler@tyson.com</t>
  </si>
  <si>
    <t>574-722-8676</t>
  </si>
  <si>
    <t>Jacub Sadler</t>
  </si>
  <si>
    <t>needs rebuilt</t>
  </si>
  <si>
    <t>pork</t>
  </si>
  <si>
    <t>none</t>
  </si>
  <si>
    <t>rcallis@loudounwater.org</t>
  </si>
  <si>
    <t>Caustic Soda</t>
  </si>
  <si>
    <t>soap and water</t>
  </si>
  <si>
    <t xml:space="preserve">Caustic </t>
  </si>
  <si>
    <t>2652808002</t>
  </si>
  <si>
    <t>CA-755-70-32</t>
  </si>
  <si>
    <t>8003-969</t>
  </si>
  <si>
    <t xml:space="preserve">City of Mesa </t>
  </si>
  <si>
    <t>kyle.zachary@mesaaz.gov</t>
  </si>
  <si>
    <t>480-694-2681</t>
  </si>
  <si>
    <t>Kyle Zachary</t>
  </si>
  <si>
    <t>normal wear</t>
  </si>
  <si>
    <t>City of Mesa</t>
  </si>
  <si>
    <t xml:space="preserve">Accounting </t>
  </si>
  <si>
    <t>wateracctspayable@mesaaz.gov</t>
  </si>
  <si>
    <t>Thickened sludge</t>
  </si>
  <si>
    <t>water</t>
  </si>
  <si>
    <t>high pressure water</t>
  </si>
  <si>
    <t>2652807989</t>
  </si>
  <si>
    <t>CA 450-00-02</t>
  </si>
  <si>
    <t>8000-976</t>
  </si>
  <si>
    <t>Mashantucket Pequot Tribal Nation</t>
  </si>
  <si>
    <t>ddrobiak@mptn.org</t>
  </si>
  <si>
    <t>860-312-5232</t>
  </si>
  <si>
    <t>David Drobiak</t>
  </si>
  <si>
    <t>Causes excessive vibration</t>
  </si>
  <si>
    <t>APFoxwoods@mptn.org</t>
  </si>
  <si>
    <t>Power washed</t>
  </si>
  <si>
    <t>RSB 200</t>
  </si>
  <si>
    <t>CB505</t>
  </si>
  <si>
    <t>tracy.mccoy@poet.com</t>
  </si>
  <si>
    <t>641.207.0023</t>
  </si>
  <si>
    <t>Tracy McCoy</t>
  </si>
  <si>
    <t>CF6000</t>
  </si>
  <si>
    <t>8011-238</t>
  </si>
  <si>
    <t>STEVE.MUNGER@POET.COM</t>
  </si>
  <si>
    <t>3176994121</t>
  </si>
  <si>
    <t>STEVE MUNGER</t>
  </si>
  <si>
    <t>WHOLE STILLAGE</t>
  </si>
  <si>
    <t>WATER</t>
  </si>
  <si>
    <t>PRESSURE WASHER</t>
  </si>
  <si>
    <t>RSE 220</t>
  </si>
  <si>
    <t>cip</t>
  </si>
  <si>
    <t>CB505-07-32</t>
  </si>
  <si>
    <t>8002-259</t>
  </si>
  <si>
    <t>HIGH VIBRATIONS</t>
  </si>
  <si>
    <t>POET Biorefining - Preston</t>
  </si>
  <si>
    <t>Andrew.Mitchell@POET.com</t>
  </si>
  <si>
    <t>507-765-4251</t>
  </si>
  <si>
    <t>Andrew Mitchell</t>
  </si>
  <si>
    <t>WEAR</t>
  </si>
  <si>
    <t>2652806015</t>
  </si>
  <si>
    <t>Separator - Disc Pressing device</t>
  </si>
  <si>
    <t>MSA-200-01-076</t>
  </si>
  <si>
    <t>1664-846</t>
  </si>
  <si>
    <t>LAND O' LAKES</t>
  </si>
  <si>
    <t>AMalt@landolakes.com</t>
  </si>
  <si>
    <t>5596876537</t>
  </si>
  <si>
    <t>Anthony</t>
  </si>
  <si>
    <t>SEVERE DAMAGE TO PARTS</t>
  </si>
  <si>
    <t>LAND O' LAKES, INC.</t>
  </si>
  <si>
    <t>DairyPO@LandoLakes.com</t>
  </si>
  <si>
    <t>1732-143</t>
  </si>
  <si>
    <t>Flushed with City Water</t>
  </si>
  <si>
    <t>CF 6000</t>
  </si>
  <si>
    <t>tlara@firstdistrict.com</t>
  </si>
  <si>
    <t>320-593-4246</t>
  </si>
  <si>
    <t>Tawnia Lara</t>
  </si>
  <si>
    <t>ap@firstdistrict.com</t>
  </si>
  <si>
    <t>Whey</t>
  </si>
  <si>
    <t>Standard CIP</t>
  </si>
  <si>
    <t>Upper Occoquan Service Authority</t>
  </si>
  <si>
    <t>spray</t>
  </si>
  <si>
    <t>PRESSURE WASH</t>
  </si>
  <si>
    <t>2655651443</t>
  </si>
  <si>
    <t>GCF 405</t>
  </si>
  <si>
    <t>8013-297</t>
  </si>
  <si>
    <t>Delano Growers</t>
  </si>
  <si>
    <t>EddieG@delanogrowers.com</t>
  </si>
  <si>
    <t>661-725-3255</t>
  </si>
  <si>
    <t>Eddie Gereke</t>
  </si>
  <si>
    <t>Warranty per Jim Heffernan</t>
  </si>
  <si>
    <t>Grape Juice</t>
  </si>
  <si>
    <t>greg.teague@poet.com</t>
  </si>
  <si>
    <t>Portal</t>
  </si>
  <si>
    <t>accounts payable</t>
  </si>
  <si>
    <t>8062-174</t>
  </si>
  <si>
    <t>xbrq@novonordisk.com</t>
  </si>
  <si>
    <t>919-437-4650</t>
  </si>
  <si>
    <t>AP-NOVO-Clayton@novonordisk.com</t>
  </si>
  <si>
    <t>CF4000</t>
  </si>
  <si>
    <t>Leprino Foods</t>
  </si>
  <si>
    <t>sboling@leprinofoods.com</t>
  </si>
  <si>
    <t xml:space="preserve">Scott Boling </t>
  </si>
  <si>
    <t xml:space="preserve">Clean in place. </t>
  </si>
  <si>
    <t>Caustic and Acid</t>
  </si>
  <si>
    <t>2652802937</t>
  </si>
  <si>
    <t>8418-6520-040</t>
  </si>
  <si>
    <t>452123888</t>
  </si>
  <si>
    <t>casey.miller@highpointnc.gov</t>
  </si>
  <si>
    <t>Wear</t>
  </si>
  <si>
    <t>CF-6000</t>
  </si>
  <si>
    <t>9072-405</t>
  </si>
  <si>
    <t>8005-073</t>
  </si>
  <si>
    <t>POET CHANCELLOR</t>
  </si>
  <si>
    <t>dana.steever@poet.com</t>
  </si>
  <si>
    <t>605-409-1223</t>
  </si>
  <si>
    <t>Dana Steever</t>
  </si>
  <si>
    <t>Power Washer</t>
  </si>
  <si>
    <t>apinvoice@bunge.com</t>
  </si>
  <si>
    <t>Canola oil</t>
  </si>
  <si>
    <t>Power Washed</t>
  </si>
  <si>
    <t>meat</t>
  </si>
  <si>
    <t>Poet</t>
  </si>
  <si>
    <t>Ethanol</t>
  </si>
  <si>
    <t>Wine</t>
  </si>
  <si>
    <t>2652802906</t>
  </si>
  <si>
    <t>Decanter - Other</t>
  </si>
  <si>
    <t>POET BIOPROCESSING-SHELBYVILLE</t>
  </si>
  <si>
    <t>BEARING FAILURE DAMAGE</t>
  </si>
  <si>
    <t>CORN WHOLE STILLAGE</t>
  </si>
  <si>
    <t>2652798856</t>
  </si>
  <si>
    <t>8011-240</t>
  </si>
  <si>
    <t>2652796896</t>
  </si>
  <si>
    <t>steve.munger@poet.com</t>
  </si>
  <si>
    <t>317-699-4121</t>
  </si>
  <si>
    <t>steve munger</t>
  </si>
  <si>
    <t>BEARING DAMAGE</t>
  </si>
  <si>
    <t>PRESSURE WASHING</t>
  </si>
  <si>
    <t>2652796789</t>
  </si>
  <si>
    <t>8001-632</t>
  </si>
  <si>
    <t>POET BIOPROCESSING- SIOUX FALLS</t>
  </si>
  <si>
    <t>2652676955</t>
  </si>
  <si>
    <t>Decanter - Feed Tube</t>
  </si>
  <si>
    <t>CA-755-71-32</t>
  </si>
  <si>
    <t>8003-952</t>
  </si>
  <si>
    <t>OCEAN SPRAY CRANBERRIES INC.</t>
  </si>
  <si>
    <t>jbortz@oceanspray.com</t>
  </si>
  <si>
    <t>715-422-4209</t>
  </si>
  <si>
    <t>JEFF BORTZ</t>
  </si>
  <si>
    <t>WAS NOT REPAIRED CORRECTLY FROM WHEN IT WAS SENT IN ON 05-01-2023 RGA NUMBER 2652676955</t>
  </si>
  <si>
    <t>ACCOUNTS PAYABLE</t>
  </si>
  <si>
    <t>APIDC@oceanspray.com</t>
  </si>
  <si>
    <t>CRANBERRIES</t>
  </si>
  <si>
    <t>HOSE AND RINSE</t>
  </si>
  <si>
    <t>2652794976</t>
  </si>
  <si>
    <t>MSI 350-01-772</t>
  </si>
  <si>
    <t>1730-986</t>
  </si>
  <si>
    <t>559-925-7124</t>
  </si>
  <si>
    <t xml:space="preserve">JEFFREY HOLDER </t>
  </si>
  <si>
    <t>SOLID CATCHER CRACKED AND METAL BUILD UP AROUND BOWL AREA</t>
  </si>
  <si>
    <t>JEFFREY HOLDER</t>
  </si>
  <si>
    <t>WHEY</t>
  </si>
  <si>
    <t>DICTATE 465, RELIEF 3508, SURGE 407, ULTRA LFA 176</t>
  </si>
  <si>
    <t>2652794370</t>
  </si>
  <si>
    <t>CD205-00-02</t>
  </si>
  <si>
    <t>8004-165</t>
  </si>
  <si>
    <t>American Natural Processors</t>
  </si>
  <si>
    <t>petet@americannatural.us</t>
  </si>
  <si>
    <t>712-282-4372</t>
  </si>
  <si>
    <t>Peter Thompson</t>
  </si>
  <si>
    <t>Bad Vibration.  To high to test in house</t>
  </si>
  <si>
    <t>travisl@americannatural.us</t>
  </si>
  <si>
    <t xml:space="preserve">Crude oil.  </t>
  </si>
  <si>
    <t>Flush Hot water  130F</t>
  </si>
  <si>
    <t>2652795657</t>
  </si>
  <si>
    <t>RSA150-01-076</t>
  </si>
  <si>
    <t>1654-527, 1677-030, ?</t>
  </si>
  <si>
    <t>DXP Enterprises - Selkirk</t>
  </si>
  <si>
    <t>nelson.jones@dxpe.com</t>
  </si>
  <si>
    <t>518-475-5505</t>
  </si>
  <si>
    <t>Nelson Jones</t>
  </si>
  <si>
    <t>Damaged</t>
  </si>
  <si>
    <t>DXP Enterprises, Inc.</t>
  </si>
  <si>
    <t>AP Department</t>
  </si>
  <si>
    <t>accountspayable@dxpe.com</t>
  </si>
  <si>
    <t>Free-All, Toluene</t>
  </si>
  <si>
    <t xml:space="preserve">Scrubbed with pad and rinsed with water. </t>
  </si>
  <si>
    <t>2652794367</t>
  </si>
  <si>
    <t>Separator - Disc Pressing device – Standard repair cost $2700.00</t>
  </si>
  <si>
    <t>MSE500</t>
  </si>
  <si>
    <t>1728-298</t>
  </si>
  <si>
    <t>559-972-7579</t>
  </si>
  <si>
    <t xml:space="preserve">The disc pressing device does not build up enough pressure. </t>
  </si>
  <si>
    <t xml:space="preserve">Leprino Foods </t>
  </si>
  <si>
    <t xml:space="preserve">accounts payable </t>
  </si>
  <si>
    <t xml:space="preserve">accountspayable@leprinofoods.com </t>
  </si>
  <si>
    <t xml:space="preserve">Whey </t>
  </si>
  <si>
    <t xml:space="preserve">Enhance, Surge caustic, Dictate sanitizer. </t>
  </si>
  <si>
    <t>accountspayable@leprinofoods.com</t>
  </si>
  <si>
    <t>Flush</t>
  </si>
  <si>
    <t>RSE90</t>
  </si>
  <si>
    <t>POET Bioprocessing - Hanlontown</t>
  </si>
  <si>
    <t>POET Bioprocessing</t>
  </si>
  <si>
    <t>HAN.invoices@poet.com</t>
  </si>
  <si>
    <t>distillate, process water</t>
  </si>
  <si>
    <t>cudavis@leprinofoods.com</t>
  </si>
  <si>
    <t>5599257125</t>
  </si>
  <si>
    <t>Curtis Davis</t>
  </si>
  <si>
    <t>2652792801</t>
  </si>
  <si>
    <t>CB505, Ring 8400-6592-330...and Hub 8400-6337-000</t>
  </si>
  <si>
    <t>8003-455</t>
  </si>
  <si>
    <t>Wearing</t>
  </si>
  <si>
    <t>Hot Water</t>
  </si>
  <si>
    <t>CARGILL</t>
  </si>
  <si>
    <t>MSE300-96-777</t>
  </si>
  <si>
    <t>Vibration</t>
  </si>
  <si>
    <t>Portal-Taulia</t>
  </si>
  <si>
    <t>MeCl2 flush</t>
  </si>
  <si>
    <t>2652791523</t>
  </si>
  <si>
    <t>CB505, Flange Assy</t>
  </si>
  <si>
    <t>Worn Areas</t>
  </si>
  <si>
    <t>Power Wash</t>
  </si>
  <si>
    <t>2652789610</t>
  </si>
  <si>
    <t>Machine model #RSB 200-03-777</t>
  </si>
  <si>
    <t>Serial Number 1715 448</t>
  </si>
  <si>
    <t>Cargill</t>
  </si>
  <si>
    <t>Humberto_Lopez-Perez@cargill.com</t>
  </si>
  <si>
    <t>3087652348</t>
  </si>
  <si>
    <t>Humberto Lopez</t>
  </si>
  <si>
    <t xml:space="preserve">Bearing failure </t>
  </si>
  <si>
    <t>Beef Tallow</t>
  </si>
  <si>
    <t xml:space="preserve">Poni acid and HD2000 caustic </t>
  </si>
  <si>
    <t>ACE ETHANOL LLC</t>
  </si>
  <si>
    <t>accounting@aceethanol.com</t>
  </si>
  <si>
    <t>Stillage</t>
  </si>
  <si>
    <t>260-774-9621</t>
  </si>
  <si>
    <t xml:space="preserve">2652784612 </t>
  </si>
  <si>
    <t>WATERMASTER 8000</t>
  </si>
  <si>
    <t xml:space="preserve"> 8010-890</t>
  </si>
  <si>
    <t>Hopewell Water Renewal</t>
  </si>
  <si>
    <t>kraney@hopewellva.gov</t>
  </si>
  <si>
    <t>804-605-8943</t>
  </si>
  <si>
    <t>Kristen Raney</t>
  </si>
  <si>
    <t>High Vibrations</t>
  </si>
  <si>
    <t>HWRinvoices@hopewellva.gov</t>
  </si>
  <si>
    <t>Sludge</t>
  </si>
  <si>
    <t>Non-potable</t>
  </si>
  <si>
    <t>2652784595</t>
  </si>
  <si>
    <t>RSB 200-03-777</t>
  </si>
  <si>
    <t>1715-448</t>
  </si>
  <si>
    <t xml:space="preserve">Cargill Meat solutions </t>
  </si>
  <si>
    <t>Humberto_Lopez-Perez@Cargill.com</t>
  </si>
  <si>
    <t>4023528288</t>
  </si>
  <si>
    <t xml:space="preserve">Preventive maintenance worn out spindle </t>
  </si>
  <si>
    <t xml:space="preserve">Beef tallow </t>
  </si>
  <si>
    <t xml:space="preserve">Caustic and Acid </t>
  </si>
  <si>
    <t xml:space="preserve">CIP </t>
  </si>
  <si>
    <t>2652787669</t>
  </si>
  <si>
    <t>CB 505</t>
  </si>
  <si>
    <t>ZS 221-29 DE0728879</t>
  </si>
  <si>
    <t>Poet lake Crystal</t>
  </si>
  <si>
    <t>(507) 769-0631</t>
  </si>
  <si>
    <t>Jacob Glaser</t>
  </si>
  <si>
    <t>GEA field tech recommended replacement</t>
  </si>
  <si>
    <t>POET Bioprocessing and Management LLC</t>
  </si>
  <si>
    <t>Lisa shay</t>
  </si>
  <si>
    <t>lisa.shay@poet.com</t>
  </si>
  <si>
    <t>Corn</t>
  </si>
  <si>
    <t xml:space="preserve">power washing </t>
  </si>
  <si>
    <t>Portal Taulia</t>
  </si>
  <si>
    <t>None</t>
  </si>
  <si>
    <t>2652782218</t>
  </si>
  <si>
    <t>Separator - Feed Tube</t>
  </si>
  <si>
    <t>RSE 220 (2298-6600-060)</t>
  </si>
  <si>
    <t>Caustic Soda (CIP)</t>
  </si>
  <si>
    <t>2652781848</t>
  </si>
  <si>
    <t>8005-312(RECD 8004-437)</t>
  </si>
  <si>
    <t xml:space="preserve">POET BIOREFINING </t>
  </si>
  <si>
    <t>gene.walker@poet.com</t>
  </si>
  <si>
    <t>GENE WALKER</t>
  </si>
  <si>
    <t>WORE OUT</t>
  </si>
  <si>
    <t>WASHED OFF</t>
  </si>
  <si>
    <t>2652781847</t>
  </si>
  <si>
    <t>8003-829</t>
  </si>
  <si>
    <t>POET Biorefining GOW</t>
  </si>
  <si>
    <t>5154173695</t>
  </si>
  <si>
    <t>General repair</t>
  </si>
  <si>
    <t>Watre</t>
  </si>
  <si>
    <t>Spray Down</t>
  </si>
  <si>
    <t>prb.invoices@poet.com</t>
  </si>
  <si>
    <t>2652781131</t>
  </si>
  <si>
    <t>UCF 465-00-35</t>
  </si>
  <si>
    <t>8007-836(RECD 8010-032)</t>
  </si>
  <si>
    <t>Envision Plastics</t>
  </si>
  <si>
    <t>jimmy.ore@envisionplastics.com</t>
  </si>
  <si>
    <t>336-663-6502</t>
  </si>
  <si>
    <t>Jimmy Ore</t>
  </si>
  <si>
    <t>Worn out</t>
  </si>
  <si>
    <t>apinvoices@altiumpkg.com</t>
  </si>
  <si>
    <t>paper pulp</t>
  </si>
  <si>
    <t>2652781121</t>
  </si>
  <si>
    <t>CB-505-01-32</t>
  </si>
  <si>
    <t>8004-160</t>
  </si>
  <si>
    <t>Poet Bioprocessing Laddonia</t>
  </si>
  <si>
    <t>aaron.sells@poet.com</t>
  </si>
  <si>
    <t>573-373-3321</t>
  </si>
  <si>
    <t>Aaron Sells</t>
  </si>
  <si>
    <t>wet distiller grain</t>
  </si>
  <si>
    <t>pressure washed</t>
  </si>
  <si>
    <t>2652779801</t>
  </si>
  <si>
    <t>1714-276</t>
  </si>
  <si>
    <t>TIMOTHY_O'DONNELL@CARGILL.COM</t>
  </si>
  <si>
    <t>402 563-7774</t>
  </si>
  <si>
    <t>TIM O'DONNELL</t>
  </si>
  <si>
    <t xml:space="preserve">OUT OF BALANCE </t>
  </si>
  <si>
    <t>BEEF TALLOW SEPERATION</t>
  </si>
  <si>
    <t>ACIDISHINE &amp; ALKAPLUS CLF</t>
  </si>
  <si>
    <t>PAUL.RAU@POET.COM</t>
  </si>
  <si>
    <t>989-286-3921</t>
  </si>
  <si>
    <t>PAUL RAU</t>
  </si>
  <si>
    <t>WETCAKE</t>
  </si>
  <si>
    <t>WATER RINSE</t>
  </si>
  <si>
    <t>Scroll / Purchase</t>
  </si>
  <si>
    <t>8004-547</t>
  </si>
  <si>
    <t>timothy.bohn@agropur.com</t>
  </si>
  <si>
    <t>Timothy Bohn</t>
  </si>
  <si>
    <t>LNC.Accounts.Payable@Agropur.com</t>
  </si>
  <si>
    <t>2652777883</t>
  </si>
  <si>
    <t>8002-355</t>
  </si>
  <si>
    <t>POET BIOPROCESSING-CARO</t>
  </si>
  <si>
    <t>WORN</t>
  </si>
  <si>
    <t>Rebuild</t>
  </si>
  <si>
    <t>2652775955</t>
  </si>
  <si>
    <t>DG 400P BEARING HUB+RING</t>
  </si>
  <si>
    <t>8004-299</t>
  </si>
  <si>
    <t xml:space="preserve">Wear </t>
  </si>
  <si>
    <t>Hot water Rinse</t>
  </si>
  <si>
    <t>2652775930</t>
  </si>
  <si>
    <t>BEARING TOO TIGHT</t>
  </si>
  <si>
    <t>pbr.invoices@POET.COM</t>
  </si>
  <si>
    <t>Novo Nordisk API US</t>
  </si>
  <si>
    <t>Clean in place</t>
  </si>
  <si>
    <t>2652773465</t>
  </si>
  <si>
    <t>8002-662</t>
  </si>
  <si>
    <t>Poet Bioprocessing - Groton</t>
  </si>
  <si>
    <t>gavin.krueger@poet.com</t>
  </si>
  <si>
    <t>605-846-6863</t>
  </si>
  <si>
    <t>Gavin Krueger</t>
  </si>
  <si>
    <t>Loose fitment of scroll bearing</t>
  </si>
  <si>
    <t>Esther Buck</t>
  </si>
  <si>
    <t>Purple Power</t>
  </si>
  <si>
    <t>Purple Power &amp; Pressure Washer</t>
  </si>
  <si>
    <t>MSI 350-96-772</t>
  </si>
  <si>
    <t>1738-061</t>
  </si>
  <si>
    <t>Agropur, Lake Norden</t>
  </si>
  <si>
    <t>6059569646</t>
  </si>
  <si>
    <t>Kim Trowbridge</t>
  </si>
  <si>
    <t>2652772948</t>
  </si>
  <si>
    <t>CA 501-50-32</t>
  </si>
  <si>
    <t>8003-780(RECD 8003-779)</t>
  </si>
  <si>
    <t>Loudoun Water</t>
  </si>
  <si>
    <t>dbrumback@loudounwater.org</t>
  </si>
  <si>
    <t>571 528 7599</t>
  </si>
  <si>
    <t>Daniel Brumback</t>
  </si>
  <si>
    <t>Drive side hub area is misshapen</t>
  </si>
  <si>
    <t>financedept@loudonwater.org</t>
  </si>
  <si>
    <t>Waste Water</t>
  </si>
  <si>
    <t>Flush Water</t>
  </si>
  <si>
    <t>Clean in place with flush water</t>
  </si>
  <si>
    <t>2652772383</t>
  </si>
  <si>
    <t>BKB-46</t>
  </si>
  <si>
    <t>1722-601 and various</t>
  </si>
  <si>
    <t>Rene.santiago@takeda.com</t>
  </si>
  <si>
    <t>2134462655</t>
  </si>
  <si>
    <t>Rene Santiago</t>
  </si>
  <si>
    <t xml:space="preserve">We are working with Keith N. to see if used shafts can be assessed for reuse. </t>
  </si>
  <si>
    <t>invoices.us@takeda.invoicetrack.com</t>
  </si>
  <si>
    <t>Plasma</t>
  </si>
  <si>
    <t>Water, Dioklor and Divosan Forte Cleaning Solutions</t>
  </si>
  <si>
    <t>1678-554</t>
  </si>
  <si>
    <t>CORN</t>
  </si>
  <si>
    <t>2652768076</t>
  </si>
  <si>
    <t>CA 450-00-12</t>
  </si>
  <si>
    <t>8000 467</t>
  </si>
  <si>
    <t>Cargill, Blair</t>
  </si>
  <si>
    <t>aj_brant@cargill.com</t>
  </si>
  <si>
    <t>402-278-1782</t>
  </si>
  <si>
    <t>AJ Brant</t>
  </si>
  <si>
    <t>Due to rebuild/repair</t>
  </si>
  <si>
    <t>John Muell</t>
  </si>
  <si>
    <t>john_muell@cargill.com</t>
  </si>
  <si>
    <t>Star Power</t>
  </si>
  <si>
    <t>High Pressure Washer</t>
  </si>
  <si>
    <t>8009-948</t>
  </si>
  <si>
    <t>2652767386</t>
  </si>
  <si>
    <t>CB 450-00-30</t>
  </si>
  <si>
    <t>8000 266</t>
  </si>
  <si>
    <t>Agropur Lake Norden</t>
  </si>
  <si>
    <t>Normal Rebuild</t>
  </si>
  <si>
    <t>Lactose</t>
  </si>
  <si>
    <t>Ultra LFA  and  Caustic</t>
  </si>
  <si>
    <t>Add 1.5% to 2.5% Caustic and heat to 150 degrees F.  Flush and add 1% to 2.2% Ultra LFA and heat to 145 degrees F and Flush</t>
  </si>
  <si>
    <t>Jacob.Christensen@Agropur.com</t>
  </si>
  <si>
    <t>605-956-9651</t>
  </si>
  <si>
    <t>Jacob Christensen</t>
  </si>
  <si>
    <t>lnc.accounts.payable@agropur.com</t>
  </si>
  <si>
    <t>Beer</t>
  </si>
  <si>
    <t>8004-432</t>
  </si>
  <si>
    <t>AP</t>
  </si>
  <si>
    <t>2652764356</t>
  </si>
  <si>
    <t>1712-974</t>
  </si>
  <si>
    <t>Agropur Le Sueur</t>
  </si>
  <si>
    <t>bob.lindeman@agropur.com</t>
  </si>
  <si>
    <t>(507) 592-2274</t>
  </si>
  <si>
    <t>Bob Lindeman</t>
  </si>
  <si>
    <t>scars &amp; seperation</t>
  </si>
  <si>
    <t>ap.invoices@agropur.com</t>
  </si>
  <si>
    <t>milk</t>
  </si>
  <si>
    <t>Caustic Acid</t>
  </si>
  <si>
    <t>8004-772</t>
  </si>
  <si>
    <t>2652763001</t>
  </si>
  <si>
    <t>8002-663(RECD 8002-200)</t>
  </si>
  <si>
    <t>Loose fit of the scroll bearing</t>
  </si>
  <si>
    <t>2098743531</t>
  </si>
  <si>
    <t>Bret Potter</t>
  </si>
  <si>
    <t>AP@CaloyOil.com</t>
  </si>
  <si>
    <t>1732-172</t>
  </si>
  <si>
    <t>2652760539</t>
  </si>
  <si>
    <t>8002-895(RECD 8003-447)</t>
  </si>
  <si>
    <t>JAMIE.NORSEEN@POET.COM</t>
  </si>
  <si>
    <t>SCROLL IS WORN</t>
  </si>
  <si>
    <t>CORN MASH</t>
  </si>
  <si>
    <t>2652741019</t>
  </si>
  <si>
    <t>8002-894(RECD 8002-194)</t>
  </si>
  <si>
    <t>Poet Hudson</t>
  </si>
  <si>
    <t>Jamie NOrseen</t>
  </si>
  <si>
    <t>2652760134</t>
  </si>
  <si>
    <t>CA 1036</t>
  </si>
  <si>
    <t>8003-189</t>
  </si>
  <si>
    <t>City of Phoenix</t>
  </si>
  <si>
    <t>michael.lay@phoenix.gov</t>
  </si>
  <si>
    <t>602-495-7134</t>
  </si>
  <si>
    <t>Michael Lay</t>
  </si>
  <si>
    <t>Need tile and feed zone repair</t>
  </si>
  <si>
    <t>invoices@phoenix.gov</t>
  </si>
  <si>
    <t>Wastewater</t>
  </si>
  <si>
    <t>Pressure Washed</t>
  </si>
  <si>
    <t>2652760123</t>
  </si>
  <si>
    <t>8002-614</t>
  </si>
  <si>
    <t>620-495-7134</t>
  </si>
  <si>
    <t>Need Tile and Feed zone repair.</t>
  </si>
  <si>
    <t>accounting@empiricalfoods.com</t>
  </si>
  <si>
    <t>2652759031</t>
  </si>
  <si>
    <t>UCD 755-00-34</t>
  </si>
  <si>
    <t>8007-279</t>
  </si>
  <si>
    <t>Pima County Regional Wastewater Reclamation Department - Tres Rios WRF</t>
  </si>
  <si>
    <t>charles.riopel@pima.gov</t>
  </si>
  <si>
    <t>520-404-9934</t>
  </si>
  <si>
    <t>Charles Riopel</t>
  </si>
  <si>
    <t>Weight fell off. Evaluate, repair and balance.</t>
  </si>
  <si>
    <t>Suzanne.Castro-Fajardo@pima.gov</t>
  </si>
  <si>
    <t>Wastewater Solids</t>
  </si>
  <si>
    <t>Poet Bioprocessing</t>
  </si>
  <si>
    <t>Corn oil</t>
  </si>
  <si>
    <t>CB 450</t>
  </si>
  <si>
    <t>actpay@milkspecialties.com</t>
  </si>
  <si>
    <t>2652756070</t>
  </si>
  <si>
    <t>Evaluation - Repair as necessary.</t>
  </si>
  <si>
    <t>suzanne.castro-fajardo@pima.gov</t>
  </si>
  <si>
    <t>2652756064</t>
  </si>
  <si>
    <t>8007-277</t>
  </si>
  <si>
    <t>Evaluation - Repair if possible. If not will need quote and ETA for new.</t>
  </si>
  <si>
    <t>2652756049</t>
  </si>
  <si>
    <t>Evaluation - Repair as necessary</t>
  </si>
  <si>
    <t>2652755412</t>
  </si>
  <si>
    <t>MSB 200-01-076</t>
  </si>
  <si>
    <t>1672-291</t>
  </si>
  <si>
    <t>Dairy Farmers Of America</t>
  </si>
  <si>
    <t>rjordan1@dfamilk.com</t>
  </si>
  <si>
    <t>(435)-406-4989</t>
  </si>
  <si>
    <t>Rhett Jordan</t>
  </si>
  <si>
    <t xml:space="preserve">Dairy Farmers of America </t>
  </si>
  <si>
    <t>Andrea Blackburn</t>
  </si>
  <si>
    <t>ablackburn@dfamilk.com</t>
  </si>
  <si>
    <t>Cream</t>
  </si>
  <si>
    <t>2652754921</t>
  </si>
  <si>
    <t>poet alexandria</t>
  </si>
  <si>
    <t>765)724-0421</t>
  </si>
  <si>
    <t>greg teague</t>
  </si>
  <si>
    <t>worn</t>
  </si>
  <si>
    <t>slurry</t>
  </si>
  <si>
    <t>sprayed with water</t>
  </si>
  <si>
    <t>2652754286</t>
  </si>
  <si>
    <t>FCE535</t>
  </si>
  <si>
    <t>8006-404</t>
  </si>
  <si>
    <t>empirical foods inc</t>
  </si>
  <si>
    <t>tbraunger@empiricalfoods.com</t>
  </si>
  <si>
    <t>605-217-8051</t>
  </si>
  <si>
    <t>Tony Braunger</t>
  </si>
  <si>
    <t>seal is loose</t>
  </si>
  <si>
    <t>Lena Gutierrez</t>
  </si>
  <si>
    <t xml:space="preserve">accounting@empiricalfoods.com </t>
  </si>
  <si>
    <t xml:space="preserve">resource, divosan, nonstick, oxofoam </t>
  </si>
  <si>
    <t>2652754139</t>
  </si>
  <si>
    <t>dg400p</t>
  </si>
  <si>
    <t>7657240419</t>
  </si>
  <si>
    <t>damaged</t>
  </si>
  <si>
    <t>2652754105</t>
  </si>
  <si>
    <t>bob.bogeart@poet.com</t>
  </si>
  <si>
    <t>OUT OF ROUND WHERE BEARING SETS</t>
  </si>
  <si>
    <t>POET BIOPROCESSING SIOUX FALLS</t>
  </si>
  <si>
    <t>yogurt</t>
  </si>
  <si>
    <t>2652753527</t>
  </si>
  <si>
    <t>S-100</t>
  </si>
  <si>
    <t>1686-977</t>
  </si>
  <si>
    <t>Danisco USA</t>
  </si>
  <si>
    <t>john.p.dobrowsky@iff.com</t>
  </si>
  <si>
    <t>585-943-5997</t>
  </si>
  <si>
    <t>John Dobrowsky</t>
  </si>
  <si>
    <t>Corrosion of neck bearing bridge</t>
  </si>
  <si>
    <t xml:space="preserve">us_invoice_fssc@iff.com </t>
  </si>
  <si>
    <t>No process in contact with spindle assembly</t>
  </si>
  <si>
    <t>hose</t>
  </si>
  <si>
    <t>2652752761</t>
  </si>
  <si>
    <t>MSE 250-96-77</t>
  </si>
  <si>
    <t>1724 246</t>
  </si>
  <si>
    <t>Rothenbuhler Cheesemakers</t>
  </si>
  <si>
    <t>tc@rcheese.com</t>
  </si>
  <si>
    <t>21-554-7498</t>
  </si>
  <si>
    <t xml:space="preserve">Mike Johnson </t>
  </si>
  <si>
    <t>Clean and rebuild</t>
  </si>
  <si>
    <t>AP@RCheese.com</t>
  </si>
  <si>
    <t xml:space="preserve">Standard CIP </t>
  </si>
  <si>
    <t>2652752702</t>
  </si>
  <si>
    <t>CA755 Thickener</t>
  </si>
  <si>
    <t>8012-539</t>
  </si>
  <si>
    <t>Jesus.mendez@mesaaz.gov</t>
  </si>
  <si>
    <t>4802233620</t>
  </si>
  <si>
    <t>Jesus Mendez</t>
  </si>
  <si>
    <t>Filed Techs were unable to remove the hub.</t>
  </si>
  <si>
    <t>City of Mesa- NWWRP</t>
  </si>
  <si>
    <t>Jesus Mendez- NWWRP</t>
  </si>
  <si>
    <t>WaterAcctsPayable@MesaAZ.gov</t>
  </si>
  <si>
    <t>Waste activated sludge/ Primary Sludge</t>
  </si>
  <si>
    <t>Hot water/ Bleach</t>
  </si>
  <si>
    <t>Hotsi</t>
  </si>
  <si>
    <t>Refresco</t>
  </si>
  <si>
    <t>RSD 400-96-777</t>
  </si>
  <si>
    <t>Dallas_Teply@cargill.com</t>
  </si>
  <si>
    <t>402-352-8297</t>
  </si>
  <si>
    <t>Tallow</t>
  </si>
  <si>
    <t>2652751157</t>
  </si>
  <si>
    <t>1732-033</t>
  </si>
  <si>
    <t>2652751164</t>
  </si>
  <si>
    <t>Decanter - Bowl Shell</t>
  </si>
  <si>
    <t>CC450-50-32</t>
  </si>
  <si>
    <t>8004-089</t>
  </si>
  <si>
    <t>Water Pollution Control City of Wheeling</t>
  </si>
  <si>
    <t>Pete.Wiggins@wheelingwv.gov</t>
  </si>
  <si>
    <t>3042807870</t>
  </si>
  <si>
    <t>Pete Wiggins</t>
  </si>
  <si>
    <t>Noticeable damage to fins</t>
  </si>
  <si>
    <t>rgibbons@wheelingwv.gov</t>
  </si>
  <si>
    <t>Waste Sludge</t>
  </si>
  <si>
    <t>2652750529</t>
  </si>
  <si>
    <t>1732-927</t>
  </si>
  <si>
    <t>brian.burmeister@POET.com</t>
  </si>
  <si>
    <t>507-832-7623</t>
  </si>
  <si>
    <t>Brian Burmeister</t>
  </si>
  <si>
    <t>Caustic - Sodium Hydroxide</t>
  </si>
  <si>
    <t>7657240421</t>
  </si>
  <si>
    <t>thin stillage</t>
  </si>
  <si>
    <t>2652750408</t>
  </si>
  <si>
    <t>DG-400P</t>
  </si>
  <si>
    <t>poet - alexandria</t>
  </si>
  <si>
    <t>2652750538</t>
  </si>
  <si>
    <t>SN#8004-436 (8199-6515-260)</t>
  </si>
  <si>
    <t>Poet Biorefining</t>
  </si>
  <si>
    <t>keira.strough@poet.com</t>
  </si>
  <si>
    <t>641-322-6421</t>
  </si>
  <si>
    <t>Keira Strough</t>
  </si>
  <si>
    <t xml:space="preserve">Worn, used </t>
  </si>
  <si>
    <t>Keira.Strough@poet.com</t>
  </si>
  <si>
    <t>walter.wardlaw@apcproteins.com</t>
  </si>
  <si>
    <t>MANUAL CLEANING</t>
  </si>
  <si>
    <t>2652746547</t>
  </si>
  <si>
    <t>UCA1036-50-30T</t>
  </si>
  <si>
    <t xml:space="preserve">8010-501    </t>
  </si>
  <si>
    <t>Passaic Valley Sewerage Commission</t>
  </si>
  <si>
    <t>dleach@pvsc.com</t>
  </si>
  <si>
    <t>973-817-5723</t>
  </si>
  <si>
    <t>David Leach</t>
  </si>
  <si>
    <t>high run hour 12,525 tiles worn</t>
  </si>
  <si>
    <t>PVSCAP@pvsc.com</t>
  </si>
  <si>
    <t>processed sludge</t>
  </si>
  <si>
    <t>Simple Green</t>
  </si>
  <si>
    <t>Hot water with pressure washer</t>
  </si>
  <si>
    <t>2652746932</t>
  </si>
  <si>
    <t xml:space="preserve"> 8199-6520-260</t>
  </si>
  <si>
    <t>Unknown</t>
  </si>
  <si>
    <t>6413226421</t>
  </si>
  <si>
    <t xml:space="preserve">Used, worn </t>
  </si>
  <si>
    <t>CLEAN IN PLACE</t>
  </si>
  <si>
    <t>2652745992</t>
  </si>
  <si>
    <t>RSA 80-01-076</t>
  </si>
  <si>
    <t>1681-860</t>
  </si>
  <si>
    <t>POET RESEARCH CENTER</t>
  </si>
  <si>
    <t>DANIEL.BRUNKEN@POET.COM</t>
  </si>
  <si>
    <t>605-401-4025</t>
  </si>
  <si>
    <t>DANIEL BRUNKEN</t>
  </si>
  <si>
    <t>PUMP SPLIT</t>
  </si>
  <si>
    <t>POET, LLC</t>
  </si>
  <si>
    <t>CORN SYRUP</t>
  </si>
  <si>
    <t>CIP THEN RINSE</t>
  </si>
  <si>
    <t>2652744751</t>
  </si>
  <si>
    <t>3384-3429-010 ITEM 000024</t>
  </si>
  <si>
    <t>1722-291  CF513001</t>
  </si>
  <si>
    <t>Grain Processing Corp.</t>
  </si>
  <si>
    <t>steven.hahnbaum@kentww.com</t>
  </si>
  <si>
    <t>563-770-7418</t>
  </si>
  <si>
    <t>STEVE HAHNBAUM</t>
  </si>
  <si>
    <t>VIBRATION</t>
  </si>
  <si>
    <t>gpc.accountspayable@grainprocessing.com</t>
  </si>
  <si>
    <t>STARCH</t>
  </si>
  <si>
    <t>CF 7000</t>
  </si>
  <si>
    <t>BPotter@caloyoil.com</t>
  </si>
  <si>
    <t>TCF 401-21-36</t>
  </si>
  <si>
    <t>8009-314</t>
  </si>
  <si>
    <t>Bolder Industries Maryville</t>
  </si>
  <si>
    <t>kenny.driskell@bolderindustries.com</t>
  </si>
  <si>
    <t>6602541367</t>
  </si>
  <si>
    <t>Kenny Driskell</t>
  </si>
  <si>
    <t>Multiple liquid side bearing failures</t>
  </si>
  <si>
    <t>maryvillecarbonsolutions@bill.com</t>
  </si>
  <si>
    <t>Tire pyrolysis oil</t>
  </si>
  <si>
    <t>2652740313</t>
  </si>
  <si>
    <t>CB505, 8400-6337-000, HUB, AND an 8400-6592-330, RING</t>
  </si>
  <si>
    <t>8003-456</t>
  </si>
  <si>
    <t>Worn and Scored areas</t>
  </si>
  <si>
    <t>Power Washed with Hot Water</t>
  </si>
  <si>
    <t>GSC 60-06-077</t>
  </si>
  <si>
    <t>BSD-170</t>
  </si>
  <si>
    <t>APC,LLC</t>
  </si>
  <si>
    <t>9106749433</t>
  </si>
  <si>
    <t>Walter Wardlaw</t>
  </si>
  <si>
    <t>Caustic and acid</t>
  </si>
  <si>
    <t>Automated CIP</t>
  </si>
  <si>
    <t>Heron Lake BioEnergy</t>
  </si>
  <si>
    <t>janellev@heronlakebioenergy.com</t>
  </si>
  <si>
    <t>507-793-1033</t>
  </si>
  <si>
    <t>Janelle VanWesten</t>
  </si>
  <si>
    <t>8000-264</t>
  </si>
  <si>
    <t>2652736953</t>
  </si>
  <si>
    <t>1731-357</t>
  </si>
  <si>
    <t>High Vibration</t>
  </si>
  <si>
    <t>Syrup</t>
  </si>
  <si>
    <t>Pressure Wash</t>
  </si>
  <si>
    <t>2652736948</t>
  </si>
  <si>
    <t>2652734810</t>
  </si>
  <si>
    <t>9076-425</t>
  </si>
  <si>
    <t>2 Towns Ciderhouse</t>
  </si>
  <si>
    <t>p.vasfaret@2townsciderhouse.com</t>
  </si>
  <si>
    <t>541-905-3671</t>
  </si>
  <si>
    <t>Patrick Vasfaret</t>
  </si>
  <si>
    <t>Cavitation has eaten away the metal.</t>
  </si>
  <si>
    <t>Cider</t>
  </si>
  <si>
    <t>PORTAL-Taulia</t>
  </si>
  <si>
    <t>2652733137</t>
  </si>
  <si>
    <t>SDA-260-76-107</t>
  </si>
  <si>
    <t>1722-291</t>
  </si>
  <si>
    <t>Grain Processing</t>
  </si>
  <si>
    <t>marty.ball@grainprocessing.com</t>
  </si>
  <si>
    <t>812-257-2766</t>
  </si>
  <si>
    <t>Marty Ball</t>
  </si>
  <si>
    <t>bearing failure</t>
  </si>
  <si>
    <t>GPC Accounts Payable</t>
  </si>
  <si>
    <t>gpc.accountspayable@kentww.com</t>
  </si>
  <si>
    <t xml:space="preserve">Liquid gluten </t>
  </si>
  <si>
    <t>hot liquid condensate</t>
  </si>
  <si>
    <t>flush</t>
  </si>
  <si>
    <t>2652733682</t>
  </si>
  <si>
    <t>OSE20-91-067/20</t>
  </si>
  <si>
    <t>1739-210</t>
  </si>
  <si>
    <t>Ingalls Shipbuilding</t>
  </si>
  <si>
    <t>brittany.coberly@hii-ingalls.com</t>
  </si>
  <si>
    <t>228-935-5227</t>
  </si>
  <si>
    <t>Brittany Coberly</t>
  </si>
  <si>
    <t>Evaluation as to why failed and to assess if able to repair, Repair and costs must be authorized by Ingalls before being completed</t>
  </si>
  <si>
    <t>AccountsPayableBox@hii-ingalls.com</t>
  </si>
  <si>
    <t>Will provide SDS for this to Richard Frega</t>
  </si>
  <si>
    <t>Will provide this to Richard Frega</t>
  </si>
  <si>
    <t>Brian Raby</t>
  </si>
  <si>
    <t>2652732040</t>
  </si>
  <si>
    <t>VSD 50-02-007</t>
  </si>
  <si>
    <t>9069-773</t>
  </si>
  <si>
    <t>Corto Olive</t>
  </si>
  <si>
    <t>pphillips@corto-olive.com</t>
  </si>
  <si>
    <t>209-636-0606</t>
  </si>
  <si>
    <t>Patrick Phillips</t>
  </si>
  <si>
    <t>Cavitation burn</t>
  </si>
  <si>
    <t>Olive Oil</t>
  </si>
  <si>
    <t>soap</t>
  </si>
  <si>
    <t>CIP and Manual</t>
  </si>
  <si>
    <t>2652731503</t>
  </si>
  <si>
    <t xml:space="preserve">VSE 70-01-007 </t>
  </si>
  <si>
    <t>9078-192</t>
  </si>
  <si>
    <t xml:space="preserve">3 spots are pitting from cavitation </t>
  </si>
  <si>
    <t>Soap</t>
  </si>
  <si>
    <t>2652731468</t>
  </si>
  <si>
    <t>1736-843</t>
  </si>
  <si>
    <t>Feed tube is worn out.</t>
  </si>
  <si>
    <t>Porcine Plasma</t>
  </si>
  <si>
    <t>aarnold@leprinofoods.com</t>
  </si>
  <si>
    <t>570-882-7270</t>
  </si>
  <si>
    <t>Andi Arnold</t>
  </si>
  <si>
    <t>Greg teague</t>
  </si>
  <si>
    <t>2652730359</t>
  </si>
  <si>
    <t>General Repair</t>
  </si>
  <si>
    <t>Caustic and Acid  (Caustic is Old World and Acid is from Hydrite)</t>
  </si>
  <si>
    <t>Caustic at 1.5% concentrate and 155 to 160 Degrees F. Then rinse with acid at 1 to 1.5% concentrate and 145 to 150 Degrees F</t>
  </si>
  <si>
    <t>2652730356</t>
  </si>
  <si>
    <t xml:space="preserve">Jacob.Christensen@Agropur.com </t>
  </si>
  <si>
    <t>Damaged Threads</t>
  </si>
  <si>
    <t>lnc.accountspayable@agropur.com</t>
  </si>
  <si>
    <t>Caustic, and Acic (Caustic is from Old World and Acid is from Hydrite)</t>
  </si>
  <si>
    <t>Caustic at 1.5% concentration and 155 to 160 Degres F. and then rinse and follow up with Acic at 1 to 1.5% concentration at 145 to 150 Degres F.</t>
  </si>
  <si>
    <t>2652729774</t>
  </si>
  <si>
    <t>1693-177</t>
  </si>
  <si>
    <t>Years of service/corrosion.</t>
  </si>
  <si>
    <t>acid water, methylene chloride, lexan resin</t>
  </si>
  <si>
    <t>methylene chloride</t>
  </si>
  <si>
    <t>methylene chloride flush</t>
  </si>
  <si>
    <t>2652730266</t>
  </si>
  <si>
    <t>8005-059</t>
  </si>
  <si>
    <t>Poet Bio processing-Marion</t>
  </si>
  <si>
    <t>2652729202</t>
  </si>
  <si>
    <t>CA-505-01-32+Housing</t>
  </si>
  <si>
    <t>8000-565(RECD 8000-567)</t>
  </si>
  <si>
    <t>Rockland County Sewer District</t>
  </si>
  <si>
    <t>EKoester@koesterassociates.com</t>
  </si>
  <si>
    <t>845-365-6466</t>
  </si>
  <si>
    <t>Rich Hagen</t>
  </si>
  <si>
    <t>Koester Associates</t>
  </si>
  <si>
    <t>Heidi DuSell</t>
  </si>
  <si>
    <t>HduSell@koesterassociates.com</t>
  </si>
  <si>
    <t>Hosed</t>
  </si>
  <si>
    <t>Gmaster CF 6000</t>
  </si>
  <si>
    <t>8008-721</t>
  </si>
  <si>
    <t>The Wine Group</t>
  </si>
  <si>
    <t>Craig.odom@thewinegroup.com</t>
  </si>
  <si>
    <t>559-552-2730</t>
  </si>
  <si>
    <t>Craig Odom</t>
  </si>
  <si>
    <t>Cherie Blades</t>
  </si>
  <si>
    <t>2652728121</t>
  </si>
  <si>
    <t>8199-6515-260</t>
  </si>
  <si>
    <t>8005-074</t>
  </si>
  <si>
    <t>Erosion on the inside of the scroll</t>
  </si>
  <si>
    <t>Thin Stillage</t>
  </si>
  <si>
    <t>2652727588</t>
  </si>
  <si>
    <t>8003-780</t>
  </si>
  <si>
    <t>5715287599</t>
  </si>
  <si>
    <t>Damage to scroll</t>
  </si>
  <si>
    <t>TCEN Centrifuge</t>
  </si>
  <si>
    <t>craig.odom@thewinegroup.com</t>
  </si>
  <si>
    <t>5595522730</t>
  </si>
  <si>
    <t>accounts.payable@thewinegroup.com</t>
  </si>
  <si>
    <t>2652726058</t>
  </si>
  <si>
    <t>Our scroll is in need of repair. Shipping up on 8/9/23</t>
  </si>
  <si>
    <t>Diluted Caustic and water rinse</t>
  </si>
  <si>
    <t>2652724971</t>
  </si>
  <si>
    <t>POET BIOPROCESSING-MAC</t>
  </si>
  <si>
    <t>CENTER WHERE BEARING SETS HAS BEEN OVERHEATED AND OBLONGED</t>
  </si>
  <si>
    <t>2652724880</t>
  </si>
  <si>
    <t>POET BIOPROCESSING- MAC</t>
  </si>
  <si>
    <t>CENTER WHERE BEARING SITS IS OUT OF ROUND</t>
  </si>
  <si>
    <t>2652600648</t>
  </si>
  <si>
    <t>CA755</t>
  </si>
  <si>
    <t>8013-161</t>
  </si>
  <si>
    <t>City of mesa</t>
  </si>
  <si>
    <t>Ryan.Knosalla@MesaAZ.gov&gt;</t>
  </si>
  <si>
    <t>480.714.2117</t>
  </si>
  <si>
    <t>Ryan Knosalla</t>
  </si>
  <si>
    <t>City of Mesa, Water Resources</t>
  </si>
  <si>
    <t>Beverley DiAmbrosio</t>
  </si>
  <si>
    <t>Waster water sludge</t>
  </si>
  <si>
    <t>steam and soap</t>
  </si>
  <si>
    <t>Hot water pressure washer</t>
  </si>
  <si>
    <t>MSE230</t>
  </si>
  <si>
    <t>2652723210</t>
  </si>
  <si>
    <t xml:space="preserve">pairing disc pump end has major wear </t>
  </si>
  <si>
    <t>Grape juice</t>
  </si>
  <si>
    <t>caustic soda</t>
  </si>
  <si>
    <t>caustic soda mixed with water</t>
  </si>
  <si>
    <t>2652722607</t>
  </si>
  <si>
    <t>8003-416</t>
  </si>
  <si>
    <t>Wearing and Burring</t>
  </si>
  <si>
    <t>Hot Water Rinse - Pressure Wash</t>
  </si>
  <si>
    <t>2652722568</t>
  </si>
  <si>
    <t>GMASTER CF 6000</t>
  </si>
  <si>
    <t>Scroll is worn and hard facing is gone</t>
  </si>
  <si>
    <t xml:space="preserve">Caustic flakes </t>
  </si>
  <si>
    <t>Rinse with caustic water</t>
  </si>
  <si>
    <t>2652721371</t>
  </si>
  <si>
    <t>scroll stuck in bowl</t>
  </si>
  <si>
    <t>Caustic rinse</t>
  </si>
  <si>
    <t>hot water</t>
  </si>
  <si>
    <t>pressure washer</t>
  </si>
  <si>
    <t>8005-312</t>
  </si>
  <si>
    <t>Gene Walker</t>
  </si>
  <si>
    <t>Brenda Davis</t>
  </si>
  <si>
    <t>whole stillage</t>
  </si>
  <si>
    <t>2652719207</t>
  </si>
  <si>
    <t>8005-312(RECD 8005-313)</t>
  </si>
  <si>
    <t xml:space="preserve">Poet North Manchester </t>
  </si>
  <si>
    <t xml:space="preserve">Poet bioprocessing </t>
  </si>
  <si>
    <t xml:space="preserve">distillate </t>
  </si>
  <si>
    <t>sprayed</t>
  </si>
  <si>
    <t>2651719852</t>
  </si>
  <si>
    <t>CC458-01-00</t>
  </si>
  <si>
    <t>8001.793</t>
  </si>
  <si>
    <t>Bunge N/A</t>
  </si>
  <si>
    <t>dale.soobratee@bunge.com</t>
  </si>
  <si>
    <t>905-577-8060</t>
  </si>
  <si>
    <t>Dale Soobratee</t>
  </si>
  <si>
    <t xml:space="preserve">2 Year service </t>
  </si>
  <si>
    <t xml:space="preserve">Canola </t>
  </si>
  <si>
    <t>2651719177</t>
  </si>
  <si>
    <t xml:space="preserve">Bunge N/A </t>
  </si>
  <si>
    <t xml:space="preserve">Service /2 years </t>
  </si>
  <si>
    <t>Canola</t>
  </si>
  <si>
    <t xml:space="preserve">None </t>
  </si>
  <si>
    <t xml:space="preserve">none </t>
  </si>
  <si>
    <t xml:space="preserve">Whole Stillage </t>
  </si>
  <si>
    <t>2652721379</t>
  </si>
  <si>
    <t>8008-510 and 8008-721</t>
  </si>
  <si>
    <t>craig.odom@thewinegroup.com; nichola.denatale@thewinegroup.com</t>
  </si>
  <si>
    <t>559-552-2730; 559-301-7097</t>
  </si>
  <si>
    <t xml:space="preserve">Craig Odom / Nichola DeNatale </t>
  </si>
  <si>
    <t>pitting, abrasion, wear</t>
  </si>
  <si>
    <t>The Wine Group LLC</t>
  </si>
  <si>
    <t>wine / juice</t>
  </si>
  <si>
    <t>caustic circulation w/ water</t>
  </si>
  <si>
    <t>2652717132</t>
  </si>
  <si>
    <t>8002-897</t>
  </si>
  <si>
    <t>Jamie Norseen</t>
  </si>
  <si>
    <t xml:space="preserve">WORN, SOLID END BEARING HOUSING #38863 </t>
  </si>
  <si>
    <t>2652716388</t>
  </si>
  <si>
    <t>1732-925</t>
  </si>
  <si>
    <t>Danone North America - West Jordan</t>
  </si>
  <si>
    <t>scott.quinn@danone.com</t>
  </si>
  <si>
    <t>801-282-4267</t>
  </si>
  <si>
    <t>Scott Quinn</t>
  </si>
  <si>
    <t>Damaged wrench connection needs rewelded and calibrated, and bottom needs resurfaced.</t>
  </si>
  <si>
    <t>DanoneUSInvoices@danone.com</t>
  </si>
  <si>
    <t>caustic &amp; acid</t>
  </si>
  <si>
    <t>closed loop CIP</t>
  </si>
  <si>
    <t>2652716324</t>
  </si>
  <si>
    <t>2004-554(RECD 8002-355)</t>
  </si>
  <si>
    <t>641-207-0023</t>
  </si>
  <si>
    <t>worn/broken tiles</t>
  </si>
  <si>
    <t>Whole stillage</t>
  </si>
  <si>
    <t>Purple Clean, process water</t>
  </si>
  <si>
    <t>manually spray with purple clean, wash with power washer/process water</t>
  </si>
  <si>
    <t>Diesel Fuel</t>
  </si>
  <si>
    <t>2652711879</t>
  </si>
  <si>
    <t>8002-897(RECD 8002-894)</t>
  </si>
  <si>
    <t>606-607-6323</t>
  </si>
  <si>
    <t>WORN SCROLL</t>
  </si>
  <si>
    <t>2652715609</t>
  </si>
  <si>
    <t>8002-889</t>
  </si>
  <si>
    <t>POET Bioprocessing- Ashton</t>
  </si>
  <si>
    <t>Nichole.Holbrook@poet.com</t>
  </si>
  <si>
    <t>7123442836</t>
  </si>
  <si>
    <t>Nichole Holbrook</t>
  </si>
  <si>
    <t>Inspect/Repair</t>
  </si>
  <si>
    <t>Distillate</t>
  </si>
  <si>
    <t>Soak, Rinse</t>
  </si>
  <si>
    <t>2652710780</t>
  </si>
  <si>
    <t>8003-828</t>
  </si>
  <si>
    <t>wear</t>
  </si>
  <si>
    <t>2652720246</t>
  </si>
  <si>
    <t>Separator - Complete Machine</t>
  </si>
  <si>
    <t>OTA 2-00-066</t>
  </si>
  <si>
    <t>1654 985</t>
  </si>
  <si>
    <t>Madviking LLC - FV Nordic Lady</t>
  </si>
  <si>
    <t>westergard@hotmail.com</t>
  </si>
  <si>
    <t>9072543244</t>
  </si>
  <si>
    <t>Trygve Westergard</t>
  </si>
  <si>
    <t>Motor spins but bowl does not. Installed new clutch plates and new motor</t>
  </si>
  <si>
    <t>Diesel</t>
  </si>
  <si>
    <t>Manual?</t>
  </si>
  <si>
    <t>2652709222</t>
  </si>
  <si>
    <t>DG 400 P</t>
  </si>
  <si>
    <t>Scroll is worn, causing vibration</t>
  </si>
  <si>
    <t xml:space="preserve">2652709249 </t>
  </si>
  <si>
    <t>8177-6323-030</t>
  </si>
  <si>
    <t>8000-297</t>
  </si>
  <si>
    <t>To have the bearing seat repaired on the bowl flange.</t>
  </si>
  <si>
    <t>digested sludge</t>
  </si>
  <si>
    <t>Wash with water</t>
  </si>
  <si>
    <t>2652708720</t>
  </si>
  <si>
    <t>8000-293</t>
  </si>
  <si>
    <t xml:space="preserve">To have the bearing seat repaired on the bowl flange. </t>
  </si>
  <si>
    <t>Digested Sludge</t>
  </si>
  <si>
    <t>Pressure washer</t>
  </si>
  <si>
    <t>402-412-4412</t>
  </si>
  <si>
    <t>Portal-Coupa</t>
  </si>
  <si>
    <t>2652708143</t>
  </si>
  <si>
    <t>8005-060</t>
  </si>
  <si>
    <t>Poet Bioprocessing-Chancellor</t>
  </si>
  <si>
    <t>2652713798</t>
  </si>
  <si>
    <t>8002-138</t>
  </si>
  <si>
    <t>Annual Repair</t>
  </si>
  <si>
    <t xml:space="preserve">Surge Caustic, Ultra LFA Acid, Chlorine sanitizer </t>
  </si>
  <si>
    <t>2652708170</t>
  </si>
  <si>
    <t>FCE 535-01-34</t>
  </si>
  <si>
    <t>8006-411</t>
  </si>
  <si>
    <t>Empirical Foods</t>
  </si>
  <si>
    <t>jsievers@empiricalfoods.com</t>
  </si>
  <si>
    <t>605-217-8052</t>
  </si>
  <si>
    <t>Justin Sievers</t>
  </si>
  <si>
    <t xml:space="preserve">(1) bearing failure (1) bearings were stacked incorrectly </t>
  </si>
  <si>
    <t>Darlene Travis</t>
  </si>
  <si>
    <t>ground beef</t>
  </si>
  <si>
    <t>N/A - cleaning agents don't come in contact with gears sets</t>
  </si>
  <si>
    <t>2652708077</t>
  </si>
  <si>
    <t>CB505...Feed Tube, Ring, &amp; Sleeve</t>
  </si>
  <si>
    <t>8003-455...8400-2705-250... 8400-6592-370...&amp; 8400-3307-010</t>
  </si>
  <si>
    <t>Worn Parts</t>
  </si>
  <si>
    <t>Wet Cake</t>
  </si>
  <si>
    <t>2652705528</t>
  </si>
  <si>
    <t>8004-550</t>
  </si>
  <si>
    <t>Greg.teague@poet.com</t>
  </si>
  <si>
    <t>inspect and quote repair</t>
  </si>
  <si>
    <t>corn</t>
  </si>
  <si>
    <t>soap &amp; water</t>
  </si>
  <si>
    <t>CC 458-01-00</t>
  </si>
  <si>
    <t>2652704969</t>
  </si>
  <si>
    <t>RCD-205-00-30</t>
  </si>
  <si>
    <t>Caloy Company LP</t>
  </si>
  <si>
    <t>Recommended by technician</t>
  </si>
  <si>
    <t>walnut oil</t>
  </si>
  <si>
    <t>Flushed 2 times per day with filtered feed product</t>
  </si>
  <si>
    <t>2652704317</t>
  </si>
  <si>
    <t>8002-896(RECD 8002-887)</t>
  </si>
  <si>
    <t xml:space="preserve">POET HUDSON </t>
  </si>
  <si>
    <t>SCROLL IS WORN, NEED TO CONVERT FROM TILED TO HARD SURFACE</t>
  </si>
  <si>
    <t>2652704303</t>
  </si>
  <si>
    <t>rmikkelson@empiricalfoods.com</t>
  </si>
  <si>
    <t>Ron Mikkelson</t>
  </si>
  <si>
    <t>bearings failure</t>
  </si>
  <si>
    <t>N/A - not in product zone</t>
  </si>
  <si>
    <t>2652697596</t>
  </si>
  <si>
    <t>sc556</t>
  </si>
  <si>
    <t>8010-727</t>
  </si>
  <si>
    <t xml:space="preserve">adm edible bean </t>
  </si>
  <si>
    <t>James.sad@adm.com</t>
  </si>
  <si>
    <t>701-437-6870</t>
  </si>
  <si>
    <t xml:space="preserve">James </t>
  </si>
  <si>
    <t>warranty</t>
  </si>
  <si>
    <t>pea isolat</t>
  </si>
  <si>
    <t xml:space="preserve">hot water, bleach, caustic </t>
  </si>
  <si>
    <t>auto</t>
  </si>
  <si>
    <t>First District Assoc.</t>
  </si>
  <si>
    <t>2652696986</t>
  </si>
  <si>
    <t>8002-603</t>
  </si>
  <si>
    <t>Cracked</t>
  </si>
  <si>
    <t>judy.decker@poet.com</t>
  </si>
  <si>
    <t>Judy Decker</t>
  </si>
  <si>
    <t>2652699476</t>
  </si>
  <si>
    <t>8004-450</t>
  </si>
  <si>
    <t>(567)332-2425</t>
  </si>
  <si>
    <t xml:space="preserve">Grooves in it- needs to be machined. </t>
  </si>
  <si>
    <t>DDG</t>
  </si>
  <si>
    <t>CITY OF PHOENIX</t>
  </si>
  <si>
    <t>CD 305</t>
  </si>
  <si>
    <t>PURPLE POWER</t>
  </si>
  <si>
    <t>2652691532</t>
  </si>
  <si>
    <t>8002-198</t>
  </si>
  <si>
    <t>tiled design--worn</t>
  </si>
  <si>
    <t>machine is distillate flushed, then process water rinsed multiple times</t>
  </si>
  <si>
    <t>POET (CHANCELLOR)</t>
  </si>
  <si>
    <t>Jesse.Klement@Poet.com</t>
  </si>
  <si>
    <t>Jesse Klement</t>
  </si>
  <si>
    <t>Damage</t>
  </si>
  <si>
    <t>2652686884</t>
  </si>
  <si>
    <t>8001-931</t>
  </si>
  <si>
    <t>APOTTER@LEPRINOFOODS.COM</t>
  </si>
  <si>
    <t xml:space="preserve">(209)833-4269 </t>
  </si>
  <si>
    <t>ALLEN POTTER</t>
  </si>
  <si>
    <t>ANNUAL REBUILD</t>
  </si>
  <si>
    <t>LACTOSE</t>
  </si>
  <si>
    <t>SANITIZER</t>
  </si>
  <si>
    <t>2652686874</t>
  </si>
  <si>
    <t>CB-450-00-30</t>
  </si>
  <si>
    <t>2098334269</t>
  </si>
  <si>
    <t>2652686860</t>
  </si>
  <si>
    <t>CA 755-70-32</t>
  </si>
  <si>
    <t>8002-048</t>
  </si>
  <si>
    <t>City of Mesa Northwest WRP</t>
  </si>
  <si>
    <t>jesus.mendez@mesaaz.gov</t>
  </si>
  <si>
    <t>480.223.3620</t>
  </si>
  <si>
    <t>Worn tiles on the scroll.</t>
  </si>
  <si>
    <t>Primary Sludge/Waste Activated Sludge</t>
  </si>
  <si>
    <t>Clean In Place</t>
  </si>
  <si>
    <t>2652685537</t>
  </si>
  <si>
    <t>8002-663</t>
  </si>
  <si>
    <t>Poor Fitment</t>
  </si>
  <si>
    <t>2652685527</t>
  </si>
  <si>
    <t>POET BIOPROCESSING MACON</t>
  </si>
  <si>
    <t>MACHINE RAN OUT OF OIL, GROVES IN TUBE</t>
  </si>
  <si>
    <t>2652684961</t>
  </si>
  <si>
    <t>CB 505-07-32</t>
  </si>
  <si>
    <t>POET BIOPROCESSING-MACON</t>
  </si>
  <si>
    <t>RAN OUT OF OIL</t>
  </si>
  <si>
    <t>salma.rivera@gea.com</t>
  </si>
  <si>
    <t>Salma Rivera</t>
  </si>
  <si>
    <t>2652683761</t>
  </si>
  <si>
    <t>CA 505-00-12</t>
  </si>
  <si>
    <t>8000505</t>
  </si>
  <si>
    <t>City of Council Bluffs</t>
  </si>
  <si>
    <t>cpearce@councilbluffs-ia.gov</t>
  </si>
  <si>
    <t xml:space="preserve">712-328-4642 </t>
  </si>
  <si>
    <t>Chad Pearce</t>
  </si>
  <si>
    <t>Bad bearing/high vibration</t>
  </si>
  <si>
    <t>Liquid wastewater sludge</t>
  </si>
  <si>
    <t xml:space="preserve">Pull scroll and scrape struvite </t>
  </si>
  <si>
    <t>2652682491</t>
  </si>
  <si>
    <t>CF3000</t>
  </si>
  <si>
    <t>8008-638</t>
  </si>
  <si>
    <t>Danimer Scientific</t>
  </si>
  <si>
    <t>mhilliard@danimer.com</t>
  </si>
  <si>
    <t>229-266-2339</t>
  </si>
  <si>
    <t>Matthew Hilliard</t>
  </si>
  <si>
    <t>GEA requested dye penetration test</t>
  </si>
  <si>
    <t>invoice@danimer.com</t>
  </si>
  <si>
    <t>polyhydroxyalkonoate (PHA)</t>
  </si>
  <si>
    <t>sodium hydroxide (2 wt %)</t>
  </si>
  <si>
    <t>soak</t>
  </si>
  <si>
    <t>Caustic, Acid</t>
  </si>
  <si>
    <t xml:space="preserve">Cargill </t>
  </si>
  <si>
    <t>2652680772</t>
  </si>
  <si>
    <t>8002-660(RECD 8001-834)</t>
  </si>
  <si>
    <t>Convert from Tiled to Hard Faced</t>
  </si>
  <si>
    <t>Pressure Washer &amp; Purple Power</t>
  </si>
  <si>
    <t>520-724-6422</t>
  </si>
  <si>
    <t>2652678869</t>
  </si>
  <si>
    <t>8010-805</t>
  </si>
  <si>
    <t>2652677674</t>
  </si>
  <si>
    <t>8003-825</t>
  </si>
  <si>
    <t>Michele.riles@poet.com</t>
  </si>
  <si>
    <t>Michele riles</t>
  </si>
  <si>
    <t>2652677561</t>
  </si>
  <si>
    <t>8002-660</t>
  </si>
  <si>
    <t>Scoring on inside of bearing cover causing high liquid end vibration</t>
  </si>
  <si>
    <t>CA 755-71-32</t>
  </si>
  <si>
    <t>OCEAN SPRAY CRANBERRRIES</t>
  </si>
  <si>
    <t xml:space="preserve">SERVICE TECHS INSTALLED NEW FEED TUBE AND TOOK OLD ONE OUT TO GET REPAIRED </t>
  </si>
  <si>
    <t xml:space="preserve">OCEAN SPRAY CRANBERRIES </t>
  </si>
  <si>
    <t xml:space="preserve">CRANBERRIES </t>
  </si>
  <si>
    <t>ECOLAB CONQUEST</t>
  </si>
  <si>
    <t>PUMPED IN THRU AUTOMATED CIP LOOPS PIPING PROCESS</t>
  </si>
  <si>
    <t>2652676914</t>
  </si>
  <si>
    <t>SCF 646-71-35</t>
  </si>
  <si>
    <t>8011-245(RECD 8011-248)</t>
  </si>
  <si>
    <t xml:space="preserve">Houdek </t>
  </si>
  <si>
    <t>TravisT@PrairieAquaTech.com</t>
  </si>
  <si>
    <t>6056950207</t>
  </si>
  <si>
    <t>Travis Thiex</t>
  </si>
  <si>
    <t>Scroll wear and vibration issues</t>
  </si>
  <si>
    <t>Houdek Manufacturing</t>
  </si>
  <si>
    <t xml:space="preserve">William Janssen </t>
  </si>
  <si>
    <t>accounting@prairieaquatech.com</t>
  </si>
  <si>
    <t xml:space="preserve">Soybean meal </t>
  </si>
  <si>
    <t>PC</t>
  </si>
  <si>
    <t xml:space="preserve">Flush and manual </t>
  </si>
  <si>
    <t xml:space="preserve">2652676425 </t>
  </si>
  <si>
    <t>8002-896</t>
  </si>
  <si>
    <t>Rebuild Solid End Bearing Housing #38863</t>
  </si>
  <si>
    <t>corn mash</t>
  </si>
  <si>
    <t>power washer</t>
  </si>
  <si>
    <t>2652673818</t>
  </si>
  <si>
    <t>8002-897(RECD 8001-836)</t>
  </si>
  <si>
    <t>BOWL REBUILD #39663</t>
  </si>
  <si>
    <t>2652671951</t>
  </si>
  <si>
    <t>POET BIOPROCESSING   MACON</t>
  </si>
  <si>
    <t>660-260-6451</t>
  </si>
  <si>
    <t>GOT TOO HOT</t>
  </si>
  <si>
    <t>2652671449</t>
  </si>
  <si>
    <t>Michele r riles</t>
  </si>
  <si>
    <t xml:space="preserve">2652670799 </t>
  </si>
  <si>
    <t>Recommended by GEA Rep</t>
  </si>
  <si>
    <t>Spray down and replace gaskets</t>
  </si>
  <si>
    <t>2652670221</t>
  </si>
  <si>
    <t>8004-775</t>
  </si>
  <si>
    <t>kyle.renfro@poet.com</t>
  </si>
  <si>
    <t>4194362121</t>
  </si>
  <si>
    <t>Kyle Renfro</t>
  </si>
  <si>
    <t>Tracy Benner</t>
  </si>
  <si>
    <t>gear oil</t>
  </si>
  <si>
    <t xml:space="preserve">water </t>
  </si>
  <si>
    <t>supplierinvoicesNOAM@primient.com</t>
  </si>
  <si>
    <t>2652667531</t>
  </si>
  <si>
    <t>CA 1036-06-30</t>
  </si>
  <si>
    <t>8001-612</t>
  </si>
  <si>
    <t>PVSC</t>
  </si>
  <si>
    <t>4 worn areas of front side</t>
  </si>
  <si>
    <t>rvonfischer@pvsc.com</t>
  </si>
  <si>
    <t>simple green</t>
  </si>
  <si>
    <t>hot water pressure washer</t>
  </si>
  <si>
    <t>2652667495</t>
  </si>
  <si>
    <t>8004-155</t>
  </si>
  <si>
    <t>Jesse.klement@Poet.com</t>
  </si>
  <si>
    <t>1-605-809-5293</t>
  </si>
  <si>
    <t>Scroll is worn.</t>
  </si>
  <si>
    <t xml:space="preserve">2652665754 </t>
  </si>
  <si>
    <t>8006-349</t>
  </si>
  <si>
    <t>Dleach@pvsc.com</t>
  </si>
  <si>
    <t>Replace worn tiles, any repairs needed to flight, balancing</t>
  </si>
  <si>
    <t xml:space="preserve"> no cleaner used</t>
  </si>
  <si>
    <t>steam pressure washer with water</t>
  </si>
  <si>
    <t>8000-399</t>
  </si>
  <si>
    <t>Refresco Beverages</t>
  </si>
  <si>
    <t>larry.near@refresco.com</t>
  </si>
  <si>
    <t>716-363-3200</t>
  </si>
  <si>
    <t>Larry Near</t>
  </si>
  <si>
    <t>Refresco Beverages US Inc.</t>
  </si>
  <si>
    <t>8002-895</t>
  </si>
  <si>
    <t>POET BIOPROCESSING HUDSON</t>
  </si>
  <si>
    <t>8002-894</t>
  </si>
  <si>
    <t>2652668885</t>
  </si>
  <si>
    <t>8000-265</t>
  </si>
  <si>
    <t>jmjohnson@leprinofoods.com</t>
  </si>
  <si>
    <t>575-347-3242</t>
  </si>
  <si>
    <t>Jeff Johnson</t>
  </si>
  <si>
    <t>Failed Part</t>
  </si>
  <si>
    <t>Martha Urquides</t>
  </si>
  <si>
    <t>AC-55-5, AlpetD2, CONQUEST, MANDATE PLUS</t>
  </si>
  <si>
    <t>712-684-9243</t>
  </si>
  <si>
    <t>8011-356</t>
  </si>
  <si>
    <t>8002-886</t>
  </si>
  <si>
    <t>process water</t>
  </si>
  <si>
    <t>David Palma</t>
  </si>
  <si>
    <t>KDE45</t>
  </si>
  <si>
    <t>2652645090</t>
  </si>
  <si>
    <t>POET BIOPROCESSING AND MANAGEMENT</t>
  </si>
  <si>
    <t>WATER/PURPLE POWER</t>
  </si>
  <si>
    <t>2652645078</t>
  </si>
  <si>
    <t>2652645061</t>
  </si>
  <si>
    <t>POET BIOPROCESSING AND MANAGMENT</t>
  </si>
  <si>
    <t>PRESSURE WASHED WITH PURPLE POWER</t>
  </si>
  <si>
    <t>2652645024</t>
  </si>
  <si>
    <t>POET BIOPROCESSING ANG MANAGMENT</t>
  </si>
  <si>
    <t>FLUSH AND PRESSURE WASHER CLEANING AFTER DISASSEMBLY</t>
  </si>
  <si>
    <t>Interlake Maritime Services</t>
  </si>
  <si>
    <t>Kyle Fries</t>
  </si>
  <si>
    <t>Soak and wipe</t>
  </si>
  <si>
    <t>2652642634</t>
  </si>
  <si>
    <t>CB450 Full rotating assyembly</t>
  </si>
  <si>
    <t>S/N # ZS619-25 DE0437326 CycloGear &amp; S/N # 8000-264 Bowl Assembly</t>
  </si>
  <si>
    <t>18 Month Full Rebuild</t>
  </si>
  <si>
    <t xml:space="preserve">Alpet-D2-SDS, CONQUEST, AC 55 5, MANDATE PLUS </t>
  </si>
  <si>
    <t>2652642589</t>
  </si>
  <si>
    <t>worn, out of tolerance/poor fit</t>
  </si>
  <si>
    <t>machine is flushed before being torn down</t>
  </si>
  <si>
    <t>Dallas Teply</t>
  </si>
  <si>
    <t>2652640882</t>
  </si>
  <si>
    <t>RCE 305-1-30</t>
  </si>
  <si>
    <t>8011-138</t>
  </si>
  <si>
    <t>J. G. Boswell Company</t>
  </si>
  <si>
    <t>mcartwright@jgboswell.com</t>
  </si>
  <si>
    <t>559-816-4050</t>
  </si>
  <si>
    <t>Mark Cartwright</t>
  </si>
  <si>
    <t>accountspayable@jgboswell.com</t>
  </si>
  <si>
    <t>Safflower cooking oil</t>
  </si>
  <si>
    <t>Pressure wash</t>
  </si>
  <si>
    <t>2652640725</t>
  </si>
  <si>
    <t>PA756-00-32</t>
  </si>
  <si>
    <t>Primient</t>
  </si>
  <si>
    <t>tom.johnson@primient.com</t>
  </si>
  <si>
    <t>865-408-0579</t>
  </si>
  <si>
    <t>Tom Johnson</t>
  </si>
  <si>
    <t>SEIZED 8177-3270-140 DE0223293</t>
  </si>
  <si>
    <t>RUNS IN OIL, NOT IN CONTACT WITH PRODUCT</t>
  </si>
  <si>
    <t>LECTRA CLEAN SOLVENT</t>
  </si>
  <si>
    <t>SPRAY &amp; WIPE DOWN</t>
  </si>
  <si>
    <t>2652641349</t>
  </si>
  <si>
    <t>8004-252</t>
  </si>
  <si>
    <t>City of Peoria Butler Water Reclamation Facility</t>
  </si>
  <si>
    <t>Rene.Corral@peoriaaz.gov</t>
  </si>
  <si>
    <t>623-694-0105</t>
  </si>
  <si>
    <t>Rene Corral</t>
  </si>
  <si>
    <t>Replace center wear plates per Josh</t>
  </si>
  <si>
    <t>AccountsPayable@peoriaaz.gov</t>
  </si>
  <si>
    <t>ok</t>
  </si>
  <si>
    <t>CIP, water</t>
  </si>
  <si>
    <t>1730-403</t>
  </si>
  <si>
    <t>2652637076</t>
  </si>
  <si>
    <t>Decanter # is 8003-415___Beaaring Cover # 8400-3375-020</t>
  </si>
  <si>
    <t>I have 2 for repair of wear on bearing contact surface</t>
  </si>
  <si>
    <t>Power Washed and Wiped by Hand</t>
  </si>
  <si>
    <t>Michelle Dieringer</t>
  </si>
  <si>
    <t>2652633718</t>
  </si>
  <si>
    <t>8002-897(RECD 8011-523)</t>
  </si>
  <si>
    <t>Scroll needs to be Rebuilt #16106</t>
  </si>
  <si>
    <t>Leaking</t>
  </si>
  <si>
    <t>Corrosion</t>
  </si>
  <si>
    <t>excessive vibration</t>
  </si>
  <si>
    <t>2652633477</t>
  </si>
  <si>
    <t>WEAR, NEED TO BE REBUILT PERFORATED DISC 8400-6505-000</t>
  </si>
  <si>
    <t>2652632958</t>
  </si>
  <si>
    <t>CB505-01-21</t>
  </si>
  <si>
    <t>WEAR NEEDS TO BE REBUILT PERFORATED DISC 8400-6505-000</t>
  </si>
  <si>
    <t>2652634437</t>
  </si>
  <si>
    <t>8003-968</t>
  </si>
  <si>
    <t>Kyle.Zachary@mesaaz.gov</t>
  </si>
  <si>
    <t>(480)694-2681</t>
  </si>
  <si>
    <t>because GEA tech rep recommended</t>
  </si>
  <si>
    <t>purchasing</t>
  </si>
  <si>
    <t>Wateracctspayable@mesaaz.gov</t>
  </si>
  <si>
    <t>Human waste sewage</t>
  </si>
  <si>
    <t>Degreasers &amp; Bleach</t>
  </si>
  <si>
    <t>2652630507</t>
  </si>
  <si>
    <t>8003-458</t>
  </si>
  <si>
    <t>worn--update to hardfaced design</t>
  </si>
  <si>
    <t>unit is sprayed down with Purple Clean and powerwashed with process water</t>
  </si>
  <si>
    <t>2652630437</t>
  </si>
  <si>
    <t>8002-199</t>
  </si>
  <si>
    <t>tiled worn, need to rework to hardfaced</t>
  </si>
  <si>
    <t>unit it sprayed down on the stand with Purple Clean and powerwashed with process water</t>
  </si>
  <si>
    <t>2652630399</t>
  </si>
  <si>
    <t>2652628821</t>
  </si>
  <si>
    <t>DG400 Scroll</t>
  </si>
  <si>
    <t>Poet - Chancellor</t>
  </si>
  <si>
    <t>Scroll warn</t>
  </si>
  <si>
    <t>Water, Soap</t>
  </si>
  <si>
    <t>2652628793</t>
  </si>
  <si>
    <t>Poor Fitment causing high vibrations</t>
  </si>
  <si>
    <t>pbv.invoices@poet.com</t>
  </si>
  <si>
    <t>2652628759</t>
  </si>
  <si>
    <t>High Vibrations on machine due to fit with perforated Disc, Vibrations reduced after replacing hub</t>
  </si>
  <si>
    <t>2651633583</t>
  </si>
  <si>
    <t>BKB 45 86 -076</t>
  </si>
  <si>
    <t>1735-716</t>
  </si>
  <si>
    <t>Thomas O'Connell</t>
  </si>
  <si>
    <t>elaurier@tocinc.ca</t>
  </si>
  <si>
    <t>514-829-1710</t>
  </si>
  <si>
    <t>Etienne Laurier</t>
  </si>
  <si>
    <t>Pump motor, vibration sensor and shell connections are damaged. Possible damage to other parts as well.</t>
  </si>
  <si>
    <t>CIP solutions. See SDS.</t>
  </si>
  <si>
    <t>2652627403</t>
  </si>
  <si>
    <t>Starchmaster CF6000</t>
  </si>
  <si>
    <t>8012-121</t>
  </si>
  <si>
    <t>Eat JUST Protien</t>
  </si>
  <si>
    <t>jdroogsma@ju.st</t>
  </si>
  <si>
    <t>415-519-9466</t>
  </si>
  <si>
    <t>John Droogsma</t>
  </si>
  <si>
    <t>Bearing out</t>
  </si>
  <si>
    <t>AP@ju.st</t>
  </si>
  <si>
    <t>Mung Bean</t>
  </si>
  <si>
    <t>Mild cleaners (Alkiline, Acid)</t>
  </si>
  <si>
    <t>2652625437</t>
  </si>
  <si>
    <t>8008-512</t>
  </si>
  <si>
    <t>NW Packing/Neil Jones Food Co.</t>
  </si>
  <si>
    <t>Russb@njfco.com</t>
  </si>
  <si>
    <t>3607981349</t>
  </si>
  <si>
    <t>Russ Blankenship</t>
  </si>
  <si>
    <t xml:space="preserve">Wear plate at end of life </t>
  </si>
  <si>
    <t>AP@NJFCO.com</t>
  </si>
  <si>
    <t>pear</t>
  </si>
  <si>
    <t>FS Z-CHLOR™ by ZEP</t>
  </si>
  <si>
    <t xml:space="preserve">Mix with water and pump through cleaner then rinse </t>
  </si>
  <si>
    <t>Lube Oil</t>
  </si>
  <si>
    <t>2652624024</t>
  </si>
  <si>
    <t>8002-897(RECD 8002-192)</t>
  </si>
  <si>
    <t>WE HAVE A TILED SCROLL WE WOULD LIKE TO CONVERT TO HARD SURFACE</t>
  </si>
  <si>
    <t>2652623505</t>
  </si>
  <si>
    <t>8002-896(RECD 8004-391)</t>
  </si>
  <si>
    <t>REBUILD SCROLL #16106</t>
  </si>
  <si>
    <t>2652623457</t>
  </si>
  <si>
    <t>Rebuild Planetary Gearbox CF6000</t>
  </si>
  <si>
    <t>2652623451</t>
  </si>
  <si>
    <t>Rebuild #10161, Liquid End Hub</t>
  </si>
  <si>
    <t>2652623427</t>
  </si>
  <si>
    <t>POET Hudson</t>
  </si>
  <si>
    <t>Rebuild Feed Tube</t>
  </si>
  <si>
    <t xml:space="preserve">2652621560 </t>
  </si>
  <si>
    <t>MSI 500 Weg/ GEA# 5890-7885-939</t>
  </si>
  <si>
    <t>1736-323</t>
  </si>
  <si>
    <t>2652621552</t>
  </si>
  <si>
    <t>MSI 500-01-772 Weg/ GEA# 5890-7885-939</t>
  </si>
  <si>
    <t>2652620426</t>
  </si>
  <si>
    <t>8199-6611-030</t>
  </si>
  <si>
    <t>8003-830</t>
  </si>
  <si>
    <t>threads are stripped</t>
  </si>
  <si>
    <t>Spray clean</t>
  </si>
  <si>
    <t>kmettin@leprinofoods.com</t>
  </si>
  <si>
    <t>Kyle Mettin</t>
  </si>
  <si>
    <t>Leprino Foods Company</t>
  </si>
  <si>
    <t>CA505</t>
  </si>
  <si>
    <t>2652613845</t>
  </si>
  <si>
    <t>CB4505 Scroll Bearing Part</t>
  </si>
  <si>
    <t>8400-6592-350</t>
  </si>
  <si>
    <t>Misc CB 505 parts for repair</t>
  </si>
  <si>
    <t>Distillers Grain</t>
  </si>
  <si>
    <t>Dip Tank and Hot Water</t>
  </si>
  <si>
    <t>2652612672</t>
  </si>
  <si>
    <t>1721-376</t>
  </si>
  <si>
    <t>Luis_Ruiz@cargill.com</t>
  </si>
  <si>
    <t>8063468886</t>
  </si>
  <si>
    <t>Luis Ruiz</t>
  </si>
  <si>
    <t xml:space="preserve">Sliding piston damaged, having to run on bowl closed </t>
  </si>
  <si>
    <t>beef tallow</t>
  </si>
  <si>
    <t>wayvos</t>
  </si>
  <si>
    <t>2652615225</t>
  </si>
  <si>
    <t>CF-7000</t>
  </si>
  <si>
    <t>8011-247</t>
  </si>
  <si>
    <t>Prairie AquaTech</t>
  </si>
  <si>
    <t xml:space="preserve">Wayneh@PrairieAquaTech.com </t>
  </si>
  <si>
    <t>605.940.3362</t>
  </si>
  <si>
    <t>Wayne Huls</t>
  </si>
  <si>
    <t>wear - can we add hard surfacing???</t>
  </si>
  <si>
    <t>Prairie AquaTech Manufacturing, LLC</t>
  </si>
  <si>
    <t>William Janssen</t>
  </si>
  <si>
    <t>CIP adn PC</t>
  </si>
  <si>
    <t>2652609516</t>
  </si>
  <si>
    <t>1734-976</t>
  </si>
  <si>
    <t>BALANCE IS OFF</t>
  </si>
  <si>
    <t>CORN OIL SEPERATION</t>
  </si>
  <si>
    <t>TURBO RED</t>
  </si>
  <si>
    <t>SOAK AND POWER WASHED</t>
  </si>
  <si>
    <t>2652609882</t>
  </si>
  <si>
    <t>8009-907</t>
  </si>
  <si>
    <t>JBS USA</t>
  </si>
  <si>
    <t>Derik.page@jbssa.com</t>
  </si>
  <si>
    <t>(435) 757-515</t>
  </si>
  <si>
    <t>Derik Page</t>
  </si>
  <si>
    <t>6 full years of use</t>
  </si>
  <si>
    <t>Beef bones and fat</t>
  </si>
  <si>
    <t>Liquik 250  (Birko Chemical)</t>
  </si>
  <si>
    <t>2652608990</t>
  </si>
  <si>
    <t>Bearing not fitting tightly, needs machined</t>
  </si>
  <si>
    <t>2652608987</t>
  </si>
  <si>
    <t>SDA 260-76-107</t>
  </si>
  <si>
    <t>GRAIN PROCESSING CORP.</t>
  </si>
  <si>
    <t>STEVEN.HAHNBAUM@KENTWW.COM</t>
  </si>
  <si>
    <t>VIBRATION ON MACHINE</t>
  </si>
  <si>
    <t>GLUTEN</t>
  </si>
  <si>
    <t>1652789339</t>
  </si>
  <si>
    <t>UCD 755</t>
  </si>
  <si>
    <t>8003-806</t>
  </si>
  <si>
    <t>Buffalo Sewer Authority (BSA)</t>
  </si>
  <si>
    <t>Paul Harris</t>
  </si>
  <si>
    <t>Rework of tiles partially chargeable</t>
  </si>
  <si>
    <t>2652608986</t>
  </si>
  <si>
    <t xml:space="preserve">CA-450 </t>
  </si>
  <si>
    <t>8000-467</t>
  </si>
  <si>
    <t>Cargill Inc.</t>
  </si>
  <si>
    <t>402 981-8009 cell    402 553-4307 desk</t>
  </si>
  <si>
    <t>John Muelll</t>
  </si>
  <si>
    <t>Hi vibe</t>
  </si>
  <si>
    <t>Email invoice with PO number created in PDF format thru Ariba</t>
  </si>
  <si>
    <t>submit invoice  CargillFSC_accountspayable@cargill.com</t>
  </si>
  <si>
    <t>2652609512</t>
  </si>
  <si>
    <t>DG400 Hard-faced Scroll</t>
  </si>
  <si>
    <t>8005-075</t>
  </si>
  <si>
    <t>POET (Chancellor)</t>
  </si>
  <si>
    <t>Jesse.Klement@POET.com</t>
  </si>
  <si>
    <t>Found Scroll was worn after starting service on Centrifuge</t>
  </si>
  <si>
    <t>Water/Soap</t>
  </si>
  <si>
    <t>need more info and SDS</t>
  </si>
  <si>
    <t>8008-243</t>
  </si>
  <si>
    <t>Silox Canada Inc.</t>
  </si>
  <si>
    <t>pdouville@silox.ca</t>
  </si>
  <si>
    <t>418-650-9422</t>
  </si>
  <si>
    <t>Patrice Douville</t>
  </si>
  <si>
    <t>Purchase inspection</t>
  </si>
  <si>
    <t>Unknown by Silox (purchaser)</t>
  </si>
  <si>
    <t>8000-596</t>
  </si>
  <si>
    <t>2652641331</t>
  </si>
  <si>
    <t>8007-877</t>
  </si>
  <si>
    <t>Valaris Offshore</t>
  </si>
  <si>
    <t>rds16mat@valaris.com; broussardwarehouse@valaris.com</t>
  </si>
  <si>
    <t>Chris Bordelon or Robert Belair - SR. Storekeepers</t>
  </si>
  <si>
    <t>Valaris Broussard Warehouse</t>
  </si>
  <si>
    <t xml:space="preserve">Unknown status of scroll.  </t>
  </si>
  <si>
    <t>poinvoice@valaris.com</t>
  </si>
  <si>
    <t>Bilge water mixed with run off from drill floor</t>
  </si>
  <si>
    <t xml:space="preserve">WD 40, Degreaser </t>
  </si>
  <si>
    <t>Remove scroll, scrape out decanter and scrub scroll</t>
  </si>
  <si>
    <t>Ingredion Incorporated</t>
  </si>
  <si>
    <t>2652599409</t>
  </si>
  <si>
    <t>CB505 01-32</t>
  </si>
  <si>
    <t>Poet BioProcessing</t>
  </si>
  <si>
    <t>REBUILD FEED TUBE</t>
  </si>
  <si>
    <t>MSI350</t>
  </si>
  <si>
    <t>2652597612</t>
  </si>
  <si>
    <t>Milk Specialties</t>
  </si>
  <si>
    <t>sremington@milkspecialties.com</t>
  </si>
  <si>
    <t>208-886-0742</t>
  </si>
  <si>
    <t>Sean Remington</t>
  </si>
  <si>
    <t>Grinding marks on scroll</t>
  </si>
  <si>
    <t xml:space="preserve">Casein (Milk Protein) </t>
  </si>
  <si>
    <t>2652597481</t>
  </si>
  <si>
    <t>Agropur Lake Norden SD</t>
  </si>
  <si>
    <t>Jacob.Christensen@agropur.com</t>
  </si>
  <si>
    <t>1-605-956-9651</t>
  </si>
  <si>
    <t>Jacob Cristensen</t>
  </si>
  <si>
    <t>Housing damaged..scroll and hub</t>
  </si>
  <si>
    <t>Agropur, Lake Norden, SD</t>
  </si>
  <si>
    <t xml:space="preserve">Jacob.Christensen@agropur.com </t>
  </si>
  <si>
    <t xml:space="preserve"> So we use Caustic at 1.5 concertation and 155 to 160 F and then rinse and follow up with Acid was at 1.0 to 1.5 concentration at 145 to 150 F.  Caustic is from Old world and Acid is from HyDrite.</t>
  </si>
  <si>
    <t>2652592602</t>
  </si>
  <si>
    <t>Poet Bioprocessing- Marion</t>
  </si>
  <si>
    <t>8199-3136-000</t>
  </si>
  <si>
    <t>Poet Bioprocessing &amp; Management</t>
  </si>
  <si>
    <t>2652591749</t>
  </si>
  <si>
    <t>WSE20-01-037</t>
  </si>
  <si>
    <t>USNS Mercy (T-AH 19)</t>
  </si>
  <si>
    <t>senjamin.tai@mercy.navy.mil</t>
  </si>
  <si>
    <t>619-564-1253</t>
  </si>
  <si>
    <t>Senjamin Tai</t>
  </si>
  <si>
    <t xml:space="preserve">Damage to bowl </t>
  </si>
  <si>
    <t>Oily waste</t>
  </si>
  <si>
    <t>hand cleaning</t>
  </si>
  <si>
    <t>2652597618</t>
  </si>
  <si>
    <t>CB 450-01-30</t>
  </si>
  <si>
    <t xml:space="preserve"> Milk Specialties</t>
  </si>
  <si>
    <t>These gear boxes haven't been used in over 5 years.</t>
  </si>
  <si>
    <t>Magic Valley Milk Specialties</t>
  </si>
  <si>
    <t>AP@mvqmp.com</t>
  </si>
  <si>
    <t>Casein (milk protein)</t>
  </si>
  <si>
    <t>2652597616</t>
  </si>
  <si>
    <t>CA 635-01-30</t>
  </si>
  <si>
    <t>8001-411</t>
  </si>
  <si>
    <t>Current gear box is not functional as it has not been used in over 5 years.</t>
  </si>
  <si>
    <t>Not applicable</t>
  </si>
  <si>
    <t>GSE 200-06-777</t>
  </si>
  <si>
    <t>Poet Bioprocessing- Ashton</t>
  </si>
  <si>
    <t>8004-343</t>
  </si>
  <si>
    <t>2652586173</t>
  </si>
  <si>
    <t>PKB 28-86-076T</t>
  </si>
  <si>
    <t>1737-042 &amp;1737-041</t>
  </si>
  <si>
    <t>BOWL COMPONENTS WEAR AND TEAR</t>
  </si>
  <si>
    <t>novonorodisk</t>
  </si>
  <si>
    <t>ORAL DOSING</t>
  </si>
  <si>
    <t>PURIFIED WATER, 0.6% NaOH, 0.6% HNO3</t>
  </si>
  <si>
    <t>2652584313</t>
  </si>
  <si>
    <t>ca 501-00-32</t>
  </si>
  <si>
    <t>8003-775</t>
  </si>
  <si>
    <t>571 442 2425</t>
  </si>
  <si>
    <t>Richard Callis</t>
  </si>
  <si>
    <t xml:space="preserve">our service tech Tim Davis suggested that we have this repaired before father damage accrues </t>
  </si>
  <si>
    <t>waste water cake</t>
  </si>
  <si>
    <t>clean in place , or when we service it we use a pressure washer</t>
  </si>
  <si>
    <t>2652584244</t>
  </si>
  <si>
    <t>1726-468</t>
  </si>
  <si>
    <t>Does not separate product correctly</t>
  </si>
  <si>
    <t>FLC-9 Afco 8079, Caustic HD 2000 Afco 5302, Poni Acit Afco 5380</t>
  </si>
  <si>
    <t>2652583144</t>
  </si>
  <si>
    <t>OSD 18-9</t>
  </si>
  <si>
    <t>9050-965</t>
  </si>
  <si>
    <t>Military Sealift Support Command</t>
  </si>
  <si>
    <t>Erik J Harwood</t>
  </si>
  <si>
    <t>757-323-0232</t>
  </si>
  <si>
    <t>2652582643</t>
  </si>
  <si>
    <t>Pima County Wastewater Reclamation</t>
  </si>
  <si>
    <t>Armando.Cordova@pima.gov</t>
  </si>
  <si>
    <t>Armando Cordova</t>
  </si>
  <si>
    <t>Wear on both bowl and scroll</t>
  </si>
  <si>
    <t>Waste water sludge</t>
  </si>
  <si>
    <t>high pressure water using a pressure washer</t>
  </si>
  <si>
    <t xml:space="preserve">Jessica Stangl </t>
  </si>
  <si>
    <t>2652580143</t>
  </si>
  <si>
    <t>mse 350-96-777</t>
  </si>
  <si>
    <t>1740-462</t>
  </si>
  <si>
    <t xml:space="preserve">Leprino Foods Co East plant </t>
  </si>
  <si>
    <t>Degeorge@leprinofoods.com</t>
  </si>
  <si>
    <t>5599257138</t>
  </si>
  <si>
    <t>Derek George</t>
  </si>
  <si>
    <t>bowl wont spin</t>
  </si>
  <si>
    <t>Unseperated whey</t>
  </si>
  <si>
    <t>CIP (Clean in place)</t>
  </si>
  <si>
    <t>2652579681</t>
  </si>
  <si>
    <t>8404-3270-140</t>
  </si>
  <si>
    <t>apotter@leprinofoods.com</t>
  </si>
  <si>
    <t>209-833-4269</t>
  </si>
  <si>
    <t>allen potter</t>
  </si>
  <si>
    <t>Recommended per tech on annual repair</t>
  </si>
  <si>
    <t>Dictate sanitizer</t>
  </si>
  <si>
    <t>CIP(clean in place)</t>
  </si>
  <si>
    <t>Corn Mash</t>
  </si>
  <si>
    <t>Danone North America</t>
  </si>
  <si>
    <t>450-360-9141</t>
  </si>
  <si>
    <t>Steve Raymond</t>
  </si>
  <si>
    <t>2651582615</t>
  </si>
  <si>
    <t>1724-020</t>
  </si>
  <si>
    <t>Acadian Seaplants</t>
  </si>
  <si>
    <t>jldeveau@acadian.ca</t>
  </si>
  <si>
    <t>1-902-209-8602</t>
  </si>
  <si>
    <t>Jean-Luc Deveau</t>
  </si>
  <si>
    <t xml:space="preserve">used equipment purchased, repair to "like new" state. </t>
  </si>
  <si>
    <t>extraction of tea</t>
  </si>
  <si>
    <t>SDS from Unilever to be shared with GEA / Michael Ebenhack</t>
  </si>
  <si>
    <t>2651582617</t>
  </si>
  <si>
    <t>1724-021</t>
  </si>
  <si>
    <t>JL Deveau</t>
  </si>
  <si>
    <t>2651576268</t>
  </si>
  <si>
    <t>1727-374/RECD 1728-551</t>
  </si>
  <si>
    <t>Aliments Ultima</t>
  </si>
  <si>
    <t>Steve.RAYMOND@ca.lactalis.com</t>
  </si>
  <si>
    <t>Same of repair type</t>
  </si>
  <si>
    <t>Les aliments Ultima</t>
  </si>
  <si>
    <t>Caroline</t>
  </si>
  <si>
    <t>facturescap.ultima@ca.lacatalis.com</t>
  </si>
  <si>
    <t>2651576845</t>
  </si>
  <si>
    <t>8009-828</t>
  </si>
  <si>
    <t>Richardson Oilseed Products</t>
  </si>
  <si>
    <t>steve.kirwan@richardson.ca</t>
  </si>
  <si>
    <t>1-306-828-2224</t>
  </si>
  <si>
    <t>Steve Kirwan</t>
  </si>
  <si>
    <t>Causing high vibration on unit, even after GEA tech Goran has balanced the bowl</t>
  </si>
  <si>
    <t>We wash with hot water when machine is taken apart</t>
  </si>
  <si>
    <t>2652575611</t>
  </si>
  <si>
    <t>sa20</t>
  </si>
  <si>
    <t>1620-448</t>
  </si>
  <si>
    <t>nestle r&amp;d marysville</t>
  </si>
  <si>
    <t>todd.edwards@rd.nestle.com</t>
  </si>
  <si>
    <t>+1-937-537-7274</t>
  </si>
  <si>
    <t>Todd Edwards</t>
  </si>
  <si>
    <t xml:space="preserve">locking ring had to be cut off .... spindle nut was drilled </t>
  </si>
  <si>
    <t>nestle r&amp;d center inc.</t>
  </si>
  <si>
    <t>attn: accounts payables</t>
  </si>
  <si>
    <t>marysville.maintenance@rd.nestle.com</t>
  </si>
  <si>
    <t>soluble / insoluble coffee solids</t>
  </si>
  <si>
    <t>sodium hydroxide</t>
  </si>
  <si>
    <t>8002-358</t>
  </si>
  <si>
    <t>AP@adkinsenergy.com</t>
  </si>
  <si>
    <t>2652583197</t>
  </si>
  <si>
    <t>MSE-500-48-777</t>
  </si>
  <si>
    <t>1729-716</t>
  </si>
  <si>
    <t xml:space="preserve">Hilmar Cheese co. </t>
  </si>
  <si>
    <t>bchilders@hilmarcheese.com</t>
  </si>
  <si>
    <t>1-209-326-8884</t>
  </si>
  <si>
    <t>Bryan Childers</t>
  </si>
  <si>
    <t xml:space="preserve">The metal deterioration needs evaluation and balance after any repair work. </t>
  </si>
  <si>
    <t>nvoices@hilmarcheese.com</t>
  </si>
  <si>
    <t>Standard Caustic and Acid washes for CIP</t>
  </si>
  <si>
    <t>2652570729</t>
  </si>
  <si>
    <t>lgallick@aceethanol.com</t>
  </si>
  <si>
    <t>715-709-0282</t>
  </si>
  <si>
    <t>LORI GALLICK</t>
  </si>
  <si>
    <t>NEEDS BALANCING</t>
  </si>
  <si>
    <t>PURPLE POWER CLEANER</t>
  </si>
  <si>
    <t>(334)832-5233</t>
  </si>
  <si>
    <t>2652564804</t>
  </si>
  <si>
    <t>GSC110-06-077</t>
  </si>
  <si>
    <t>9067-190</t>
  </si>
  <si>
    <t>Rodney Strong Vineyards</t>
  </si>
  <si>
    <t>bbischofberger@rodneystrong.com</t>
  </si>
  <si>
    <t>707-322-4498</t>
  </si>
  <si>
    <t>Brett Bischofberger</t>
  </si>
  <si>
    <t>Base plate coils per Technician</t>
  </si>
  <si>
    <t>Juice</t>
  </si>
  <si>
    <t>Caustic, PAA</t>
  </si>
  <si>
    <t>2652582012</t>
  </si>
  <si>
    <t>1735-047</t>
  </si>
  <si>
    <t>Cavitation</t>
  </si>
  <si>
    <t>2651562346</t>
  </si>
  <si>
    <t>UCD 345-00-32</t>
  </si>
  <si>
    <t>8060-653</t>
  </si>
  <si>
    <t>GEA WESTFALIA SEPARATOR MEXICANA SA DE CV</t>
  </si>
  <si>
    <t>+52 777 597 3348</t>
  </si>
  <si>
    <t>PITTING</t>
  </si>
  <si>
    <t>RESIDUAL WATER</t>
  </si>
  <si>
    <t>RINSING WATER</t>
  </si>
  <si>
    <t>2651564254</t>
  </si>
  <si>
    <t>CSE230-01-777</t>
  </si>
  <si>
    <t>1738-771</t>
  </si>
  <si>
    <t>sonny.alarie-garneau@agropur.com</t>
  </si>
  <si>
    <t>1-418-572-8717</t>
  </si>
  <si>
    <t>Sonny Alarie-Garneau</t>
  </si>
  <si>
    <t>Cracks, bent legs</t>
  </si>
  <si>
    <t>2652564250</t>
  </si>
  <si>
    <t>8006-348</t>
  </si>
  <si>
    <t>P.M repairs/ Run hours 12,266</t>
  </si>
  <si>
    <t>mild soap/ Simple Green</t>
  </si>
  <si>
    <t>pressure washer using hot water</t>
  </si>
  <si>
    <t>2652562972</t>
  </si>
  <si>
    <t>8007-980</t>
  </si>
  <si>
    <t>wilbur.downs@uosa.org</t>
  </si>
  <si>
    <t>7032270276</t>
  </si>
  <si>
    <t>Wilbur Downs</t>
  </si>
  <si>
    <t>scroll bearing hub spun out in bowl</t>
  </si>
  <si>
    <t>bio sludge</t>
  </si>
  <si>
    <t>clean in place</t>
  </si>
  <si>
    <t>Prunes/Grapes</t>
  </si>
  <si>
    <t>Ecolab Avoid II and XY-12</t>
  </si>
  <si>
    <t>Circulate and flush with water.</t>
  </si>
  <si>
    <t>2652561034</t>
  </si>
  <si>
    <t>CA-505-01-32</t>
  </si>
  <si>
    <t>High vibration</t>
  </si>
  <si>
    <t>2652562960</t>
  </si>
  <si>
    <t>MeCl2, resin, acid water</t>
  </si>
  <si>
    <t>Poet-North Manchester</t>
  </si>
  <si>
    <t>jennifer.huff@poet.com</t>
  </si>
  <si>
    <t>Jennifer Huff</t>
  </si>
  <si>
    <t>2652558674</t>
  </si>
  <si>
    <t>8002-661</t>
  </si>
  <si>
    <t>Scroll Bearing would not fit tight in scroll</t>
  </si>
  <si>
    <t>gro.invoices@poet.com</t>
  </si>
  <si>
    <t>Purple Powder</t>
  </si>
  <si>
    <t>1699-001</t>
  </si>
  <si>
    <t>Mike Olstad</t>
  </si>
  <si>
    <t>2652558666</t>
  </si>
  <si>
    <t>Poet Bioprocessing HUDSON</t>
  </si>
  <si>
    <t>2652559290</t>
  </si>
  <si>
    <t>8005-072  8004-399 S</t>
  </si>
  <si>
    <t>Check Clearance in bowl to scroll, check and repair grooved cut inside bowl</t>
  </si>
  <si>
    <t>High Pressure Water</t>
  </si>
  <si>
    <t>christopher_centeno@cargill.com</t>
  </si>
  <si>
    <t>Christopher Centeno</t>
  </si>
  <si>
    <t>2652499486</t>
  </si>
  <si>
    <t>CA1036-50-33</t>
  </si>
  <si>
    <t>City of phoenix</t>
  </si>
  <si>
    <t>Robert.g.ayala@gmail.com</t>
  </si>
  <si>
    <t>602-495-7752</t>
  </si>
  <si>
    <t>Robert Ayala</t>
  </si>
  <si>
    <t>Gear needs repair</t>
  </si>
  <si>
    <t xml:space="preserve">Municipal waste water </t>
  </si>
  <si>
    <t>Cleaned by GEA</t>
  </si>
  <si>
    <t>Bunge North America</t>
  </si>
  <si>
    <t>2652527192</t>
  </si>
  <si>
    <t>RSD 400</t>
  </si>
  <si>
    <t>1728-910</t>
  </si>
  <si>
    <t>575-791-3358</t>
  </si>
  <si>
    <t>Corporate Cargill Wants Quote on refurbishing bowl assembly</t>
  </si>
  <si>
    <t>FTB</t>
  </si>
  <si>
    <t>Caustic and Phospuric Acid</t>
  </si>
  <si>
    <t>2651555158</t>
  </si>
  <si>
    <t>UCT536-00-34</t>
  </si>
  <si>
    <t>8080-201</t>
  </si>
  <si>
    <t xml:space="preserve">GEA WESTFALIA SEPARATOR MEXICANA </t>
  </si>
  <si>
    <t>Salma.rivera@gea.com</t>
  </si>
  <si>
    <t>+527775973348</t>
  </si>
  <si>
    <t>Erosion repair</t>
  </si>
  <si>
    <t>Residual water</t>
  </si>
  <si>
    <t>CIP standard reagents and rinsing water</t>
  </si>
  <si>
    <t>2652555118</t>
  </si>
  <si>
    <t>SSE-400-06-777</t>
  </si>
  <si>
    <t>1739-288</t>
  </si>
  <si>
    <t>Viridos</t>
  </si>
  <si>
    <t>JNominati@viridos.com</t>
  </si>
  <si>
    <t>442-286-9547</t>
  </si>
  <si>
    <t>Jennifer Nominati</t>
  </si>
  <si>
    <t>Inspection for repair</t>
  </si>
  <si>
    <t>Account Payable</t>
  </si>
  <si>
    <t>apinvoices@viridos.com</t>
  </si>
  <si>
    <t>Algae</t>
  </si>
  <si>
    <t>potable water</t>
  </si>
  <si>
    <t>2652558595</t>
  </si>
  <si>
    <t>Scroll, CB505, CENTRIFUGE SCROLL, DOUBLE BEARING, SS, HARD FACED</t>
  </si>
  <si>
    <t>Inspect and make sure Scroll is within tolerances.</t>
  </si>
  <si>
    <t>Rinse/Soak with Distillate</t>
  </si>
  <si>
    <t>2652552816</t>
  </si>
  <si>
    <t>DG 400 SCROLL</t>
  </si>
  <si>
    <t>Failure</t>
  </si>
  <si>
    <t>Accounts payable</t>
  </si>
  <si>
    <t>man.invoices@poet.com</t>
  </si>
  <si>
    <t>whole corn stillage</t>
  </si>
  <si>
    <t>2652548470</t>
  </si>
  <si>
    <t>8010-950</t>
  </si>
  <si>
    <t>Mike.daugherty@mesaaz.gov</t>
  </si>
  <si>
    <t>480-220-0642</t>
  </si>
  <si>
    <t>Mike Daugherty</t>
  </si>
  <si>
    <t>degreaser</t>
  </si>
  <si>
    <t>2651548445</t>
  </si>
  <si>
    <t>8001-793</t>
  </si>
  <si>
    <t>905-464-7962</t>
  </si>
  <si>
    <t xml:space="preserve">Annual Shutdown </t>
  </si>
  <si>
    <t>Canola, soy oils</t>
  </si>
  <si>
    <t>No cleaning agents/Water</t>
  </si>
  <si>
    <t xml:space="preserve">No cleaning </t>
  </si>
  <si>
    <t>2652547188</t>
  </si>
  <si>
    <t>GEA 4000</t>
  </si>
  <si>
    <t>8008-253</t>
  </si>
  <si>
    <t>Sunmet</t>
  </si>
  <si>
    <t>Brian@sunmet.net</t>
  </si>
  <si>
    <t>5595353822</t>
  </si>
  <si>
    <t>Brian</t>
  </si>
  <si>
    <t>SUNMET JUICE</t>
  </si>
  <si>
    <t>AP@sunmet.net</t>
  </si>
  <si>
    <t>POM</t>
  </si>
  <si>
    <t>2652547179</t>
  </si>
  <si>
    <t>Westfelia CF 4000</t>
  </si>
  <si>
    <t xml:space="preserve">8008-484   </t>
  </si>
  <si>
    <t>Nebraska City Nebraska Wastewater Treatment Facility</t>
  </si>
  <si>
    <t>jerry.whitehead@ncunebcity.com</t>
  </si>
  <si>
    <t>402-209-5979</t>
  </si>
  <si>
    <t>Jerry Whitehead</t>
  </si>
  <si>
    <t>Nebraska City Utilities</t>
  </si>
  <si>
    <t xml:space="preserve">Sharon Smulling   </t>
  </si>
  <si>
    <t>ssmulling@ncunebcity.com</t>
  </si>
  <si>
    <t>Waste water</t>
  </si>
  <si>
    <t>High Pressure Cleaner</t>
  </si>
  <si>
    <t>2652547180</t>
  </si>
  <si>
    <t>Westfalia North CF4000</t>
  </si>
  <si>
    <t>8007-911</t>
  </si>
  <si>
    <t>Nebraska City Utilities Wastewater Treatment</t>
  </si>
  <si>
    <t>2652544846</t>
  </si>
  <si>
    <t>GSC 45</t>
  </si>
  <si>
    <t>1733-250</t>
  </si>
  <si>
    <t>Revolution Brewing</t>
  </si>
  <si>
    <t>npankey@revbrew.com</t>
  </si>
  <si>
    <t>815-592-8805</t>
  </si>
  <si>
    <t>Nick Pankey</t>
  </si>
  <si>
    <t>Centrifuge Failure</t>
  </si>
  <si>
    <t>Hot Water and Caustic</t>
  </si>
  <si>
    <t>2652543990</t>
  </si>
  <si>
    <t>CA-1036-50-33</t>
  </si>
  <si>
    <t>City of Phoenix,Arizona</t>
  </si>
  <si>
    <t>Robert.g.ayala@phoenix.gov</t>
  </si>
  <si>
    <t>Robert G Ayala</t>
  </si>
  <si>
    <t>solid side bearing failed  due to overheating.</t>
  </si>
  <si>
    <t>wastewater sludje</t>
  </si>
  <si>
    <t>605-984-7221</t>
  </si>
  <si>
    <t>2654539831</t>
  </si>
  <si>
    <t>8002-444</t>
  </si>
  <si>
    <t>2652539826</t>
  </si>
  <si>
    <t>8003-440</t>
  </si>
  <si>
    <t>WEAR/ CONVERT TO HARD METAL</t>
  </si>
  <si>
    <t>2652537393</t>
  </si>
  <si>
    <t>CA 505-01-12</t>
  </si>
  <si>
    <t>Michael.Olstad@adm.com</t>
  </si>
  <si>
    <t>701-840-8410</t>
  </si>
  <si>
    <t>Full rebuild and balance</t>
  </si>
  <si>
    <t>canola, sunflower meal</t>
  </si>
  <si>
    <t>2652536793</t>
  </si>
  <si>
    <t>RSD-400</t>
  </si>
  <si>
    <t>1728-906</t>
  </si>
  <si>
    <t>Luis_Ruiz@Cargill.com</t>
  </si>
  <si>
    <t>INSPECT REPAIR AS NEEDED</t>
  </si>
  <si>
    <t>BEEF TALLOW</t>
  </si>
  <si>
    <t xml:space="preserve">WAYVOS </t>
  </si>
  <si>
    <t>2652534898</t>
  </si>
  <si>
    <t>UCF-466</t>
  </si>
  <si>
    <t xml:space="preserve"> 8010-455</t>
  </si>
  <si>
    <t>City of Lexington WWTP</t>
  </si>
  <si>
    <t>dglaze@cityoflex.com</t>
  </si>
  <si>
    <t>308-217-2404</t>
  </si>
  <si>
    <t>Doug Glaze</t>
  </si>
  <si>
    <t>High liquid side vibration alarm</t>
  </si>
  <si>
    <t>Wastewater Biosolids</t>
  </si>
  <si>
    <t>2651535438</t>
  </si>
  <si>
    <t>CC 450-00-32</t>
  </si>
  <si>
    <t>8004-129</t>
  </si>
  <si>
    <t>City of Charlottetown</t>
  </si>
  <si>
    <t>jmccabe@charlottetown.ca</t>
  </si>
  <si>
    <t>(902) 628-6647</t>
  </si>
  <si>
    <t>Jason McCabe</t>
  </si>
  <si>
    <t>Normal wear on scroll and some tiles missing</t>
  </si>
  <si>
    <t xml:space="preserve">Digester Sludge, Municipal Wastewater </t>
  </si>
  <si>
    <t>Mild Soap</t>
  </si>
  <si>
    <t>Cleaned with a Pressure washer</t>
  </si>
  <si>
    <t>2652534115</t>
  </si>
  <si>
    <t>2652534124</t>
  </si>
  <si>
    <t>8002-194</t>
  </si>
  <si>
    <t>2652527866 Duplicate do not use</t>
  </si>
  <si>
    <t>gear inspection due to high temp bearing failed on solid side</t>
  </si>
  <si>
    <t>planetary gear assembly</t>
  </si>
  <si>
    <t>cleaned by GEA</t>
  </si>
  <si>
    <t>8007-298</t>
  </si>
  <si>
    <t>207-664-4404</t>
  </si>
  <si>
    <t>2652531009</t>
  </si>
  <si>
    <t>OSB35-02-066</t>
  </si>
  <si>
    <t>1688-493 RECEIVED 9050-965</t>
  </si>
  <si>
    <t>Timothy.W.Frierson.civ@guadalupe.navy.mil</t>
  </si>
  <si>
    <t>1-850-549-0200 ext 830</t>
  </si>
  <si>
    <t>USNS GUADALUPE T-A0 200</t>
  </si>
  <si>
    <t>Lube Oil Purifers need to be re-balance and repair due to missing and or broken parts</t>
  </si>
  <si>
    <t>USNS Guadalupe (T-A0 200)</t>
  </si>
  <si>
    <t>Junior Supply Officer Timothy Frierson</t>
  </si>
  <si>
    <t>Gadinia oil</t>
  </si>
  <si>
    <t>Enviormate 2000</t>
  </si>
  <si>
    <t>By hand</t>
  </si>
  <si>
    <t>2659387195</t>
  </si>
  <si>
    <t>1742-160</t>
  </si>
  <si>
    <t>kaylie.youngpeter@danone.com</t>
  </si>
  <si>
    <t>419-230-3542</t>
  </si>
  <si>
    <t>Kaylie Youngpeter</t>
  </si>
  <si>
    <t xml:space="preserve">Tin Flaking </t>
  </si>
  <si>
    <t>Water, Caustic, Acid, Sanitizer</t>
  </si>
  <si>
    <t>2652528360</t>
  </si>
  <si>
    <t>8002-050</t>
  </si>
  <si>
    <t>Ryan.Knosalla@MesaAZ.gov</t>
  </si>
  <si>
    <t>Roy Van Leeuwen</t>
  </si>
  <si>
    <t>Beverley.DiAmbrosio@mesaaz.gov</t>
  </si>
  <si>
    <t>Steam and soap</t>
  </si>
  <si>
    <t>GCF 555-71-35</t>
  </si>
  <si>
    <t>2652527809</t>
  </si>
  <si>
    <t>CA-755-00-32</t>
  </si>
  <si>
    <t>8003-967</t>
  </si>
  <si>
    <t>mike.daugherty@mesaaz.gov</t>
  </si>
  <si>
    <t>damage to scroll</t>
  </si>
  <si>
    <t>wastewater</t>
  </si>
  <si>
    <t xml:space="preserve">bleach/detergent </t>
  </si>
  <si>
    <t xml:space="preserve">jessica.stangl@POET.com </t>
  </si>
  <si>
    <t xml:space="preserve">Buck Shot </t>
  </si>
  <si>
    <t>2652528367</t>
  </si>
  <si>
    <t>CB505 FRAME / STRIPPED BOLT HOLES</t>
  </si>
  <si>
    <t>2652527208</t>
  </si>
  <si>
    <t xml:space="preserve">Cargill Meat Solutions </t>
  </si>
  <si>
    <t>LUIS_RUIZ@CARGILL.COM</t>
  </si>
  <si>
    <t>806-346-8886</t>
  </si>
  <si>
    <t xml:space="preserve"> LUIS RUIZ </t>
  </si>
  <si>
    <t>FOR NEW TISSUE LINE IN DODGE CITY KS</t>
  </si>
  <si>
    <t xml:space="preserve">BEEF TALLOW </t>
  </si>
  <si>
    <t>WAY-VOS</t>
  </si>
  <si>
    <t>1728-907</t>
  </si>
  <si>
    <t xml:space="preserve">Luis Ruiz </t>
  </si>
  <si>
    <t>2655331529</t>
  </si>
  <si>
    <t>SSE-300-06-777</t>
  </si>
  <si>
    <t>1741-511</t>
  </si>
  <si>
    <t>Nutripea LP</t>
  </si>
  <si>
    <t>ctompkins@nutripea.com</t>
  </si>
  <si>
    <t>(204) 870-1134</t>
  </si>
  <si>
    <t>Chris Tompkins</t>
  </si>
  <si>
    <t>Bowl causing excessive vibration</t>
  </si>
  <si>
    <t>Pea protein</t>
  </si>
  <si>
    <t>Caustic - SDS included in crate with bowl</t>
  </si>
  <si>
    <t>Routine Maintenance</t>
  </si>
  <si>
    <t>City of Ellsworth Wastewater Department.</t>
  </si>
  <si>
    <t>mharris@ellsworthmaine.gov</t>
  </si>
  <si>
    <t>Michael Harris</t>
  </si>
  <si>
    <t>2652528207</t>
  </si>
  <si>
    <t>CB 535</t>
  </si>
  <si>
    <t>8008-239</t>
  </si>
  <si>
    <t>chuck.emrich@ingredion.com</t>
  </si>
  <si>
    <t>712-635-1643</t>
  </si>
  <si>
    <t>Chuck Emrich</t>
  </si>
  <si>
    <t>Damage to splines</t>
  </si>
  <si>
    <t>Pea Protein</t>
  </si>
  <si>
    <t>2652519712</t>
  </si>
  <si>
    <t>City of Ellsworth Wastewater Dept.</t>
  </si>
  <si>
    <t>municipal sludge</t>
  </si>
  <si>
    <t>CIP and then pressure washed scroll</t>
  </si>
  <si>
    <t>2652519225</t>
  </si>
  <si>
    <t>CA501-00-32</t>
  </si>
  <si>
    <t>Bonita Springs Utilites Inc.</t>
  </si>
  <si>
    <t>jhepokoski@bsu.us</t>
  </si>
  <si>
    <t>2398725779</t>
  </si>
  <si>
    <t>Jake Hepokoski</t>
  </si>
  <si>
    <t>Broken flight caused grooving</t>
  </si>
  <si>
    <t>Bonita Springs Utilities Inc.</t>
  </si>
  <si>
    <t>Donald Jenkins</t>
  </si>
  <si>
    <t>djenkins@bsu.us</t>
  </si>
  <si>
    <t>Biosolids sludge</t>
  </si>
  <si>
    <t>water CIP</t>
  </si>
  <si>
    <t>2652515493</t>
  </si>
  <si>
    <t>8400-6515-420</t>
  </si>
  <si>
    <t>8002-197</t>
  </si>
  <si>
    <t xml:space="preserve">Coon Rapids Poet Bio-Processing </t>
  </si>
  <si>
    <t xml:space="preserve">Scroll needs tiles removed and repaired to Hard-Faced </t>
  </si>
  <si>
    <t xml:space="preserve">Power-washing </t>
  </si>
  <si>
    <t>2652514853</t>
  </si>
  <si>
    <t>GMASTER CF6000</t>
  </si>
  <si>
    <t>8010-251</t>
  </si>
  <si>
    <t xml:space="preserve">Sunny Gem Juice </t>
  </si>
  <si>
    <t>Atolbert@sunnygem.com</t>
  </si>
  <si>
    <t>5595895214</t>
  </si>
  <si>
    <t>Andrew Tolbert</t>
  </si>
  <si>
    <t>scroll bearings spinning inside of scroll body.</t>
  </si>
  <si>
    <t xml:space="preserve">Pomegranate Juice </t>
  </si>
  <si>
    <t>Potassium Hydroxide 50%</t>
  </si>
  <si>
    <t>ADKINS ENERGY LLC</t>
  </si>
  <si>
    <t>nkrahmer@adkinsenergy.com</t>
  </si>
  <si>
    <t>815-369-9173 x246</t>
  </si>
  <si>
    <t>Nelson Krahmer</t>
  </si>
  <si>
    <t>2652513559</t>
  </si>
  <si>
    <t>8004-253</t>
  </si>
  <si>
    <t>City of Peoria</t>
  </si>
  <si>
    <t>rene.corral@peoriaaz.gov</t>
  </si>
  <si>
    <t>623-764-3699</t>
  </si>
  <si>
    <t xml:space="preserve">worn </t>
  </si>
  <si>
    <t>waste water</t>
  </si>
  <si>
    <t xml:space="preserve">Flush water </t>
  </si>
  <si>
    <t>2652512965</t>
  </si>
  <si>
    <t xml:space="preserve">VCD 535-08-34 </t>
  </si>
  <si>
    <t>8007-888</t>
  </si>
  <si>
    <t>Corto</t>
  </si>
  <si>
    <t>Gruiz@corto-olive.com</t>
  </si>
  <si>
    <t>Office-(209)-888-8100  Cell-(209)-518-5367</t>
  </si>
  <si>
    <t>Gerardo Ruiz</t>
  </si>
  <si>
    <t>Damaged hardface</t>
  </si>
  <si>
    <t>Olive oil</t>
  </si>
  <si>
    <t>L-255</t>
  </si>
  <si>
    <t>2652512963</t>
  </si>
  <si>
    <t>VCD 535-08-34</t>
  </si>
  <si>
    <t>Damaged ribs</t>
  </si>
  <si>
    <t>CB450-00-30</t>
  </si>
  <si>
    <t>8001-600</t>
  </si>
  <si>
    <t>ghyslop@leprinofoods.com</t>
  </si>
  <si>
    <t>559-925-7173</t>
  </si>
  <si>
    <t>Greg Hyslop</t>
  </si>
  <si>
    <t>Removed during annual service</t>
  </si>
  <si>
    <t>Rinsed with fresh water</t>
  </si>
  <si>
    <t>2652508484</t>
  </si>
  <si>
    <t>Jacob.christensen@agropur.com</t>
  </si>
  <si>
    <t>605-397-3121</t>
  </si>
  <si>
    <t>Pressure washed</t>
  </si>
  <si>
    <t>Anne Connolly</t>
  </si>
  <si>
    <t>2652504566</t>
  </si>
  <si>
    <t>scroll bearing fit was loose, There was play when trying to reinstall scroll bearing</t>
  </si>
  <si>
    <t>Whole Corn Stillage</t>
  </si>
  <si>
    <t>2652504080</t>
  </si>
  <si>
    <t xml:space="preserve">POET GROTON </t>
  </si>
  <si>
    <t xml:space="preserve">Gavin.krueger@poet.com </t>
  </si>
  <si>
    <t xml:space="preserve">Gavin Krueger </t>
  </si>
  <si>
    <t>REBUILD – PLEASE EMAIL ESTIMATE</t>
  </si>
  <si>
    <t>WHOLE CORN STILLAGE</t>
  </si>
  <si>
    <t>City of Highpoint MAINTENANCE-WESTSIDE SHIP</t>
  </si>
  <si>
    <t>peter.lavigne@highpointnc.gov</t>
  </si>
  <si>
    <t>336-883-3101</t>
  </si>
  <si>
    <t>Peter LaVigne</t>
  </si>
  <si>
    <t>Sewage sludge</t>
  </si>
  <si>
    <t>2652504068</t>
  </si>
  <si>
    <t>8003-121</t>
  </si>
  <si>
    <t>One scroll damaged, needs repair &amp; rebalancing; other scroll needs wear plates &amp; rebalancing</t>
  </si>
  <si>
    <t>City of High Point</t>
  </si>
  <si>
    <t>Casey Miller</t>
  </si>
  <si>
    <t>2652504056</t>
  </si>
  <si>
    <t>8000-338</t>
  </si>
  <si>
    <t>2652500753</t>
  </si>
  <si>
    <t>CA 635-00-39</t>
  </si>
  <si>
    <t>8001 988</t>
  </si>
  <si>
    <t>Greater Lawrence Sanitary District</t>
  </si>
  <si>
    <t>Jbuckley@GLSD.org</t>
  </si>
  <si>
    <t>(978) 685-1612 office   (978) 360-3074 cell</t>
  </si>
  <si>
    <t>John Buckley</t>
  </si>
  <si>
    <t>repair of wear due to use</t>
  </si>
  <si>
    <t>simplegreen  and hot water</t>
  </si>
  <si>
    <t>pressure washer and wire wheel</t>
  </si>
  <si>
    <t>2652500748</t>
  </si>
  <si>
    <t xml:space="preserve">Agropur Lake Norden Cheese Co. </t>
  </si>
  <si>
    <t>1-605-785-3683</t>
  </si>
  <si>
    <t>Scroll opening is out of tolerance</t>
  </si>
  <si>
    <t>Condensed Lactose Permeate</t>
  </si>
  <si>
    <t>1.5% Acid, 2% Caustic Soda, &lt;200ppm Hypochlorite Solution, &lt;300ppm PPA</t>
  </si>
  <si>
    <t>Clean In Place wash method</t>
  </si>
  <si>
    <t>2652497562</t>
  </si>
  <si>
    <t>8003-976</t>
  </si>
  <si>
    <t>Mike Daugherty  / Kyle Zachary</t>
  </si>
  <si>
    <t>As advised by your local rep</t>
  </si>
  <si>
    <t>wateraccounting@mesaaz.gov</t>
  </si>
  <si>
    <t>Thickened Sludge</t>
  </si>
  <si>
    <t>2652496814</t>
  </si>
  <si>
    <t>UCD-305-00-30</t>
  </si>
  <si>
    <t>8007-294</t>
  </si>
  <si>
    <t>3365202889</t>
  </si>
  <si>
    <t>Not sure what the problem is. We want to go thru the whole thing and check all areas.</t>
  </si>
  <si>
    <t>Dirty water from HDPE plastic wash system. Mainly paper and dirt</t>
  </si>
  <si>
    <t>R7A soap</t>
  </si>
  <si>
    <t>agitators</t>
  </si>
  <si>
    <t>2652494232</t>
  </si>
  <si>
    <t>UCA 501-00-32</t>
  </si>
  <si>
    <t>8008-076</t>
  </si>
  <si>
    <t>West waste water dept.</t>
  </si>
  <si>
    <t>Pfazio@oswegony.org</t>
  </si>
  <si>
    <t>315-529-8272 / 315-342-3777</t>
  </si>
  <si>
    <t xml:space="preserve">Phil Fazio / Kelly Coad </t>
  </si>
  <si>
    <t>Kcoad@oswegony.org</t>
  </si>
  <si>
    <t>Organic sludge</t>
  </si>
  <si>
    <t xml:space="preserve">Water flush… cip </t>
  </si>
  <si>
    <t>2652494219</t>
  </si>
  <si>
    <t>8008-424</t>
  </si>
  <si>
    <t>O'Neill Vintners</t>
  </si>
  <si>
    <t>david.palma@oneillwine.com</t>
  </si>
  <si>
    <t>6264972005</t>
  </si>
  <si>
    <t>Wear on flights 5 mm</t>
  </si>
  <si>
    <t>Water and CLO2</t>
  </si>
  <si>
    <t>2652489714</t>
  </si>
  <si>
    <t>CB450-00-030</t>
  </si>
  <si>
    <t>Leprino Foods Roswell New Mexico</t>
  </si>
  <si>
    <t>5753473268</t>
  </si>
  <si>
    <t xml:space="preserve">24 Month change out </t>
  </si>
  <si>
    <t>Leprino Foods - Denver CO</t>
  </si>
  <si>
    <t xml:space="preserve">Lactose </t>
  </si>
  <si>
    <t>Equipment Sanitizer</t>
  </si>
  <si>
    <t>2652487793</t>
  </si>
  <si>
    <t>CA 458-00-02</t>
  </si>
  <si>
    <t>1705-320</t>
  </si>
  <si>
    <t>Golden Valley Grape Juice &amp; Wine LLC</t>
  </si>
  <si>
    <t>ron@goldenvalleygrape.net</t>
  </si>
  <si>
    <t>559-645-2225</t>
  </si>
  <si>
    <t>Ron Ciolkosz</t>
  </si>
  <si>
    <t>no service since 2018</t>
  </si>
  <si>
    <t>Lamanuzzi &amp; Pantaleo LLC</t>
  </si>
  <si>
    <t>Anne Connolly (aconnolly@reginajuice.com)</t>
  </si>
  <si>
    <t>Fruit Juices</t>
  </si>
  <si>
    <t>Caustic cleaners and citric acid to neutralize</t>
  </si>
  <si>
    <t xml:space="preserve">flush trough </t>
  </si>
  <si>
    <t>2652486600</t>
  </si>
  <si>
    <t>8006-950</t>
  </si>
  <si>
    <t xml:space="preserve">Passaic Valley Sewerage </t>
  </si>
  <si>
    <t>201-709-1542</t>
  </si>
  <si>
    <t>12,743 run hrs have been reached and tiles are worn</t>
  </si>
  <si>
    <t>mild soap if needed</t>
  </si>
  <si>
    <t>pressure washer w/ hot water</t>
  </si>
  <si>
    <t>Ryan Steuben</t>
  </si>
  <si>
    <t>2652475968</t>
  </si>
  <si>
    <t>Roy.Van.Leeuwen@mesaaz.gov</t>
  </si>
  <si>
    <t>2652474103</t>
  </si>
  <si>
    <t>8061-620</t>
  </si>
  <si>
    <t>Indorama Ventures Sustainable Recycling, LLC</t>
  </si>
  <si>
    <t>qusay.al-shaikhli@us.indorama.net</t>
  </si>
  <si>
    <t>(214) 662-0199</t>
  </si>
  <si>
    <t>Qusay Al-Shaikhli</t>
  </si>
  <si>
    <t>To do a major rebuild, we need to repair the Bowl, the Scroll, and the Bearing Hub.</t>
  </si>
  <si>
    <t>PET Flake</t>
  </si>
  <si>
    <t>Liquid Caustic Soda (Sodium Hydroxide 50%) and Liquid Detergent (ADDITIVE RP 38)</t>
  </si>
  <si>
    <t>Friction Washers</t>
  </si>
  <si>
    <t>2652465931</t>
  </si>
  <si>
    <t>Robert.G.Ayala@phoenix.gov</t>
  </si>
  <si>
    <t>2652465928</t>
  </si>
  <si>
    <t>8000-294</t>
  </si>
  <si>
    <t>Robert.G.Ayala@Phoenix.gov</t>
  </si>
  <si>
    <t>2652454697</t>
  </si>
  <si>
    <t>SA-19-06-076</t>
  </si>
  <si>
    <t>1709-014</t>
  </si>
  <si>
    <t>charles.armstrong@refresco.com</t>
  </si>
  <si>
    <t>918-478-7288</t>
  </si>
  <si>
    <t>Charles Armstrong</t>
  </si>
  <si>
    <t>Not performing to specs</t>
  </si>
  <si>
    <t>AP Invoices</t>
  </si>
  <si>
    <t>Invoice Remittance Email &lt;APInvoices.NA@refresco.com&gt;</t>
  </si>
  <si>
    <t>Tea Grounds</t>
  </si>
  <si>
    <t>BevroSheen, AC 55 Red, Oxzonia</t>
  </si>
  <si>
    <t>Equipment is flushed with water to remove residual tea grounds, then chemicals are introduced with water for a period of 2 hours.  Chemicals are shut off, water continues to flush until tests come back negative for chemical residue.</t>
  </si>
  <si>
    <t>2652453536</t>
  </si>
  <si>
    <t>CD5365034</t>
  </si>
  <si>
    <t>8004-016</t>
  </si>
  <si>
    <t>Town of Tonawanda Wastewater Treatment Plant</t>
  </si>
  <si>
    <t>jcolosimo@tonawanda.ny.us</t>
  </si>
  <si>
    <t>1-716-693-4925</t>
  </si>
  <si>
    <t>Joseph A. Colosimo</t>
  </si>
  <si>
    <t>HOURS ON THE SCROLL</t>
  </si>
  <si>
    <t>SLUDGE</t>
  </si>
  <si>
    <t xml:space="preserve">FLUSHING </t>
  </si>
  <si>
    <t>Chris.Butler@poet.com</t>
  </si>
  <si>
    <t>515-827-4219</t>
  </si>
  <si>
    <t>Chris Butler</t>
  </si>
  <si>
    <t>Soap and WAter</t>
  </si>
  <si>
    <t>2652452323</t>
  </si>
  <si>
    <t>OSD-6</t>
  </si>
  <si>
    <t>9034-031</t>
  </si>
  <si>
    <t>kfries@interlakems.com</t>
  </si>
  <si>
    <t>4407141439</t>
  </si>
  <si>
    <t>Unit will not process. Unit has about 100,000 hours on it</t>
  </si>
  <si>
    <t>Intlerkae Maritime Services</t>
  </si>
  <si>
    <t>2654332937</t>
  </si>
  <si>
    <t>8003-826</t>
  </si>
  <si>
    <t>Poet BioProcessing - Jewell</t>
  </si>
  <si>
    <t>Erosion and tile removal</t>
  </si>
  <si>
    <t>Hand Cleaned</t>
  </si>
  <si>
    <t>MISSING TILES / REMOVE FLOATER DISK</t>
  </si>
  <si>
    <t>Dry milled corn, whole stillage</t>
  </si>
  <si>
    <t>2652433637</t>
  </si>
  <si>
    <t>CA 501.00.32</t>
  </si>
  <si>
    <t>800.509</t>
  </si>
  <si>
    <t>City Of Pflugerville</t>
  </si>
  <si>
    <t>dustinp@pflugervilletx.gov</t>
  </si>
  <si>
    <t>(512) 990-6413</t>
  </si>
  <si>
    <t>Dustin Paul</t>
  </si>
  <si>
    <t>City Of Pflugerville Attention Dustin Paul</t>
  </si>
  <si>
    <t>acountspayable@pflugervilletx.gov</t>
  </si>
  <si>
    <t>Sludge (wastewater)</t>
  </si>
  <si>
    <t>Non Potable Water</t>
  </si>
  <si>
    <t>2652433618</t>
  </si>
  <si>
    <t>CB505+part(Ring)</t>
  </si>
  <si>
    <t>8004-546</t>
  </si>
  <si>
    <t>2602512311</t>
  </si>
  <si>
    <t>John Mikulski</t>
  </si>
  <si>
    <t>John.Mikulski@poet.com</t>
  </si>
  <si>
    <t>2652432906</t>
  </si>
  <si>
    <t>Poet Biorefining Portland</t>
  </si>
  <si>
    <t>chipped/broken tiles, wear</t>
  </si>
  <si>
    <t>Whole stillage corn/water</t>
  </si>
  <si>
    <t>high pH solution</t>
  </si>
  <si>
    <t>pressure washed/ cleaned to bare metal.. no residual materials remain</t>
  </si>
  <si>
    <t>2652426941</t>
  </si>
  <si>
    <t>ACD345</t>
  </si>
  <si>
    <t>8009-177</t>
  </si>
  <si>
    <t xml:space="preserve">Evergreen Grease Services </t>
  </si>
  <si>
    <t xml:space="preserve">rsteuben@thirdcoastcommodities.com </t>
  </si>
  <si>
    <t>517-264-9913</t>
  </si>
  <si>
    <t xml:space="preserve">Inspect and rebuild for use. </t>
  </si>
  <si>
    <t>used cooking oil / vegetable oil</t>
  </si>
  <si>
    <t>Diluted caustic soda during CIP cycles when in operation</t>
  </si>
  <si>
    <t>Pressure washer with water only</t>
  </si>
  <si>
    <t>2652412928</t>
  </si>
  <si>
    <t>8009-463</t>
  </si>
  <si>
    <t>BUFFALO SEWER</t>
  </si>
  <si>
    <t>pharris@buffalosewer.org</t>
  </si>
  <si>
    <t>716-712-6359</t>
  </si>
  <si>
    <t>Failure of main bearing/programming issue</t>
  </si>
  <si>
    <t>Gear will be wiped clean with a rag</t>
  </si>
  <si>
    <t>1654789339</t>
  </si>
  <si>
    <t>BUFFALO SEWER AUTHORITY</t>
  </si>
  <si>
    <t xml:space="preserve">pharris@buffalosewer.org </t>
  </si>
  <si>
    <t xml:space="preserve">Paul Harris </t>
  </si>
  <si>
    <t xml:space="preserve">Digested sludge </t>
  </si>
  <si>
    <t>Cleaning Agents	FE Water (Final Effluent Water – lightly chlorinated effluent water) - SDS N/A</t>
  </si>
  <si>
    <t>Cleaning Method	Equipment is cleaned off with a garden hose (using FE Water) and wire brush</t>
  </si>
  <si>
    <t>2652423310</t>
  </si>
  <si>
    <t>CA1036</t>
  </si>
  <si>
    <t>Robert.g.Ayala@phoenix.gov</t>
  </si>
  <si>
    <t>the scroll feed zone has significant wear and tiles need inspected and repaired.  Also, We have been advised to send the scroll and hub in to repair shop as to more safely remove the hub</t>
  </si>
  <si>
    <t>Simple green</t>
  </si>
  <si>
    <t>Wipe down</t>
  </si>
  <si>
    <t>Decanter Scroll</t>
  </si>
  <si>
    <t>Decanter Gear</t>
  </si>
  <si>
    <t>2652401645</t>
  </si>
  <si>
    <t>8001-877</t>
  </si>
  <si>
    <t>4806442355</t>
  </si>
  <si>
    <t>Roy Leeuwen</t>
  </si>
  <si>
    <t>Decanter Rotating Assy</t>
  </si>
  <si>
    <t>2652358376</t>
  </si>
  <si>
    <t xml:space="preserve">CA150 </t>
  </si>
  <si>
    <t>1694-288</t>
  </si>
  <si>
    <t>Finlays Tea</t>
  </si>
  <si>
    <t>bob.ferreira@finlays.net</t>
  </si>
  <si>
    <t>8588105386</t>
  </si>
  <si>
    <t>Robert Ferreira</t>
  </si>
  <si>
    <t>Beef Products, Inc.</t>
  </si>
  <si>
    <t>2652214098</t>
  </si>
  <si>
    <t>1660 Hillman-Ford Rd
Marion,Ohio 4330213013042</t>
  </si>
  <si>
    <t xml:space="preserve">
14298281</t>
  </si>
  <si>
    <t>13500 I Court, Perry, IA, 5022013001617</t>
  </si>
  <si>
    <t xml:space="preserve">
13006794</t>
  </si>
  <si>
    <t xml:space="preserve">Resin/Phosgene
1 Plastics Dr
Burkville, AL
3675213004756
</t>
  </si>
  <si>
    <t xml:space="preserve">
13013892
</t>
  </si>
  <si>
    <t>702 w main
Auburn wa
9837413028862</t>
  </si>
  <si>
    <t xml:space="preserve">
13028862</t>
  </si>
  <si>
    <t xml:space="preserve">3875 ST 65 RUSSEL AVE
LEIPSIC, OH 4585613014615
</t>
  </si>
  <si>
    <t>1015 Grant Ave
Coon Rapids, IA 50058</t>
  </si>
  <si>
    <t>2125 s 125 w Logansport, IN 4694713006798</t>
  </si>
  <si>
    <t>4400 S Greenfield rd
Gilbert AZ 8529714073816</t>
  </si>
  <si>
    <t xml:space="preserve">        PO Box 1466
        Mesa, AZ 85211-146613004149
</t>
  </si>
  <si>
    <t>102 Trolley Line Blvd.
Mashantucket Ct. 0633813001748</t>
  </si>
  <si>
    <t xml:space="preserve">
13000942</t>
  </si>
  <si>
    <t>701 Industrial Dr N
Preston MN 5596513028970</t>
  </si>
  <si>
    <t>400 S M street
Tulare, CA 9327413000430</t>
  </si>
  <si>
    <t>PO BOX 64281
ST PAUL MN 5516413017593</t>
  </si>
  <si>
    <t xml:space="preserve">
32351 Bassett Ave
Delano CA 93215
</t>
  </si>
  <si>
    <t xml:space="preserve">1660 Hillman-Ford Rd
Marion, Ohio 4330213013042
</t>
  </si>
  <si>
    <t>2373 W 300 N SHELBYVILLE IN 4617614276842</t>
  </si>
  <si>
    <t>2373 w 300 n SHELBYVILLE IN 4617614276842</t>
  </si>
  <si>
    <t>30211 MAJOR AVE
MACON, MO 6355213001837</t>
  </si>
  <si>
    <t>4615 N LEWIS AVE
SIOUX FALLS, SD 5710414298281</t>
  </si>
  <si>
    <t>3130 INDUSTRIAL STREET WISCONSIN RAPIDS WISONSIN 5449513007753</t>
  </si>
  <si>
    <t>1 OCEAN SPRAY DRIVE LAKEVILLE, MA 02349 508-923-336413007752</t>
  </si>
  <si>
    <t>490 F. STREET, LEMOORE, CALIFORNIA, 9324513001710</t>
  </si>
  <si>
    <t>1830 W.38TH AVE, DENVER, COLORADO, 8021113005327</t>
  </si>
  <si>
    <t>6081 159th ST Galva IA 5102013015303</t>
  </si>
  <si>
    <t xml:space="preserve">
14264515</t>
  </si>
  <si>
    <t xml:space="preserve">1 NORYL AVE
SELKIRK, NY 12158
13004755
</t>
  </si>
  <si>
    <t xml:space="preserve">P.O. Box 2892
Clinton, IA 52733-289213002953
</t>
  </si>
  <si>
    <t>351 N. Belle Haven Dr.
Lemoore, CA 9324513005333</t>
  </si>
  <si>
    <t>1830 W. 38th Ave.
Denver, CO 80211
303-480-290013005327</t>
  </si>
  <si>
    <t xml:space="preserve">
13004566</t>
  </si>
  <si>
    <t>4724 380th Street
Emmetsburg IA, 5053613006925</t>
  </si>
  <si>
    <t>4724 380th Street</t>
  </si>
  <si>
    <t>490 Road 9, P.O. Box 544
Schuyler, NE 68661
402-352-828813004575</t>
  </si>
  <si>
    <t>231 Hummel Ross Rd.
Hopewell, VA 2386014260940</t>
  </si>
  <si>
    <t xml:space="preserve">
14260940</t>
  </si>
  <si>
    <t>Cargill
490 Road 9 P.O. Box 544
Schuyler, NE 6866113004575</t>
  </si>
  <si>
    <t>19200 499th ave lake crystal, mn 5605013005996</t>
  </si>
  <si>
    <t>4615 North Lewis Avenue Sioux Falls, SD 5710414298281</t>
  </si>
  <si>
    <t>868 E 800 N
NORTH MANCHESTER, IN 4696213014592</t>
  </si>
  <si>
    <t>4615 N LEWIS AVE14298281</t>
  </si>
  <si>
    <t>1562 320th st
Gowrie IA 5054313007490</t>
  </si>
  <si>
    <t>606 Walters Street Reidsville NC 2732014111970</t>
  </si>
  <si>
    <t xml:space="preserve">
14235527</t>
  </si>
  <si>
    <t>809 N. Pine, Laddonia, MO, 6335213009021</t>
  </si>
  <si>
    <t>1505 east Burlington ave. Fort Morgan Colo 80701
14238888</t>
  </si>
  <si>
    <t xml:space="preserve">
​13004566
</t>
  </si>
  <si>
    <t>1551 EMPIRE DRIVE
CARO, MI.
4872313000612</t>
  </si>
  <si>
    <t>1542 S 200 W
Portland, IN 4737113013925</t>
  </si>
  <si>
    <t>4615 N LEWIS AVE
SIOUX FALLS.SD 5710414298281</t>
  </si>
  <si>
    <t>40425 133rd Street, Groton, SD, 5744513005182</t>
  </si>
  <si>
    <t>4615 N Lewis Ave, Sioux Falls, SD, 5710414298281</t>
  </si>
  <si>
    <t>44771 Loudoun Water Way, Ashburn, VA 2014713018279</t>
  </si>
  <si>
    <t>44865 Loudoun Water Way, Ashburn, VA 2014713018886</t>
  </si>
  <si>
    <t>4501 Colorado Blvd, Los Angeles CA 9003913001101</t>
  </si>
  <si>
    <t xml:space="preserve">
14291124</t>
  </si>
  <si>
    <t>650 Industrial Park DR,  Blair, NE, 6800813001214</t>
  </si>
  <si>
    <t>650 Industrial Park Drive, Blair, NE, 68008, 402-533-430713003180</t>
  </si>
  <si>
    <t xml:space="preserve">408 Dakota Street
Lake Norden, SD 5724813000527
</t>
  </si>
  <si>
    <t xml:space="preserve">
13000527</t>
  </si>
  <si>
    <t>719 N Main St
Le Sueur, Mn 5605813001705</t>
  </si>
  <si>
    <t xml:space="preserve">
13001705
</t>
  </si>
  <si>
    <t>​5425 North Montpelier Rd. Denair, CA 9531613027483</t>
  </si>
  <si>
    <t xml:space="preserve">
​13027483
</t>
  </si>
  <si>
    <t>29619 SPUR AVE.
HUDSON, SD
5703413006486</t>
  </si>
  <si>
    <t>29619 Spur Ave.
Hudson, SD
5703413006486</t>
  </si>
  <si>
    <t>91st Ave WWTP
5615 S. 91st Ave
Tolleson, Az 8535314066122</t>
  </si>
  <si>
    <t xml:space="preserve">
14066117</t>
  </si>
  <si>
    <t>Tres Rios WRF
7101 N Casa Grande Hwy
Tucson Az 8574314203429</t>
  </si>
  <si>
    <t xml:space="preserve">
14270853</t>
  </si>
  <si>
    <t xml:space="preserve">
10270853</t>
  </si>
  <si>
    <t>​27716 462nd AVE
Chancellor, SD 5701513004852</t>
  </si>
  <si>
    <t xml:space="preserve">
​14298281
</t>
  </si>
  <si>
    <t>330 W 250 S
Beaver, Ut-8471313004277</t>
  </si>
  <si>
    <t>1405 N 98 ST
Kansas City, Kansas-6611114101057</t>
  </si>
  <si>
    <t>13179n 100e alexandria indiana 4600113012871</t>
  </si>
  <si>
    <t xml:space="preserve">390 164th ST
SSC, NE 68776
402-412-440113009919
</t>
  </si>
  <si>
    <t>891 two rivers DR
DD, SD 57049
605-217-8009
605-217-800013003887</t>
  </si>
  <si>
    <t>13179 n. 100 e alexandria IN 4600113012871</t>
  </si>
  <si>
    <t>30211 MAJOR AVE
MACON,MO 6355213001837</t>
  </si>
  <si>
    <t>1700 Lexington Ave
Rochester, NY 1460613000288</t>
  </si>
  <si>
    <t>4 New Century Parkway
New Century, KS 66031-114413004301</t>
  </si>
  <si>
    <t>15815 Nauvoo Rd Middlefield, Ohio 44062
13001781</t>
  </si>
  <si>
    <t xml:space="preserve">
13004900</t>
  </si>
  <si>
    <t>City of Mesa-NWWRP
960 N. Riverview
Mesa, AZ 8520113004149</t>
  </si>
  <si>
    <t xml:space="preserve">City Of Mesa- NWWRP
P.O. Box 1466
Mesa, AZ 8521113002733
</t>
  </si>
  <si>
    <t>702 west main
Auburn, Washington
9800113028862</t>
  </si>
  <si>
    <t>2516 Main Street Wheeling, WV 2600314056810</t>
  </si>
  <si>
    <t xml:space="preserve">
14056810</t>
  </si>
  <si>
    <t xml:space="preserve">
40212 510th Avenue
Bingham Lake, MN 5611813031461
</t>
  </si>
  <si>
    <t xml:space="preserve">
4615 N. Lewis Avenue
Sioux Falls, SD 5710414298281
</t>
  </si>
  <si>
    <t>13179n 100e alexandria indiana 46001
13012871</t>
  </si>
  <si>
    <t>1680 Brooks Rd, Corning, IA, 5084113010328</t>
  </si>
  <si>
    <t>600 Wilson Ave Newark, NJ 0710513001868</t>
  </si>
  <si>
    <t xml:space="preserve">
13001868</t>
  </si>
  <si>
    <t>POET RESEARCH CENTER
851 WASHINGTON ST.
SCOTLAND, SD  57059
F.605-401-407013003967</t>
  </si>
  <si>
    <t>POET, LLC
4615 NORTH LEWIS AVE.
SIOUX FALLS, SD 57104
F.605-965-2203
P.605-965-220014298281</t>
  </si>
  <si>
    <t>1600 OREGON ST.,
MUSCATINE IA. 52761
13000114</t>
  </si>
  <si>
    <t xml:space="preserve">
13000338</t>
  </si>
  <si>
    <t>600 Wilson Industrial Rd
Maryville, MO 6446814296209</t>
  </si>
  <si>
    <t xml:space="preserve">
14296209</t>
  </si>
  <si>
    <t>4724 380th Street
Emmetsburg IA 5053613006925</t>
  </si>
  <si>
    <t xml:space="preserve">
​13005327
</t>
  </si>
  <si>
    <t>​40425 133rd Street, Groton, SD, 5744513005182</t>
  </si>
  <si>
    <t>​4615 N Lewis Ave, Sioux Falls, SD, 5710414298281</t>
  </si>
  <si>
    <t>​5123 SW Hout Street, Corvallis Oregon 9733314258578</t>
  </si>
  <si>
    <t>​1749 SW Airport Ave, Corvallis Oregon 9733314256242</t>
  </si>
  <si>
    <t>​1443 S. 300 W.
Washington, IN 4750113000114</t>
  </si>
  <si>
    <t>​1600 Oregon St
Muscatine, IA 5276113000338</t>
  </si>
  <si>
    <t>​West Bank Central Receiving - WHSE 221
Ingalls Shipbuilding
1000 Access Rd
Pascagoula, MS 3956713002392</t>
  </si>
  <si>
    <t xml:space="preserve">
​13002392
</t>
  </si>
  <si>
    <t xml:space="preserve">
​14273850
</t>
  </si>
  <si>
    <t>​10201 East Live Oak
Stockton, CA 9521213012887</t>
  </si>
  <si>
    <t xml:space="preserve">
​14087631
</t>
  </si>
  <si>
    <t>​10201 East Live Oak
Stockto, CA 9521213012887</t>
  </si>
  <si>
    <t xml:space="preserve">​APC, LLC.
2621 E. Mamie Eisenhower
Boone, IA 50036
Attention: Walter Wardlaw13032666
</t>
  </si>
  <si>
    <t>​2425 SE Oak st.
Ankeny, IA 5002113008002</t>
  </si>
  <si>
    <t>​186 Jay Headley Ave
13000526</t>
  </si>
  <si>
    <t>​PO Box 169
Lake Norden, SD 57248
F: 605-785-3688
P: 605-785-368313000526</t>
  </si>
  <si>
    <t>​186 Jay Headley
Lake Norden, SD 5724813000526</t>
  </si>
  <si>
    <t xml:space="preserve">​PO Box 169
Lake Norden, SD 57248
F: 605-785-3688
P: 605-785-368313000526
</t>
  </si>
  <si>
    <t xml:space="preserve">​1 Plastics Drive
Burkville, Alabama 3675213004756
</t>
  </si>
  <si>
    <t xml:space="preserve">
​13013892
</t>
  </si>
  <si>
    <t>​1660 Hillman Ford rd
Marion, Oh 4330213013042</t>
  </si>
  <si>
    <t>​4 NY-3450
Tappin, NY 1096213001930</t>
  </si>
  <si>
    <t>​3101 Seneca Turnpike
Canastota, NY 13032
Phone: 315-697-3800
FAX: 315-697-388813016882</t>
  </si>
  <si>
    <t>​44771 Loudoun Water Way Ashburn, VA 2014713018279</t>
  </si>
  <si>
    <t>​44865 Loudoun Water Way Ashburn, VA 2014713018886</t>
  </si>
  <si>
    <t>​2916 South Reed Avenue, Sanger, CA 93657
13001483</t>
  </si>
  <si>
    <t>​17000 CA-120, Ripon, CA 95366
13000351</t>
  </si>
  <si>
    <t>​30211 MAJOR AVE
MACON, MO 6355213001837</t>
  </si>
  <si>
    <t>​4615 N LEWIS AVE
SIOUX FALLS, SD 5710414298281</t>
  </si>
  <si>
    <t xml:space="preserve">
​960 N. Riverview, Mesa AZ13002733
</t>
  </si>
  <si>
    <t xml:space="preserve">
​P.O. Box 1466, Mesa, AZ 85211-146613004149
</t>
  </si>
  <si>
    <t xml:space="preserve">
​13033291
</t>
  </si>
  <si>
    <t>​2916 South Reed Avenue, Sanger, CA 9365713001483</t>
  </si>
  <si>
    <t xml:space="preserve">
​13000351
</t>
  </si>
  <si>
    <t>​4724 380th Street
Emmetsburg IA 5053613006925</t>
  </si>
  <si>
    <t>​17000 CA-120, Ripon, CA 9536613000351</t>
  </si>
  <si>
    <t>​2916 South Reed Ave. Sanger, CA 93657
13001483</t>
  </si>
  <si>
    <t>​17000 CA-120, Ripon, CA 95366
1209599035313001482</t>
  </si>
  <si>
    <t>​868 E 800 N Noth Manchester, IN 4696213014592</t>
  </si>
  <si>
    <t>​4615 N Lewis AVE Sioux Falls, SD 5710414298281</t>
  </si>
  <si>
    <t xml:space="preserve">​515 Victoria Avenue North
Hamilton, Ontario
L8N 3K713007104 </t>
  </si>
  <si>
    <t xml:space="preserve">
​13019168
</t>
  </si>
  <si>
    <t xml:space="preserve">​515 Victoria Avenue North,
Hamilton, Ontario
L8N 3K713007104
</t>
  </si>
  <si>
    <t>​2916 S. Reed Ave.
Sanger, CA  9365713001483</t>
  </si>
  <si>
    <t>​17000 E Hwy 120
Ripon,  CA  9536613000351</t>
  </si>
  <si>
    <t>​29619 SPUR AVE
HUDSON, SD
5703413006486</t>
  </si>
  <si>
    <t>​6165 Dannon Way
West Jordan, UT 8408113006694</t>
  </si>
  <si>
    <t xml:space="preserve">
​13004303
</t>
  </si>
  <si>
    <t>​3638 Fir Ave
Hanlontown, IA  50444
F/641-207-000413005099</t>
  </si>
  <si>
    <t>​4615 N Lewis Ave
Sioux Falls, SD  57104
F/641-207-000414298281</t>
  </si>
  <si>
    <t>​29619 SPUR AVE.
HUDSON, SD
5703413006486</t>
  </si>
  <si>
    <t>​4970 260th Street
Ashton, IA
5123213006061</t>
  </si>
  <si>
    <t xml:space="preserve">​1562 320th st
Gowrie Iowa 5054313007490
</t>
  </si>
  <si>
    <t xml:space="preserve">​1412 Millar street
Ketchikan, Ak 9990114315149
</t>
  </si>
  <si>
    <t>​POBOX 5775
Ketchikan, Ak 9990114315149</t>
  </si>
  <si>
    <t>​1542 S 200 W
Portland, IN. 4737113013925</t>
  </si>
  <si>
    <t>91st Avenue WWTP
5615 S. 91st Avenue
Tolleson, Az. 85353</t>
  </si>
  <si>
    <t>​91st Avenue WWTP
5615 S. 91st Avenue
Tolleson, Az 8535314066122</t>
  </si>
  <si>
    <t xml:space="preserve">
​​14066117
</t>
  </si>
  <si>
    <t>​490 F street Lemoore CA 9324513001710</t>
  </si>
  <si>
    <t>​13009919 - 390 164th St.
South Sioux city, NE 68776</t>
  </si>
  <si>
    <t>​13003887 - 8001 Two Rivers Drive
Dakota Dunes, SD 57049</t>
  </si>
  <si>
    <t>​4724 380th St.
Emmetsburg IA 5053613006925</t>
  </si>
  <si>
    <t xml:space="preserve">1
13012871
3875 St, State Rte 65, Leipsic, OH 45856
</t>
  </si>
  <si>
    <t>​390 164th St.
South Sioux City, NE 6877613009919</t>
  </si>
  <si>
    <t>​891 Two Rivers Drive
Dakota Dunes, SD 5704913003887</t>
  </si>
  <si>
    <t>​5525 136th ave se enderlin nd 5802713005992</t>
  </si>
  <si>
    <t>​3875 State Route 65 Russel Ave.
Leipsic, OH
4585613014615</t>
  </si>
  <si>
    <t>​3638 Fir Ave
Hanlontown, IA  50444
f/641-207-000413005099</t>
  </si>
  <si>
    <t>​4615 N Lewis Ave
Sioux Falls, SD  5710414298281</t>
  </si>
  <si>
    <t>​2401 N. MC ARTHUR DR.
TRACY,CA 9537613005326</t>
  </si>
  <si>
    <t>​2401 N. MC ARTHUR DR.
TRACY,CA13005326</t>
  </si>
  <si>
    <t>​NWWRP
960 N. Riverview
Mesa, AZ 8520113002733</t>
  </si>
  <si>
    <t>​City of Mesa-NWWRP
P.O. Box 1466
Mesa, Az 8521113004149</t>
  </si>
  <si>
    <t xml:space="preserve">​30211 MAJOR AVE
MACON, MO 6355213001837
</t>
  </si>
  <si>
    <t>​4615 NLEWIS AVE
SIOUX FALLS, SD 5710514298281</t>
  </si>
  <si>
    <t xml:space="preserve">​30211 MAJOR AVENUE
MACON,MO 6355213001837
</t>
  </si>
  <si>
    <t>​4615 NORTH LEWIS AVE
SIOUX FALLS, SD 5710414298281</t>
  </si>
  <si>
    <t xml:space="preserve">18452 Applewood Road
Council Bluffs, IA 51503
</t>
  </si>
  <si>
    <t>​209 Pearl Street
Council Bluffs, IA 51503
712-328-464113001294</t>
  </si>
  <si>
    <t>​Danimer Scientific
140 Industrial Blvd
Bainbridge, GA 3981714294425</t>
  </si>
  <si>
    <t xml:space="preserve">
​14294425
</t>
  </si>
  <si>
    <t>​4615 N Lewis Ave, Sioux Falls, SD 5710414298281</t>
  </si>
  <si>
    <t>​1660 Hillman-Ford Rd
Marion, Ohio 4330213013042</t>
  </si>
  <si>
    <t>​1562 320th st, Gowrie, IA 5054313007490</t>
  </si>
  <si>
    <t>​3130 INDUSTRIAL STREET WISCONSIN RAPIDS, WISCONNSIN 54495 FAX NUMBER 715-422-420513007753</t>
  </si>
  <si>
    <t>​1 OCEAN SPRAY DRIVE LAKEVILLE-MIDDLEBORO, MASSACHUSETTS 02347 1-508-946-100013007752</t>
  </si>
  <si>
    <t>​Houdek Manufacturing
310 Caspian Ave
Volga, SD 5707114270362</t>
  </si>
  <si>
    <t>​Houdek Back 40
705 32nd Ave S
Brookings, SD 5700614270361</t>
  </si>
  <si>
    <t>​29619 Spur Ave.
Hudson, SD
5703413006486</t>
  </si>
  <si>
    <t>​30211 MAJOR
MACON MO 6355213001837</t>
  </si>
  <si>
    <t>​4615 NLEWIS AVE
SIOUX FALLS, SD 5710414298281</t>
  </si>
  <si>
    <t>​1562 320th st
Gowrie, Iowa, 5054313007490</t>
  </si>
  <si>
    <t>​2111 Sandusky St
Fostoria Ohio, 4483013013041</t>
  </si>
  <si>
    <t>​4615 North Lewis Ave
Sioux Falls
South Dakota
5710414298281</t>
  </si>
  <si>
    <t xml:space="preserve">
​14303690
</t>
  </si>
  <si>
    <t xml:space="preserve">​600 Wilson Ave Newark, NJ 0710513001868
</t>
  </si>
  <si>
    <t xml:space="preserve">
​13001868
</t>
  </si>
  <si>
    <t>​27716 462nd AVE. Chancellor, SD, 5710513004852</t>
  </si>
  <si>
    <t>​600 Wilson Ave Newark, NJ 0710513001868</t>
  </si>
  <si>
    <t>​5600 Omaha Rd.
Roswell, NM 88203
575-347-572813005337</t>
  </si>
  <si>
    <t>​1830 W 38th Avenue
Denver, CO  80211-222513005327</t>
  </si>
  <si>
    <t xml:space="preserve">
​14268124
</t>
  </si>
  <si>
    <t>​2373 W 300 N
SHELBYVILLE IN 4617614276842</t>
  </si>
  <si>
    <t xml:space="preserve">​4615 N LEWIS AVE
SIOUX FALLS SC 5710414298281
</t>
  </si>
  <si>
    <t>​4615 N LEWIS AVE
SIOUX FALLS SD 5710414298281</t>
  </si>
  <si>
    <t>​2373 W 300 N SHELBYVILLE IN 4617614276842</t>
  </si>
  <si>
    <t xml:space="preserve">​5600 Omaha Rd.
Roswell, NM 8820313005337
</t>
  </si>
  <si>
    <t>​1830 West 38th Ave
Denver, CO 8021113005327</t>
  </si>
  <si>
    <t>​3638 Fir Ave
Hanlontown, IA  50444
fax:  641.207.000413005099</t>
  </si>
  <si>
    <t>​4615 N Lewis Ave
Sioux Falls, SD  57104
fax:  641.207.0004
phone:  641.207.002314298281</t>
  </si>
  <si>
    <t>​710 Bainum Ave.
Corcoran, CA 93212
USA
Fax 559-762-359914266579</t>
  </si>
  <si>
    <t>​PO Box 457
Corcoran, CA 93212
USA14266579</t>
  </si>
  <si>
    <t>​198 Blair Bend Drive
Loudon, TN  3777413006546</t>
  </si>
  <si>
    <t>8660 N 79th Ave, Peoria, AZ, 85345</t>
  </si>
  <si>
    <t>​8401 W. Monroe, Peoria, AZ, 8534514082318</t>
  </si>
  <si>
    <t>29619 Spur Ave.
Hudson, SD
57034</t>
  </si>
  <si>
    <t>29619 SPUR AVE.
HUDSON, SD
57034</t>
  </si>
  <si>
    <t>4400 S. Greenfield Road
Gilbert, AZ 58297</t>
  </si>
  <si>
    <t>PO Box 1466
Mesa, AZ 85211</t>
  </si>
  <si>
    <t>3638 Fir Ave
Hanlontown, IA  50444
641-207-0004 (fax)</t>
  </si>
  <si>
    <t>3638 Fir Ave
Hanlontown, IA  50444
641-203-0004</t>
  </si>
  <si>
    <t>4615 N Lewis Ave
Sioux Falls, SD  57104
641-203-0004</t>
  </si>
  <si>
    <t>4615 N Lewis
Sioux Falls, SD  57104</t>
  </si>
  <si>
    <t>40425 133rd Street, Groton, SD, 57445</t>
  </si>
  <si>
    <t>4615 N Lewis Ave, Sioux Falls, SD, 57104</t>
  </si>
  <si>
    <t>27716 462nd Ave. Chancellor SD, 57105</t>
  </si>
  <si>
    <t>27716 462nd Ave. Chancellor, SD 57105</t>
  </si>
  <si>
    <t>4615 N Lewis Ave, Sioux Falls, SD 57104</t>
  </si>
  <si>
    <t>2911 Marie-Curie Ave
Montreal, QC
H4S 0B7</t>
  </si>
  <si>
    <t>5700 Notre-Dame Ouest,
Montreal, Quebec, Canada
H4C 1V1</t>
  </si>
  <si>
    <t>733 N Munsterman St.
Appleton, MN 56208</t>
  </si>
  <si>
    <t>1701 w16th st
Vancouver Wa, 98660</t>
  </si>
  <si>
    <t>29619 Spur Ave.</t>
  </si>
  <si>
    <t>400 Leprino Ave
Waverly, NY 14892</t>
  </si>
  <si>
    <t>1830 W. 38th Ave
Denver, CO 80211</t>
  </si>
  <si>
    <t>1562 320th st
Gowrie Iowa 50543</t>
  </si>
  <si>
    <t>4724 380th Street, Emmetsburg IA 50536</t>
  </si>
  <si>
    <t>1530 W hwy 60, Friona, tx 79035</t>
  </si>
  <si>
    <t>Prairie AquaTech
310 Caspian Ave,
Volga, SD 57071</t>
  </si>
  <si>
    <t>Prairie AquaTech Manufacturing, LLC
705 32nd Avenue South
Brookings, SD 57006</t>
  </si>
  <si>
    <t>91246 390th Ave
Heron Lake, MN 56137</t>
  </si>
  <si>
    <t>410 North 200 West, Hyrum, Utah 84319</t>
  </si>
  <si>
    <t>4754 380th Street, Emmetsburg IA 50536</t>
  </si>
  <si>
    <t>1600 OREGON ST MUSCATINEIA. 52761</t>
  </si>
  <si>
    <t>650 Industrial Park Drive       Blair NE 68008</t>
  </si>
  <si>
    <t>2324, Einstein road
Quebec, QC, Canada
G1P 3S2</t>
  </si>
  <si>
    <t>​Valaris Broussard Warehouse
620 Moulin Road
Broussard, LA. 7051814293694</t>
  </si>
  <si>
    <t xml:space="preserve">
13004536</t>
  </si>
  <si>
    <t>101 S Swift Ave.
Litchfield, MN 55355</t>
  </si>
  <si>
    <t xml:space="preserve">
​
​1756 South Buchanan St
Jerome, ID 83338
</t>
  </si>
  <si>
    <t>186 Jay Headley Avenue
Lake Norden, SD 57248</t>
  </si>
  <si>
    <t>186 Jay Headley Ave
Lake Norden, SD 57248</t>
  </si>
  <si>
    <t>1660 Hiollman-Ford Rd
Marion, Ohio 43302</t>
  </si>
  <si>
    <t>4615 North Lewis Ave
Sioux falls, SD 57104</t>
  </si>
  <si>
    <t>9284 Balboa Ave, San Diego, CA 92123</t>
  </si>
  <si>
    <t>1756 South Buchanan Street
Jerome, Idaho 83338</t>
  </si>
  <si>
    <t>1756 South Buchanan St
Jerome, ID  83338</t>
  </si>
  <si>
    <t>646 GLP One Way
Clayton, NC 27527</t>
  </si>
  <si>
    <t>44961 Loudoun Water Way , Ashburn VA 20147</t>
  </si>
  <si>
    <t>490 RD 9
Schuyler, NE 68661</t>
  </si>
  <si>
    <t>7101 N Casa Grande Hwy, Tucson AZ 85743</t>
  </si>
  <si>
    <t>490 F. St. Lemoore Ca 93245</t>
  </si>
  <si>
    <t>2401 n. mc arthur dr.
Tracy,ca 95376</t>
  </si>
  <si>
    <t>ACADIAN SEAPLANTS LTD.
698 CONESTOGA STREET
CORNWALLIS PARK
CORNWALLIS NS B0S 1H0
CANADA</t>
  </si>
  <si>
    <t>ACADIAN SEAPLANTS LTD.
4 BREN STREET
CORNWALLIS PARK
CORNWALLIS NS B0S 1H0
CANADA
Phone: (902) 638-8302</t>
  </si>
  <si>
    <t>560 Richelieu Porte #38, Granby, Qc J2G 3C2</t>
  </si>
  <si>
    <t>2177 boul Fernand-Lafontaine, Longueuil, Qc, Canada J4G2V2</t>
  </si>
  <si>
    <t>3 miles west of Yorkton, Sask. on Hiway 16 on Grain Millers road
S3N 2X3</t>
  </si>
  <si>
    <t>809 collins ave.
Marysville Ohio, 43040</t>
  </si>
  <si>
    <t>po box 3500
troy, mi 48007-3500
united states</t>
  </si>
  <si>
    <t>9001 N. Lander Ave, Hilmar, Ca 95324</t>
  </si>
  <si>
    <t>815 WEST MAPLE STREET
STANLEY, WI  54768</t>
  </si>
  <si>
    <t>11455 Old Redwood HWY, Healdsburg, CA, 95448</t>
  </si>
  <si>
    <t>Calle 9 Este, Esquina Andador Central S/N Civac, Jiutepec, Morelos</t>
  </si>
  <si>
    <t>2465 1st Avenue
Quebec, Quebec Canada
G1L 3M9</t>
  </si>
  <si>
    <t>600 Wilson Ave Newark, NJ 07105</t>
  </si>
  <si>
    <t>14631 Compton Road, Centreville, VA 20121</t>
  </si>
  <si>
    <t>​1 Cliffstar Avenue
Dunkirk N.Y. 14048</t>
  </si>
  <si>
    <t>PO Box 152077
Tampa, FL 33684</t>
  </si>
  <si>
    <t xml:space="preserve">1 Plastic Dr
Burkville, Al
36752
</t>
  </si>
  <si>
    <t>27716 462nd AVE. CHANCELLOR, SD, 57105</t>
  </si>
  <si>
    <t xml:space="preserve">
​5615 South 91st. Avenue / Tolleson AZ 85353-9388
</t>
  </si>
  <si>
    <t>1530 US-60
Friona, TX 79035</t>
  </si>
  <si>
    <t>Calle 9 Este, Esquina Andador Central S/N, Civac, Jiutepec, Morelos</t>
  </si>
  <si>
    <t>250 W. Schrimpf Road
Calipatria, CA. 92233</t>
  </si>
  <si>
    <t>11149 North Torrey Pines Road
La Jolla, CA. 92037</t>
  </si>
  <si>
    <t>4970 260th Street, Ashton IA 51201</t>
  </si>
  <si>
    <t>868E 800N
North Manchester, IN 46962</t>
  </si>
  <si>
    <t>Poet
4615 N Lewis Ave.
Sioux Falls, SD 57104</t>
  </si>
  <si>
    <t>4400 S. Greenfield Road
Gilbert, AZ 85297</t>
  </si>
  <si>
    <t>515 Victoria Avenue North
Hamilton ,Ontario ,
L8L 3K7</t>
  </si>
  <si>
    <t xml:space="preserve">
​
​6150 Hosfield Rd
Tulare CA 93274
</t>
  </si>
  <si>
    <t xml:space="preserve">
​13021856
</t>
  </si>
  <si>
    <t>​230 S 1st Street
Nebraska City Nebraska  68410</t>
  </si>
  <si>
    <t>PO Box 670
Nebraska City Nebraska  68410</t>
  </si>
  <si>
    <t>209 South 1st Street
Nebraska City Nebraska   68410</t>
  </si>
  <si>
    <t>3340 N Kedzie Ave
Chicago, IL 60647</t>
  </si>
  <si>
    <t>5615 South 91st avenue
Tolleson, AZ 85353</t>
  </si>
  <si>
    <t>29619 SPUR AVE.</t>
  </si>
  <si>
    <t>5525 136th ave SE
Enderlin, ND  58027</t>
  </si>
  <si>
    <t>3201 US-400, DODGE CITY, KS, 67801</t>
  </si>
  <si>
    <t>1110 E. Industry Drive
Lexington, NE 68850</t>
  </si>
  <si>
    <t>P.O. Box 70
Lexington, NE 68850</t>
  </si>
  <si>
    <t>18 Riverside Drive, Charlottetown, Prince Edward Island, C1A 9M2, (902) 628-6684</t>
  </si>
  <si>
    <t>PO Box 98, 199 Queen Street, Charlottetown, Prince Edward Island, C1A 7K2</t>
  </si>
  <si>
    <t>5615  South 91st Avenue
Tolleson,Arizona 85353</t>
  </si>
  <si>
    <t>MSC BATS WHSE
9284 Balboa Ave
San Diego, CA 92123</t>
  </si>
  <si>
    <t xml:space="preserve">USNS GUADALUPE (T-A0 200)
UNIT 100458, BOX 1
FPO AP 96666-4030
</t>
  </si>
  <si>
    <t>216 Southgate Dr, Minster, OH 45865</t>
  </si>
  <si>
    <t>960 North Riverview, Mesa, AZ, 85201</t>
  </si>
  <si>
    <t>P.O. Box 1466 , Mesa, AZ 85211-1466</t>
  </si>
  <si>
    <t>City of Mesa, Greenfield Water Reclamation Plant
4400 South Greenfield Road
Gilbert, AZ 85297</t>
  </si>
  <si>
    <t>City of Mesa, Water Resources F310
PO Box 1466
Mesa, AZ 85211</t>
  </si>
  <si>
    <t>Poet
29619 Spur Ave.
PO Box 439
Hudson, SD
57034</t>
  </si>
  <si>
    <t>1530 W HWY 60
FRIONA TX
79035</t>
  </si>
  <si>
    <t>1530 W Hwy. 60
Friona Tx.
790345</t>
  </si>
  <si>
    <t>880 Phillips Street
Portage La Prairie, Manitoba
R1n1A8
Fax# (204) 239-6007</t>
  </si>
  <si>
    <t>395 164th Street
South Sioux City, NE 68776</t>
  </si>
  <si>
    <t>86 Bayside Road Ellsworth Maine 04605</t>
  </si>
  <si>
    <t>1 City Hall Plaza Ellsworth Maine 04605</t>
  </si>
  <si>
    <t>Bonita Springs Utilities EWRF
11550 Operations Way
Bonita Springs, FL 34135</t>
  </si>
  <si>
    <t>Bonita Springs Utilities Inc.
11900 East Terry Street
Bonita Springs, FL 34135</t>
  </si>
  <si>
    <t>23154 Lerdo highway, buttonwillow, CA, 93206</t>
  </si>
  <si>
    <t>8660 North 79th ave
Peoria, AZ 85345</t>
  </si>
  <si>
    <t>8401 West Monroe street
Peoria, Arizona 85345</t>
  </si>
  <si>
    <t>10201E. Live Oak Rd. Stockton, CA 95212 Fax-(209)-888-8101</t>
  </si>
  <si>
    <t>10201 E. Live Oak Rd. Stockton, CA 95212  Fax-(209)-888-8101</t>
  </si>
  <si>
    <t>490 F Street, Lemoore, CA, 93245</t>
  </si>
  <si>
    <t>1830 W 38th Ave, Denver, CO, 80211</t>
  </si>
  <si>
    <t xml:space="preserve">
​POET GROTON 
Poet Biorefining - Groton
40425 133rd StreetGroton SD 57445
</t>
  </si>
  <si>
    <t>1044 W Burton Rd
Thomasville, NC 27360</t>
  </si>
  <si>
    <t>W/S Plant Maintenance
PO Box 230
High Point, NC 27261</t>
  </si>
  <si>
    <t>Greater Lawrence Sanitary District
240 Charles St.
N. Andover Ma 01845</t>
  </si>
  <si>
    <t xml:space="preserve">186 Jay Headley Ave
Lake Norden, SD, 57248
</t>
  </si>
  <si>
    <t>City of Mesa Greenfield Water Reclamation Plant
4400 S. Greenfield Road
Gilbert AZ 85297</t>
  </si>
  <si>
    <t>PO Box 1466
Mesa, AZ 85211
480-644-6000</t>
  </si>
  <si>
    <t>606 Walter Street
Reidsville NC 27320</t>
  </si>
  <si>
    <t>West waste water
2 first ave
Oswego ny 13126</t>
  </si>
  <si>
    <t>8418 S Lac Jac Ave, Parlier CA 93648</t>
  </si>
  <si>
    <t>5600 Omaha Road
Roswell, NM
88203</t>
  </si>
  <si>
    <t>1830 West 38th Ave
Denver CO
80211</t>
  </si>
  <si>
    <t>11770 Road 27-1/2 Madera, CA 93637</t>
  </si>
  <si>
    <t>11767 Road 27-1/2 , Madera, CA 93637</t>
  </si>
  <si>
    <t>6150 Hosfield Rd
Tulare CA 93274</t>
  </si>
  <si>
    <t>4685 Mountain Creek Pkwy, Dallas, Texas, 75236</t>
  </si>
  <si>
    <t xml:space="preserve">
​followed up with customer on their completion date
</t>
  </si>
  <si>
    <t>5615 South 91st avenue Phoenix, AZ 85353</t>
  </si>
  <si>
    <t>5615 South 91st avenue Phoenix, Arizona 85353</t>
  </si>
  <si>
    <t>1701 S. Lee
Ft. Gibson, OK  74434</t>
  </si>
  <si>
    <t>Refresco Beverages US Inc
PO BOX 152077
Tampa FL 33684</t>
  </si>
  <si>
    <t>779 Two Mile Creek Road
tonawanda ny 14150
fax -1-716-693-3511</t>
  </si>
  <si>
    <t>Purvis and Foster
Attn: Vessel Stores
9640 Grinnell Ave
Detroit MI 48213</t>
  </si>
  <si>
    <t>7300 Engle Rd
Middleburg Heights OH 44130</t>
  </si>
  <si>
    <t>​2601 320th St
Jewell, IA  50130-7438</t>
  </si>
  <si>
    <t>15500 Sun Light Near Way, Pflugerville Texas 78691</t>
  </si>
  <si>
    <t>P.O Box 589 Pflugerville Texas, 78691 (512) 990-6100</t>
  </si>
  <si>
    <t>4350 W. Galena Rd, Lena, IL 61048</t>
  </si>
  <si>
    <t>1542 S. 200 W.
Portland, IN 47371</t>
  </si>
  <si>
    <t xml:space="preserve">Address: 1445 Enterprise Dr.
City: Adrian State: MI Zip:   49221
</t>
  </si>
  <si>
    <t xml:space="preserve">
​Foot of West Ferry, 90 West Ferry street, Buffalo NY 14213
</t>
  </si>
  <si>
    <t>5615 SOUTH 91ST AVE, TOLLESON, ARIZONA, 85353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</si>
</sst>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_([$$-409]* \(#,##0.00\);_([$$-409]* &quot;-&quot;??_);_(@_)"/>
    <numFmt numFmtId="165" formatCode="_ * #,##0.00_)\ [$$-C0C]_ ;_ * \(#,##0.00\)\ [$$-C0C]_ ;_ * &quot;-&quot;??_)\ [$$-C0C]_ ;_ @_ "/>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5"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164" fontId="0" fillId="0" borderId="0" xfId="0" applyNumberFormat="1"/>
    <xf numFmtId="1" fontId="0" fillId="33" borderId="0" xfId="0" applyNumberFormat="1" applyFill="1"/>
    <xf numFmtId="49" fontId="0" fillId="33" borderId="0" xfId="0" applyNumberFormat="1" applyFill="1"/>
    <xf numFmtId="14" fontId="0" fillId="33" borderId="0" xfId="0" applyNumberFormat="1" applyFill="1"/>
    <xf numFmtId="22" fontId="0" fillId="33" borderId="0" xfId="0" applyNumberFormat="1" applyFill="1"/>
    <xf numFmtId="0" fontId="0" fillId="33" borderId="0" xfId="0" applyFill="1"/>
    <xf numFmtId="164" fontId="0" fillId="33" borderId="0" xfId="0" applyNumberFormat="1" applyFill="1"/>
    <xf numFmtId="165" fontId="0" fillId="33" borderId="0" xfId="0" applyNumberFormat="1" applyFill="1"/>
    <xf numFmtId="1" fontId="0" fillId="34" borderId="0" xfId="0" applyNumberFormat="1" applyFill="1"/>
    <xf numFmtId="49" fontId="0" fillId="34" borderId="0" xfId="0" applyNumberFormat="1" applyFill="1"/>
    <xf numFmtId="14" fontId="0" fillId="34" borderId="0" xfId="0" applyNumberFormat="1" applyFill="1"/>
    <xf numFmtId="22" fontId="0" fillId="34" borderId="0" xfId="0" applyNumberFormat="1" applyFill="1"/>
    <xf numFmtId="0" fontId="0" fillId="34" borderId="0" xfId="0" applyFill="1"/>
    <xf numFmtId="164" fontId="0" fillId="34" borderId="0" xfId="0" applyNumberFormat="1" applyFill="1"/>
    <xf numFmtId="165" fontId="0" fillId="34" borderId="0" xfId="0" applyNumberFormat="1" applyFill="1"/>
    <xf numFmtId="0" fontId="0" fillId="34" borderId="0" xfId="0" applyFill="1" applyAlignment="1">
      <alignment horizontal="center"/>
    </xf>
    <xf numFmtId="1" fontId="0" fillId="35" borderId="0" xfId="0" applyNumberFormat="1" applyFill="1"/>
    <xf numFmtId="49" fontId="0" fillId="35" borderId="0" xfId="0" applyNumberFormat="1" applyFill="1"/>
    <xf numFmtId="14" fontId="0" fillId="35" borderId="0" xfId="0" applyNumberFormat="1" applyFill="1"/>
    <xf numFmtId="22" fontId="0" fillId="35" borderId="0" xfId="0" applyNumberFormat="1" applyFill="1"/>
    <xf numFmtId="0" fontId="0" fillId="35" borderId="0" xfId="0" applyFill="1"/>
    <xf numFmtId="164" fontId="0" fillId="35" borderId="0" xfId="0" applyNumberFormat="1" applyFill="1"/>
    <xf numFmtId="165" fontId="0" fillId="35" borderId="0" xfId="0" applyNumberFormat="1" applyFill="1"/>
    <xf numFmtId="0" fontId="0" fillId="35" borderId="0" xfId="0" applyFill="1" applyAlignment="1">
      <alignment horizontal="center"/>
    </xf>
    <xf numFmtId="1" fontId="0" fillId="37" borderId="0" xfId="0" applyNumberFormat="1" applyFill="1"/>
    <xf numFmtId="49" fontId="0" fillId="37" borderId="0" xfId="0" applyNumberFormat="1" applyFill="1"/>
    <xf numFmtId="14" fontId="0" fillId="37" borderId="0" xfId="0" applyNumberFormat="1" applyFill="1"/>
    <xf numFmtId="22" fontId="0" fillId="37" borderId="0" xfId="0" applyNumberFormat="1" applyFill="1"/>
    <xf numFmtId="0" fontId="0" fillId="37" borderId="0" xfId="0" applyFill="1"/>
    <xf numFmtId="164" fontId="0" fillId="37" borderId="0" xfId="0" applyNumberFormat="1" applyFill="1"/>
    <xf numFmtId="165" fontId="0" fillId="37" borderId="0" xfId="0" applyNumberFormat="1" applyFill="1"/>
    <xf numFmtId="0" fontId="0" fillId="36" borderId="0" xfId="0" applyFill="1" applyAlignment="1">
      <alignment horizontal="center"/>
    </xf>
    <xf numFmtId="0" fontId="0" fillId="37"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89"/>
  <sheetViews>
    <sheetView tabSelected="1" workbookViewId="0">
      <selection activeCell="J8" sqref="J8"/>
    </sheetView>
  </sheetViews>
  <sheetFormatPr defaultColWidth="8.85546875" defaultRowHeight="15" x14ac:dyDescent="0.25"/>
  <cols>
    <col min="2" max="2" width="11" customWidth="1"/>
    <col min="3" max="3" width="11.85546875" customWidth="1"/>
    <col min="4" max="4" width="26.28515625" customWidth="1"/>
    <col min="6" max="6" width="31.85546875" customWidth="1"/>
    <col min="7" max="7" width="14.28515625" customWidth="1"/>
    <col min="8" max="8" width="10.28515625" customWidth="1"/>
    <col min="9" max="18" width="10.7109375" customWidth="1"/>
    <col min="19" max="19" width="10.28515625" customWidth="1"/>
    <col min="21" max="21" width="10.140625" customWidth="1"/>
    <col min="22" max="22" width="17" customWidth="1"/>
    <col min="23" max="23" width="53.85546875" customWidth="1"/>
    <col min="27" max="27" width="30.85546875" customWidth="1"/>
    <col min="34" max="34" width="23.5703125" customWidth="1"/>
    <col min="35" max="40" width="17.7109375" customWidth="1"/>
  </cols>
  <sheetData>
    <row r="1" spans="1:40" x14ac:dyDescent="0.25">
      <c r="G1" s="24">
        <v>2024</v>
      </c>
      <c r="H1" s="16">
        <v>2023</v>
      </c>
      <c r="I1" s="32">
        <v>2022</v>
      </c>
      <c r="J1" s="33">
        <v>2021</v>
      </c>
      <c r="AI1" s="1">
        <f t="shared" ref="AI1:AN1" si="0">SUM(AI3:AI289)</f>
        <v>8799946.4499999955</v>
      </c>
      <c r="AJ1" s="1">
        <f t="shared" si="0"/>
        <v>809901.07000000018</v>
      </c>
      <c r="AK1" s="1">
        <f t="shared" si="0"/>
        <v>5183586.6700000009</v>
      </c>
      <c r="AL1" s="1">
        <f t="shared" si="0"/>
        <v>120086.174</v>
      </c>
      <c r="AM1" s="1">
        <f t="shared" si="0"/>
        <v>99412.499999999956</v>
      </c>
      <c r="AN1" s="1">
        <f t="shared" si="0"/>
        <v>1336.415</v>
      </c>
    </row>
    <row r="2" spans="1:40" x14ac:dyDescent="0.25">
      <c r="A2" t="s">
        <v>39</v>
      </c>
      <c r="B2" t="s">
        <v>0</v>
      </c>
      <c r="C2" t="s">
        <v>5</v>
      </c>
      <c r="D2" t="s">
        <v>4</v>
      </c>
      <c r="E2" t="s">
        <v>1</v>
      </c>
      <c r="F2" t="s">
        <v>8</v>
      </c>
      <c r="G2" t="s">
        <v>2</v>
      </c>
      <c r="H2" t="s">
        <v>3</v>
      </c>
      <c r="I2" t="s">
        <v>7</v>
      </c>
      <c r="J2" t="s">
        <v>14</v>
      </c>
      <c r="K2" t="s">
        <v>15</v>
      </c>
      <c r="L2" t="s">
        <v>16</v>
      </c>
      <c r="M2" t="s">
        <v>19</v>
      </c>
      <c r="N2" t="s">
        <v>20</v>
      </c>
      <c r="O2" t="s">
        <v>21</v>
      </c>
      <c r="P2" t="s">
        <v>22</v>
      </c>
      <c r="Q2" t="s">
        <v>23</v>
      </c>
      <c r="R2" t="s">
        <v>29</v>
      </c>
      <c r="S2" t="s">
        <v>37</v>
      </c>
      <c r="T2" t="s">
        <v>6</v>
      </c>
      <c r="U2" t="s">
        <v>28</v>
      </c>
      <c r="V2" t="s">
        <v>38</v>
      </c>
      <c r="W2" t="s">
        <v>13</v>
      </c>
      <c r="X2" t="s">
        <v>12</v>
      </c>
      <c r="Y2" t="s">
        <v>10</v>
      </c>
      <c r="Z2" t="s">
        <v>11</v>
      </c>
      <c r="AA2" t="s">
        <v>9</v>
      </c>
      <c r="AB2" t="s">
        <v>26</v>
      </c>
      <c r="AC2" t="s">
        <v>27</v>
      </c>
      <c r="AD2" t="s">
        <v>24</v>
      </c>
      <c r="AE2" t="s">
        <v>25</v>
      </c>
      <c r="AF2" t="s">
        <v>30</v>
      </c>
      <c r="AG2" t="s">
        <v>31</v>
      </c>
      <c r="AH2" t="s">
        <v>32</v>
      </c>
      <c r="AI2" t="s">
        <v>17</v>
      </c>
      <c r="AJ2" t="s">
        <v>18</v>
      </c>
      <c r="AK2" t="s">
        <v>33</v>
      </c>
      <c r="AL2" t="s">
        <v>34</v>
      </c>
      <c r="AM2" t="s">
        <v>35</v>
      </c>
      <c r="AN2" t="s">
        <v>36</v>
      </c>
    </row>
    <row r="3" spans="1:40" s="21" customFormat="1" x14ac:dyDescent="0.25">
      <c r="A3" s="17">
        <v>5378</v>
      </c>
      <c r="B3" s="18" t="s">
        <v>57</v>
      </c>
      <c r="C3" s="18" t="s">
        <v>43</v>
      </c>
      <c r="D3" s="18" t="s">
        <v>61</v>
      </c>
      <c r="E3" s="18" t="s">
        <v>58</v>
      </c>
      <c r="F3" s="18" t="s">
        <v>62</v>
      </c>
      <c r="G3" s="18" t="s">
        <v>59</v>
      </c>
      <c r="H3" s="18" t="s">
        <v>60</v>
      </c>
      <c r="I3" s="19">
        <v>45363</v>
      </c>
      <c r="J3" s="19"/>
      <c r="K3" s="19"/>
      <c r="L3" s="19"/>
      <c r="M3" s="19"/>
      <c r="N3" s="19"/>
      <c r="O3" s="19"/>
      <c r="P3" s="19"/>
      <c r="Q3" s="19"/>
      <c r="R3" s="19"/>
      <c r="S3" s="19"/>
      <c r="T3" s="18" t="s">
        <v>51</v>
      </c>
      <c r="U3" s="19"/>
      <c r="V3" s="20">
        <v>45363.311956018515</v>
      </c>
      <c r="W3" s="18" t="s">
        <v>60</v>
      </c>
      <c r="X3" s="18" t="s">
        <v>65</v>
      </c>
      <c r="Y3" s="18" t="s">
        <v>63</v>
      </c>
      <c r="Z3" s="18" t="s">
        <v>64</v>
      </c>
      <c r="AA3" s="21" t="s">
        <v>2298</v>
      </c>
      <c r="AB3" s="18"/>
      <c r="AC3" s="18" t="s">
        <v>56</v>
      </c>
      <c r="AD3" s="18"/>
      <c r="AE3" s="21" t="s">
        <v>2299</v>
      </c>
      <c r="AF3" s="18" t="s">
        <v>60</v>
      </c>
      <c r="AG3" s="18" t="s">
        <v>60</v>
      </c>
      <c r="AH3" s="18" t="s">
        <v>60</v>
      </c>
      <c r="AI3" s="22"/>
      <c r="AJ3" s="23"/>
      <c r="AK3" s="22"/>
      <c r="AL3" s="23"/>
      <c r="AM3" s="22"/>
      <c r="AN3" s="23"/>
    </row>
    <row r="4" spans="1:40" s="21" customFormat="1" x14ac:dyDescent="0.25">
      <c r="A4" s="17">
        <v>5362</v>
      </c>
      <c r="B4" s="18" t="s">
        <v>91</v>
      </c>
      <c r="C4" s="18" t="s">
        <v>43</v>
      </c>
      <c r="D4" s="18" t="s">
        <v>61</v>
      </c>
      <c r="E4" s="18" t="s">
        <v>92</v>
      </c>
      <c r="F4" s="18" t="s">
        <v>96</v>
      </c>
      <c r="G4" s="18" t="s">
        <v>93</v>
      </c>
      <c r="H4" s="18" t="s">
        <v>94</v>
      </c>
      <c r="I4" s="19">
        <v>45357</v>
      </c>
      <c r="J4" s="19"/>
      <c r="K4" s="19"/>
      <c r="L4" s="19"/>
      <c r="M4" s="19"/>
      <c r="N4" s="19"/>
      <c r="O4" s="19"/>
      <c r="P4" s="19"/>
      <c r="Q4" s="19"/>
      <c r="R4" s="19"/>
      <c r="S4" s="19"/>
      <c r="T4" s="18" t="s">
        <v>95</v>
      </c>
      <c r="U4" s="19"/>
      <c r="V4" s="20">
        <v>45357.524652777778</v>
      </c>
      <c r="W4" s="18" t="s">
        <v>100</v>
      </c>
      <c r="X4" s="18" t="s">
        <v>99</v>
      </c>
      <c r="Y4" s="18" t="s">
        <v>97</v>
      </c>
      <c r="Z4" s="18" t="s">
        <v>98</v>
      </c>
      <c r="AA4" s="21" t="s">
        <v>2300</v>
      </c>
      <c r="AB4" s="18"/>
      <c r="AC4" s="18" t="s">
        <v>101</v>
      </c>
      <c r="AD4" s="18"/>
      <c r="AE4" s="21" t="s">
        <v>2301</v>
      </c>
      <c r="AF4" s="18" t="s">
        <v>102</v>
      </c>
      <c r="AG4" s="18" t="s">
        <v>103</v>
      </c>
      <c r="AH4" s="18" t="s">
        <v>104</v>
      </c>
      <c r="AI4" s="22"/>
      <c r="AJ4" s="23"/>
      <c r="AK4" s="22"/>
      <c r="AL4" s="23"/>
      <c r="AM4" s="22"/>
      <c r="AN4" s="23"/>
    </row>
    <row r="5" spans="1:40" s="21" customFormat="1" x14ac:dyDescent="0.25">
      <c r="A5" s="17">
        <v>5360</v>
      </c>
      <c r="B5" s="18" t="s">
        <v>105</v>
      </c>
      <c r="C5" s="18" t="s">
        <v>41</v>
      </c>
      <c r="D5" s="18" t="s">
        <v>61</v>
      </c>
      <c r="E5" s="18" t="s">
        <v>78</v>
      </c>
      <c r="F5" s="18" t="s">
        <v>108</v>
      </c>
      <c r="G5" s="18" t="s">
        <v>106</v>
      </c>
      <c r="H5" s="18" t="s">
        <v>107</v>
      </c>
      <c r="I5" s="19">
        <v>45356</v>
      </c>
      <c r="J5" s="19"/>
      <c r="K5" s="19"/>
      <c r="L5" s="19"/>
      <c r="M5" s="19"/>
      <c r="N5" s="19"/>
      <c r="O5" s="19"/>
      <c r="P5" s="19"/>
      <c r="Q5" s="19"/>
      <c r="R5" s="19"/>
      <c r="S5" s="19"/>
      <c r="T5" s="18" t="s">
        <v>51</v>
      </c>
      <c r="U5" s="19"/>
      <c r="V5" s="20">
        <v>45356.577465277776</v>
      </c>
      <c r="W5" s="18" t="s">
        <v>112</v>
      </c>
      <c r="X5" s="18" t="s">
        <v>111</v>
      </c>
      <c r="Y5" s="18" t="s">
        <v>109</v>
      </c>
      <c r="Z5" s="18" t="s">
        <v>110</v>
      </c>
      <c r="AA5" s="21" t="s">
        <v>2302</v>
      </c>
      <c r="AB5" s="18"/>
      <c r="AC5" s="18" t="s">
        <v>113</v>
      </c>
      <c r="AD5" s="18"/>
      <c r="AE5" s="21" t="s">
        <v>2303</v>
      </c>
      <c r="AF5" s="18" t="s">
        <v>114</v>
      </c>
      <c r="AG5" s="18" t="s">
        <v>115</v>
      </c>
      <c r="AH5" s="18" t="s">
        <v>116</v>
      </c>
      <c r="AI5" s="22"/>
      <c r="AJ5" s="23"/>
      <c r="AK5" s="22"/>
      <c r="AL5" s="23"/>
      <c r="AM5" s="22"/>
      <c r="AN5" s="23"/>
    </row>
    <row r="6" spans="1:40" s="21" customFormat="1" x14ac:dyDescent="0.25">
      <c r="A6" s="17">
        <v>5357</v>
      </c>
      <c r="B6" s="18" t="s">
        <v>120</v>
      </c>
      <c r="C6" s="18" t="s">
        <v>43</v>
      </c>
      <c r="D6" s="18" t="s">
        <v>61</v>
      </c>
      <c r="E6" s="18" t="s">
        <v>66</v>
      </c>
      <c r="F6" s="18" t="s">
        <v>122</v>
      </c>
      <c r="G6" s="18" t="s">
        <v>121</v>
      </c>
      <c r="H6" s="18" t="s">
        <v>67</v>
      </c>
      <c r="I6" s="19">
        <v>45355</v>
      </c>
      <c r="J6" s="19"/>
      <c r="K6" s="19"/>
      <c r="L6" s="19"/>
      <c r="M6" s="19"/>
      <c r="N6" s="19"/>
      <c r="O6" s="19"/>
      <c r="P6" s="19"/>
      <c r="Q6" s="19"/>
      <c r="R6" s="19"/>
      <c r="S6" s="19"/>
      <c r="T6" s="18" t="s">
        <v>95</v>
      </c>
      <c r="U6" s="19"/>
      <c r="V6" s="20">
        <v>45355.459849537037</v>
      </c>
      <c r="W6" s="18" t="s">
        <v>72</v>
      </c>
      <c r="X6" s="18" t="s">
        <v>71</v>
      </c>
      <c r="Y6" s="18" t="s">
        <v>69</v>
      </c>
      <c r="Z6" s="18" t="s">
        <v>70</v>
      </c>
      <c r="AA6" s="21" t="s">
        <v>2304</v>
      </c>
      <c r="AB6" s="18"/>
      <c r="AC6" s="18"/>
      <c r="AD6" s="18"/>
      <c r="AE6" s="21" t="s">
        <v>2305</v>
      </c>
      <c r="AF6" s="18" t="s">
        <v>73</v>
      </c>
      <c r="AG6" s="18" t="s">
        <v>123</v>
      </c>
      <c r="AH6" s="18" t="s">
        <v>74</v>
      </c>
      <c r="AI6" s="22"/>
      <c r="AJ6" s="23"/>
      <c r="AK6" s="22"/>
      <c r="AL6" s="23"/>
      <c r="AM6" s="22"/>
      <c r="AN6" s="23"/>
    </row>
    <row r="7" spans="1:40" s="21" customFormat="1" x14ac:dyDescent="0.25">
      <c r="A7" s="17">
        <v>5345</v>
      </c>
      <c r="B7" s="18" t="s">
        <v>138</v>
      </c>
      <c r="C7" s="18" t="s">
        <v>43</v>
      </c>
      <c r="D7" s="18" t="s">
        <v>61</v>
      </c>
      <c r="E7" s="18" t="s">
        <v>139</v>
      </c>
      <c r="F7" s="18" t="s">
        <v>142</v>
      </c>
      <c r="G7" s="18" t="s">
        <v>140</v>
      </c>
      <c r="H7" s="18" t="s">
        <v>141</v>
      </c>
      <c r="I7" s="19">
        <v>45350</v>
      </c>
      <c r="J7" s="19"/>
      <c r="K7" s="19"/>
      <c r="L7" s="19"/>
      <c r="M7" s="19"/>
      <c r="N7" s="19"/>
      <c r="O7" s="19"/>
      <c r="P7" s="19"/>
      <c r="Q7" s="19"/>
      <c r="R7" s="19"/>
      <c r="S7" s="19"/>
      <c r="T7" s="18" t="s">
        <v>51</v>
      </c>
      <c r="U7" s="19"/>
      <c r="V7" s="20">
        <v>45350.608020833337</v>
      </c>
      <c r="W7" s="18" t="s">
        <v>146</v>
      </c>
      <c r="X7" s="18" t="s">
        <v>145</v>
      </c>
      <c r="Y7" s="18" t="s">
        <v>143</v>
      </c>
      <c r="Z7" s="18" t="s">
        <v>144</v>
      </c>
      <c r="AA7" s="21" t="s">
        <v>2306</v>
      </c>
      <c r="AB7" s="18"/>
      <c r="AC7" s="18" t="s">
        <v>56</v>
      </c>
      <c r="AD7" s="18"/>
      <c r="AE7" s="21" t="s">
        <v>2299</v>
      </c>
      <c r="AF7" s="18" t="s">
        <v>147</v>
      </c>
      <c r="AG7" s="18" t="s">
        <v>148</v>
      </c>
      <c r="AH7" s="18" t="s">
        <v>149</v>
      </c>
      <c r="AI7" s="22"/>
      <c r="AJ7" s="23"/>
      <c r="AK7" s="22"/>
      <c r="AL7" s="23"/>
      <c r="AM7" s="22"/>
      <c r="AN7" s="23"/>
    </row>
    <row r="8" spans="1:40" s="21" customFormat="1" x14ac:dyDescent="0.25">
      <c r="A8" s="17">
        <v>5334</v>
      </c>
      <c r="B8" s="18" t="s">
        <v>163</v>
      </c>
      <c r="C8" s="18" t="s">
        <v>43</v>
      </c>
      <c r="D8" s="18" t="s">
        <v>61</v>
      </c>
      <c r="E8" s="18" t="s">
        <v>92</v>
      </c>
      <c r="F8" s="18" t="s">
        <v>96</v>
      </c>
      <c r="G8" s="18" t="s">
        <v>164</v>
      </c>
      <c r="H8" s="18" t="s">
        <v>165</v>
      </c>
      <c r="I8" s="19">
        <v>45348</v>
      </c>
      <c r="J8" s="19"/>
      <c r="K8" s="19"/>
      <c r="L8" s="19"/>
      <c r="M8" s="19"/>
      <c r="N8" s="19"/>
      <c r="O8" s="19"/>
      <c r="P8" s="19"/>
      <c r="Q8" s="19"/>
      <c r="R8" s="19"/>
      <c r="S8" s="19"/>
      <c r="T8" s="18" t="s">
        <v>51</v>
      </c>
      <c r="U8" s="19"/>
      <c r="V8" s="20">
        <v>45348.504432870373</v>
      </c>
      <c r="W8" s="18" t="s">
        <v>169</v>
      </c>
      <c r="X8" s="18" t="s">
        <v>168</v>
      </c>
      <c r="Y8" s="18" t="s">
        <v>166</v>
      </c>
      <c r="Z8" s="18" t="s">
        <v>167</v>
      </c>
      <c r="AA8" s="21" t="s">
        <v>2308</v>
      </c>
      <c r="AB8" s="18"/>
      <c r="AC8" s="18" t="s">
        <v>101</v>
      </c>
      <c r="AD8" s="18"/>
      <c r="AE8" s="21" t="s">
        <v>2301</v>
      </c>
      <c r="AF8" s="18" t="s">
        <v>170</v>
      </c>
      <c r="AG8" s="18" t="s">
        <v>171</v>
      </c>
      <c r="AH8" s="18" t="s">
        <v>171</v>
      </c>
      <c r="AI8" s="22"/>
      <c r="AJ8" s="23"/>
      <c r="AK8" s="22"/>
      <c r="AL8" s="23"/>
      <c r="AM8" s="22"/>
      <c r="AN8" s="23"/>
    </row>
    <row r="9" spans="1:40" s="21" customFormat="1" x14ac:dyDescent="0.25">
      <c r="A9" s="17">
        <v>5327</v>
      </c>
      <c r="B9" s="18" t="s">
        <v>176</v>
      </c>
      <c r="C9" s="18" t="s">
        <v>133</v>
      </c>
      <c r="D9" s="18" t="s">
        <v>61</v>
      </c>
      <c r="E9" s="18" t="s">
        <v>84</v>
      </c>
      <c r="F9" s="18" t="s">
        <v>179</v>
      </c>
      <c r="G9" s="18" t="s">
        <v>177</v>
      </c>
      <c r="H9" s="18" t="s">
        <v>178</v>
      </c>
      <c r="I9" s="19">
        <v>45344</v>
      </c>
      <c r="J9" s="19">
        <v>45357</v>
      </c>
      <c r="K9" s="19"/>
      <c r="L9" s="19"/>
      <c r="M9" s="19"/>
      <c r="N9" s="19"/>
      <c r="O9" s="19"/>
      <c r="P9" s="19"/>
      <c r="Q9" s="19"/>
      <c r="R9" s="19"/>
      <c r="S9" s="19"/>
      <c r="T9" s="18" t="s">
        <v>51</v>
      </c>
      <c r="U9" s="19"/>
      <c r="V9" s="20">
        <v>45344.494363425925</v>
      </c>
      <c r="W9" s="18" t="s">
        <v>183</v>
      </c>
      <c r="X9" s="18" t="s">
        <v>182</v>
      </c>
      <c r="Y9" s="18" t="s">
        <v>180</v>
      </c>
      <c r="Z9" s="18" t="s">
        <v>181</v>
      </c>
      <c r="AA9" s="21" t="s">
        <v>2309</v>
      </c>
      <c r="AB9" s="18" t="s">
        <v>185</v>
      </c>
      <c r="AC9" s="18" t="s">
        <v>186</v>
      </c>
      <c r="AD9" s="18" t="s">
        <v>184</v>
      </c>
      <c r="AE9" s="21" t="s">
        <v>2310</v>
      </c>
      <c r="AF9" s="18" t="s">
        <v>187</v>
      </c>
      <c r="AG9" s="18" t="s">
        <v>188</v>
      </c>
      <c r="AH9" s="18" t="s">
        <v>189</v>
      </c>
      <c r="AI9" s="22"/>
      <c r="AJ9" s="23"/>
      <c r="AK9" s="22"/>
      <c r="AL9" s="23"/>
      <c r="AM9" s="22"/>
      <c r="AN9" s="23"/>
    </row>
    <row r="10" spans="1:40" s="21" customFormat="1" x14ac:dyDescent="0.25">
      <c r="A10" s="17">
        <v>5326</v>
      </c>
      <c r="B10" s="18" t="s">
        <v>190</v>
      </c>
      <c r="C10" s="18" t="s">
        <v>133</v>
      </c>
      <c r="D10" s="18" t="s">
        <v>61</v>
      </c>
      <c r="E10" s="18" t="s">
        <v>84</v>
      </c>
      <c r="F10" s="18" t="s">
        <v>193</v>
      </c>
      <c r="G10" s="18" t="s">
        <v>191</v>
      </c>
      <c r="H10" s="18" t="s">
        <v>192</v>
      </c>
      <c r="I10" s="19">
        <v>45344</v>
      </c>
      <c r="J10" s="19">
        <v>45349</v>
      </c>
      <c r="K10" s="19"/>
      <c r="L10" s="19"/>
      <c r="M10" s="19"/>
      <c r="N10" s="19"/>
      <c r="O10" s="19"/>
      <c r="P10" s="19"/>
      <c r="Q10" s="19"/>
      <c r="R10" s="19"/>
      <c r="S10" s="19"/>
      <c r="T10" s="18" t="s">
        <v>51</v>
      </c>
      <c r="U10" s="19"/>
      <c r="V10" s="20">
        <v>45344.349097222221</v>
      </c>
      <c r="W10" s="18" t="s">
        <v>197</v>
      </c>
      <c r="X10" s="18" t="s">
        <v>196</v>
      </c>
      <c r="Y10" s="18" t="s">
        <v>194</v>
      </c>
      <c r="Z10" s="18" t="s">
        <v>195</v>
      </c>
      <c r="AA10" s="21" t="s">
        <v>2311</v>
      </c>
      <c r="AB10" s="18"/>
      <c r="AC10" s="18" t="s">
        <v>198</v>
      </c>
      <c r="AD10" s="18"/>
      <c r="AE10" s="21" t="s">
        <v>2312</v>
      </c>
      <c r="AF10" s="18" t="s">
        <v>131</v>
      </c>
      <c r="AG10" s="18" t="s">
        <v>128</v>
      </c>
      <c r="AH10" s="18" t="s">
        <v>199</v>
      </c>
      <c r="AI10" s="22"/>
      <c r="AJ10" s="23"/>
      <c r="AK10" s="22"/>
      <c r="AL10" s="23"/>
      <c r="AM10" s="22"/>
      <c r="AN10" s="23"/>
    </row>
    <row r="11" spans="1:40" s="21" customFormat="1" x14ac:dyDescent="0.25">
      <c r="A11" s="17">
        <v>5310</v>
      </c>
      <c r="B11" s="18" t="s">
        <v>223</v>
      </c>
      <c r="C11" s="18" t="s">
        <v>43</v>
      </c>
      <c r="D11" s="18" t="s">
        <v>61</v>
      </c>
      <c r="E11" s="18" t="s">
        <v>224</v>
      </c>
      <c r="F11" s="18" t="s">
        <v>227</v>
      </c>
      <c r="G11" s="18" t="s">
        <v>225</v>
      </c>
      <c r="H11" s="18" t="s">
        <v>226</v>
      </c>
      <c r="I11" s="19">
        <v>45337</v>
      </c>
      <c r="J11" s="19">
        <v>45356</v>
      </c>
      <c r="K11" s="19"/>
      <c r="L11" s="19"/>
      <c r="M11" s="19"/>
      <c r="N11" s="19"/>
      <c r="O11" s="19"/>
      <c r="P11" s="19"/>
      <c r="Q11" s="19"/>
      <c r="R11" s="19"/>
      <c r="S11" s="19"/>
      <c r="T11" s="18" t="s">
        <v>44</v>
      </c>
      <c r="U11" s="19"/>
      <c r="V11" s="20">
        <v>45337.562824074077</v>
      </c>
      <c r="W11" s="18" t="s">
        <v>231</v>
      </c>
      <c r="X11" s="18" t="s">
        <v>230</v>
      </c>
      <c r="Y11" s="18" t="s">
        <v>228</v>
      </c>
      <c r="Z11" s="18" t="s">
        <v>229</v>
      </c>
      <c r="AA11" s="21" t="s">
        <v>2314</v>
      </c>
      <c r="AB11" s="18" t="s">
        <v>232</v>
      </c>
      <c r="AC11" s="18" t="s">
        <v>233</v>
      </c>
      <c r="AD11" s="18" t="s">
        <v>227</v>
      </c>
      <c r="AE11" s="21" t="s">
        <v>2315</v>
      </c>
      <c r="AF11" s="18" t="s">
        <v>211</v>
      </c>
      <c r="AG11" s="18" t="s">
        <v>211</v>
      </c>
      <c r="AH11" s="18" t="s">
        <v>48</v>
      </c>
      <c r="AI11" s="22"/>
      <c r="AJ11" s="23"/>
      <c r="AK11" s="22"/>
      <c r="AL11" s="23"/>
      <c r="AM11" s="22"/>
      <c r="AN11" s="23"/>
    </row>
    <row r="12" spans="1:40" s="21" customFormat="1" x14ac:dyDescent="0.25">
      <c r="A12" s="17">
        <v>5299</v>
      </c>
      <c r="B12" s="18" t="s">
        <v>246</v>
      </c>
      <c r="C12" s="18" t="s">
        <v>133</v>
      </c>
      <c r="D12" s="18" t="s">
        <v>61</v>
      </c>
      <c r="E12" s="18" t="s">
        <v>84</v>
      </c>
      <c r="F12" s="18" t="s">
        <v>249</v>
      </c>
      <c r="G12" s="18" t="s">
        <v>247</v>
      </c>
      <c r="H12" s="18" t="s">
        <v>248</v>
      </c>
      <c r="I12" s="19">
        <v>45335</v>
      </c>
      <c r="J12" s="19">
        <v>45357</v>
      </c>
      <c r="K12" s="19"/>
      <c r="L12" s="19"/>
      <c r="M12" s="19"/>
      <c r="N12" s="19"/>
      <c r="O12" s="19"/>
      <c r="P12" s="19"/>
      <c r="Q12" s="19"/>
      <c r="R12" s="19"/>
      <c r="S12" s="19"/>
      <c r="T12" s="18" t="s">
        <v>51</v>
      </c>
      <c r="U12" s="19"/>
      <c r="V12" s="20">
        <v>45335.500254629631</v>
      </c>
      <c r="W12" s="18" t="s">
        <v>253</v>
      </c>
      <c r="X12" s="18" t="s">
        <v>252</v>
      </c>
      <c r="Y12" s="18" t="s">
        <v>250</v>
      </c>
      <c r="Z12" s="18" t="s">
        <v>251</v>
      </c>
      <c r="AA12" s="21" t="s">
        <v>2316</v>
      </c>
      <c r="AB12" s="18"/>
      <c r="AC12" s="18"/>
      <c r="AD12" s="18"/>
      <c r="AF12" s="18" t="s">
        <v>254</v>
      </c>
      <c r="AG12" s="18"/>
      <c r="AH12" s="18"/>
      <c r="AI12" s="22"/>
      <c r="AJ12" s="23"/>
      <c r="AK12" s="22"/>
      <c r="AL12" s="23"/>
      <c r="AM12" s="22"/>
      <c r="AN12" s="23"/>
    </row>
    <row r="13" spans="1:40" s="21" customFormat="1" x14ac:dyDescent="0.25">
      <c r="A13" s="17">
        <v>5281</v>
      </c>
      <c r="B13" s="18" t="s">
        <v>268</v>
      </c>
      <c r="C13" s="18" t="s">
        <v>133</v>
      </c>
      <c r="D13" s="18" t="s">
        <v>61</v>
      </c>
      <c r="E13" s="18" t="s">
        <v>58</v>
      </c>
      <c r="F13" s="18" t="s">
        <v>62</v>
      </c>
      <c r="G13" s="18" t="s">
        <v>269</v>
      </c>
      <c r="H13" s="18" t="s">
        <v>270</v>
      </c>
      <c r="I13" s="19">
        <v>45329</v>
      </c>
      <c r="J13" s="19">
        <v>45337</v>
      </c>
      <c r="K13" s="19"/>
      <c r="L13" s="19"/>
      <c r="M13" s="19"/>
      <c r="N13" s="19"/>
      <c r="O13" s="19"/>
      <c r="P13" s="19"/>
      <c r="Q13" s="19"/>
      <c r="R13" s="19"/>
      <c r="S13" s="19"/>
      <c r="T13" s="18" t="s">
        <v>51</v>
      </c>
      <c r="U13" s="19"/>
      <c r="V13" s="20">
        <v>45329.446273148147</v>
      </c>
      <c r="W13" s="18" t="s">
        <v>60</v>
      </c>
      <c r="X13" s="18" t="s">
        <v>65</v>
      </c>
      <c r="Y13" s="18" t="s">
        <v>63</v>
      </c>
      <c r="Z13" s="18" t="s">
        <v>64</v>
      </c>
      <c r="AA13" s="21" t="s">
        <v>2317</v>
      </c>
      <c r="AB13" s="18"/>
      <c r="AC13" s="18" t="s">
        <v>56</v>
      </c>
      <c r="AD13" s="18"/>
      <c r="AE13" s="21" t="s">
        <v>2299</v>
      </c>
      <c r="AF13" s="18" t="s">
        <v>60</v>
      </c>
      <c r="AG13" s="18" t="s">
        <v>60</v>
      </c>
      <c r="AH13" s="18" t="s">
        <v>60</v>
      </c>
      <c r="AI13" s="22"/>
      <c r="AJ13" s="23"/>
      <c r="AK13" s="22"/>
      <c r="AL13" s="23"/>
      <c r="AM13" s="22"/>
      <c r="AN13" s="23"/>
    </row>
    <row r="14" spans="1:40" s="21" customFormat="1" x14ac:dyDescent="0.25">
      <c r="A14" s="17">
        <v>5253</v>
      </c>
      <c r="B14" s="18" t="s">
        <v>288</v>
      </c>
      <c r="C14" s="18" t="s">
        <v>133</v>
      </c>
      <c r="D14" s="18" t="s">
        <v>61</v>
      </c>
      <c r="E14" s="18" t="s">
        <v>289</v>
      </c>
      <c r="F14" s="18" t="s">
        <v>290</v>
      </c>
      <c r="G14" s="18" t="s">
        <v>205</v>
      </c>
      <c r="H14" s="18" t="s">
        <v>206</v>
      </c>
      <c r="I14" s="19">
        <v>45321</v>
      </c>
      <c r="J14" s="19">
        <v>45351</v>
      </c>
      <c r="K14" s="19"/>
      <c r="L14" s="19"/>
      <c r="M14" s="19"/>
      <c r="N14" s="19"/>
      <c r="O14" s="19"/>
      <c r="P14" s="19"/>
      <c r="Q14" s="19"/>
      <c r="R14" s="19"/>
      <c r="S14" s="19"/>
      <c r="T14" s="18" t="s">
        <v>51</v>
      </c>
      <c r="U14" s="19"/>
      <c r="V14" s="20">
        <v>45321.372673611113</v>
      </c>
      <c r="W14" s="18" t="s">
        <v>291</v>
      </c>
      <c r="X14" s="18" t="s">
        <v>209</v>
      </c>
      <c r="Y14" s="18" t="s">
        <v>207</v>
      </c>
      <c r="Z14" s="18" t="s">
        <v>208</v>
      </c>
      <c r="AA14" s="21" t="s">
        <v>2318</v>
      </c>
      <c r="AB14" s="18"/>
      <c r="AC14" s="18"/>
      <c r="AD14" s="18"/>
      <c r="AE14" s="21" t="s">
        <v>2299</v>
      </c>
      <c r="AF14" s="18" t="s">
        <v>292</v>
      </c>
      <c r="AG14" s="18" t="s">
        <v>211</v>
      </c>
      <c r="AH14" s="18" t="s">
        <v>212</v>
      </c>
      <c r="AI14" s="22"/>
      <c r="AJ14" s="23"/>
      <c r="AK14" s="22"/>
      <c r="AL14" s="23"/>
      <c r="AM14" s="22"/>
      <c r="AN14" s="23"/>
    </row>
    <row r="15" spans="1:40" s="21" customFormat="1" x14ac:dyDescent="0.25">
      <c r="A15" s="17">
        <v>5252</v>
      </c>
      <c r="B15" s="18" t="s">
        <v>293</v>
      </c>
      <c r="C15" s="18" t="s">
        <v>133</v>
      </c>
      <c r="D15" s="18" t="s">
        <v>61</v>
      </c>
      <c r="E15" s="18" t="s">
        <v>289</v>
      </c>
      <c r="F15" s="18" t="s">
        <v>290</v>
      </c>
      <c r="G15" s="18" t="s">
        <v>205</v>
      </c>
      <c r="H15" s="18" t="s">
        <v>294</v>
      </c>
      <c r="I15" s="19">
        <v>45321</v>
      </c>
      <c r="J15" s="19">
        <v>45351</v>
      </c>
      <c r="K15" s="19"/>
      <c r="L15" s="19"/>
      <c r="M15" s="19"/>
      <c r="N15" s="19"/>
      <c r="O15" s="19"/>
      <c r="P15" s="19"/>
      <c r="Q15" s="19"/>
      <c r="R15" s="19"/>
      <c r="S15" s="19"/>
      <c r="T15" s="18" t="s">
        <v>51</v>
      </c>
      <c r="U15" s="19"/>
      <c r="V15" s="20">
        <v>45321.365740740737</v>
      </c>
      <c r="W15" s="18" t="s">
        <v>291</v>
      </c>
      <c r="X15" s="18" t="s">
        <v>209</v>
      </c>
      <c r="Y15" s="18" t="s">
        <v>207</v>
      </c>
      <c r="Z15" s="18" t="s">
        <v>208</v>
      </c>
      <c r="AA15" s="21" t="s">
        <v>2318</v>
      </c>
      <c r="AB15" s="18"/>
      <c r="AC15" s="18" t="s">
        <v>56</v>
      </c>
      <c r="AD15" s="18"/>
      <c r="AE15" s="21" t="s">
        <v>2299</v>
      </c>
      <c r="AF15" s="18" t="s">
        <v>292</v>
      </c>
      <c r="AG15" s="18" t="s">
        <v>211</v>
      </c>
      <c r="AH15" s="18" t="s">
        <v>212</v>
      </c>
      <c r="AI15" s="22"/>
      <c r="AJ15" s="23"/>
      <c r="AK15" s="22"/>
      <c r="AL15" s="23"/>
      <c r="AM15" s="22"/>
      <c r="AN15" s="23"/>
    </row>
    <row r="16" spans="1:40" s="21" customFormat="1" x14ac:dyDescent="0.25">
      <c r="A16" s="17">
        <v>5251</v>
      </c>
      <c r="B16" s="18" t="s">
        <v>295</v>
      </c>
      <c r="C16" s="18" t="s">
        <v>133</v>
      </c>
      <c r="D16" s="18" t="s">
        <v>61</v>
      </c>
      <c r="E16" s="18" t="s">
        <v>289</v>
      </c>
      <c r="F16" s="18" t="s">
        <v>290</v>
      </c>
      <c r="G16" s="18" t="s">
        <v>205</v>
      </c>
      <c r="H16" s="18" t="s">
        <v>294</v>
      </c>
      <c r="I16" s="19">
        <v>45320</v>
      </c>
      <c r="J16" s="19">
        <v>45351</v>
      </c>
      <c r="K16" s="19"/>
      <c r="L16" s="19"/>
      <c r="M16" s="19"/>
      <c r="N16" s="19"/>
      <c r="O16" s="19"/>
      <c r="P16" s="19"/>
      <c r="Q16" s="19"/>
      <c r="R16" s="19"/>
      <c r="S16" s="19"/>
      <c r="T16" s="18" t="s">
        <v>51</v>
      </c>
      <c r="U16" s="19"/>
      <c r="V16" s="20">
        <v>45320.510474537034</v>
      </c>
      <c r="W16" s="18" t="s">
        <v>299</v>
      </c>
      <c r="X16" s="18" t="s">
        <v>298</v>
      </c>
      <c r="Y16" s="18" t="s">
        <v>296</v>
      </c>
      <c r="Z16" s="18" t="s">
        <v>297</v>
      </c>
      <c r="AA16" s="21" t="s">
        <v>2319</v>
      </c>
      <c r="AB16" s="18"/>
      <c r="AC16" s="18" t="s">
        <v>56</v>
      </c>
      <c r="AD16" s="18"/>
      <c r="AE16" s="21" t="s">
        <v>2299</v>
      </c>
      <c r="AF16" s="18" t="s">
        <v>292</v>
      </c>
      <c r="AG16" s="18" t="s">
        <v>211</v>
      </c>
      <c r="AH16" s="18" t="s">
        <v>300</v>
      </c>
      <c r="AI16" s="22"/>
      <c r="AJ16" s="23"/>
      <c r="AK16" s="22"/>
      <c r="AL16" s="23"/>
      <c r="AM16" s="22"/>
      <c r="AN16" s="23"/>
    </row>
    <row r="17" spans="1:40" s="21" customFormat="1" x14ac:dyDescent="0.25">
      <c r="A17" s="17">
        <v>5240</v>
      </c>
      <c r="B17" s="18" t="s">
        <v>301</v>
      </c>
      <c r="C17" s="18" t="s">
        <v>133</v>
      </c>
      <c r="D17" s="18" t="s">
        <v>61</v>
      </c>
      <c r="E17" s="18" t="s">
        <v>289</v>
      </c>
      <c r="F17" s="18" t="s">
        <v>142</v>
      </c>
      <c r="G17" s="18" t="s">
        <v>49</v>
      </c>
      <c r="H17" s="18" t="s">
        <v>302</v>
      </c>
      <c r="I17" s="19">
        <v>45317</v>
      </c>
      <c r="J17" s="19">
        <v>45328</v>
      </c>
      <c r="K17" s="19"/>
      <c r="L17" s="19"/>
      <c r="M17" s="19"/>
      <c r="N17" s="19"/>
      <c r="O17" s="19"/>
      <c r="P17" s="19"/>
      <c r="Q17" s="19"/>
      <c r="R17" s="19"/>
      <c r="S17" s="19"/>
      <c r="T17" s="18" t="s">
        <v>51</v>
      </c>
      <c r="U17" s="19"/>
      <c r="V17" s="20">
        <v>45317.632789351854</v>
      </c>
      <c r="W17" s="18" t="s">
        <v>217</v>
      </c>
      <c r="X17" s="18" t="s">
        <v>54</v>
      </c>
      <c r="Y17" s="18" t="s">
        <v>52</v>
      </c>
      <c r="Z17" s="18" t="s">
        <v>53</v>
      </c>
      <c r="AA17" s="21" t="s">
        <v>2320</v>
      </c>
      <c r="AB17" s="18" t="s">
        <v>54</v>
      </c>
      <c r="AC17" s="18" t="s">
        <v>52</v>
      </c>
      <c r="AD17" s="18" t="s">
        <v>303</v>
      </c>
      <c r="AE17" s="21" t="s">
        <v>2321</v>
      </c>
      <c r="AF17" s="18" t="s">
        <v>55</v>
      </c>
      <c r="AG17" s="18" t="s">
        <v>55</v>
      </c>
      <c r="AH17" s="18" t="s">
        <v>55</v>
      </c>
      <c r="AI17" s="22"/>
      <c r="AJ17" s="23"/>
      <c r="AK17" s="22"/>
      <c r="AL17" s="23"/>
      <c r="AM17" s="22"/>
      <c r="AN17" s="23"/>
    </row>
    <row r="18" spans="1:40" s="21" customFormat="1" x14ac:dyDescent="0.25">
      <c r="A18" s="17">
        <v>5238</v>
      </c>
      <c r="B18" s="18" t="s">
        <v>304</v>
      </c>
      <c r="C18" s="18" t="s">
        <v>133</v>
      </c>
      <c r="D18" s="18" t="s">
        <v>61</v>
      </c>
      <c r="E18" s="18" t="s">
        <v>305</v>
      </c>
      <c r="F18" s="18" t="s">
        <v>308</v>
      </c>
      <c r="G18" s="18" t="s">
        <v>306</v>
      </c>
      <c r="H18" s="18" t="s">
        <v>307</v>
      </c>
      <c r="I18" s="19">
        <v>45316</v>
      </c>
      <c r="J18" s="19">
        <v>45320</v>
      </c>
      <c r="K18" s="19"/>
      <c r="L18" s="19"/>
      <c r="M18" s="19">
        <v>45335</v>
      </c>
      <c r="N18" s="19">
        <v>45335</v>
      </c>
      <c r="O18" s="19">
        <v>45359</v>
      </c>
      <c r="P18" s="19">
        <v>45373</v>
      </c>
      <c r="Q18" s="19"/>
      <c r="R18" s="19"/>
      <c r="S18" s="19"/>
      <c r="T18" s="18" t="s">
        <v>95</v>
      </c>
      <c r="U18" s="19"/>
      <c r="V18" s="20">
        <v>45316.515613425923</v>
      </c>
      <c r="W18" s="18" t="s">
        <v>312</v>
      </c>
      <c r="X18" s="18" t="s">
        <v>311</v>
      </c>
      <c r="Y18" s="18" t="s">
        <v>309</v>
      </c>
      <c r="Z18" s="18" t="s">
        <v>310</v>
      </c>
      <c r="AA18" s="21" t="s">
        <v>2322</v>
      </c>
      <c r="AB18" s="18" t="s">
        <v>313</v>
      </c>
      <c r="AC18" s="18" t="s">
        <v>314</v>
      </c>
      <c r="AD18" s="18" t="s">
        <v>308</v>
      </c>
      <c r="AE18" s="21" t="s">
        <v>2323</v>
      </c>
      <c r="AF18" s="18" t="s">
        <v>315</v>
      </c>
      <c r="AG18" s="18" t="s">
        <v>211</v>
      </c>
      <c r="AH18" s="18" t="s">
        <v>316</v>
      </c>
      <c r="AI18" s="22"/>
      <c r="AJ18" s="23"/>
      <c r="AK18" s="22"/>
      <c r="AL18" s="23"/>
      <c r="AM18" s="22"/>
      <c r="AN18" s="23"/>
    </row>
    <row r="19" spans="1:40" s="21" customFormat="1" x14ac:dyDescent="0.25">
      <c r="A19" s="17">
        <v>5234</v>
      </c>
      <c r="B19" s="18" t="s">
        <v>317</v>
      </c>
      <c r="C19" s="18" t="s">
        <v>43</v>
      </c>
      <c r="D19" s="18" t="s">
        <v>61</v>
      </c>
      <c r="E19" s="18" t="s">
        <v>78</v>
      </c>
      <c r="F19" s="18" t="s">
        <v>45</v>
      </c>
      <c r="G19" s="18" t="s">
        <v>318</v>
      </c>
      <c r="H19" s="18" t="s">
        <v>319</v>
      </c>
      <c r="I19" s="19">
        <v>45314</v>
      </c>
      <c r="J19" s="19"/>
      <c r="K19" s="19"/>
      <c r="L19" s="19"/>
      <c r="M19" s="19"/>
      <c r="N19" s="19"/>
      <c r="O19" s="19"/>
      <c r="P19" s="19"/>
      <c r="Q19" s="19"/>
      <c r="R19" s="19"/>
      <c r="S19" s="19"/>
      <c r="T19" s="18" t="s">
        <v>95</v>
      </c>
      <c r="U19" s="19"/>
      <c r="V19" s="20">
        <v>45314.695902777778</v>
      </c>
      <c r="W19" s="18" t="s">
        <v>322</v>
      </c>
      <c r="X19" s="18" t="s">
        <v>321</v>
      </c>
      <c r="Y19" s="18" t="s">
        <v>46</v>
      </c>
      <c r="Z19" s="18" t="s">
        <v>320</v>
      </c>
      <c r="AA19" s="21" t="s">
        <v>2324</v>
      </c>
      <c r="AB19" s="18" t="s">
        <v>323</v>
      </c>
      <c r="AC19" s="18" t="s">
        <v>46</v>
      </c>
      <c r="AD19" s="18" t="s">
        <v>47</v>
      </c>
      <c r="AE19" s="21" t="s">
        <v>2325</v>
      </c>
      <c r="AF19" s="18" t="s">
        <v>324</v>
      </c>
      <c r="AG19" s="18" t="s">
        <v>325</v>
      </c>
      <c r="AH19" s="18" t="s">
        <v>48</v>
      </c>
      <c r="AI19" s="22"/>
      <c r="AJ19" s="23"/>
      <c r="AK19" s="22"/>
      <c r="AL19" s="23"/>
      <c r="AM19" s="22"/>
      <c r="AN19" s="23"/>
    </row>
    <row r="20" spans="1:40" s="21" customFormat="1" x14ac:dyDescent="0.25">
      <c r="A20" s="17">
        <v>5233</v>
      </c>
      <c r="B20" s="18" t="s">
        <v>326</v>
      </c>
      <c r="C20" s="18" t="s">
        <v>133</v>
      </c>
      <c r="D20" s="18" t="s">
        <v>61</v>
      </c>
      <c r="E20" s="18" t="s">
        <v>129</v>
      </c>
      <c r="F20" s="18" t="s">
        <v>329</v>
      </c>
      <c r="G20" s="18" t="s">
        <v>327</v>
      </c>
      <c r="H20" s="18" t="s">
        <v>328</v>
      </c>
      <c r="I20" s="19">
        <v>45314</v>
      </c>
      <c r="J20" s="19">
        <v>45343</v>
      </c>
      <c r="K20" s="19"/>
      <c r="L20" s="19"/>
      <c r="M20" s="19"/>
      <c r="N20" s="19"/>
      <c r="O20" s="19"/>
      <c r="P20" s="19"/>
      <c r="Q20" s="19"/>
      <c r="R20" s="19"/>
      <c r="S20" s="19"/>
      <c r="T20" s="18" t="s">
        <v>51</v>
      </c>
      <c r="U20" s="19"/>
      <c r="V20" s="20">
        <v>45314.665763888886</v>
      </c>
      <c r="W20" s="18" t="s">
        <v>333</v>
      </c>
      <c r="X20" s="18" t="s">
        <v>332</v>
      </c>
      <c r="Y20" s="18" t="s">
        <v>330</v>
      </c>
      <c r="Z20" s="18" t="s">
        <v>331</v>
      </c>
      <c r="AA20" s="21" t="s">
        <v>2326</v>
      </c>
      <c r="AB20" s="18"/>
      <c r="AC20" s="18" t="s">
        <v>334</v>
      </c>
      <c r="AD20" s="18"/>
      <c r="AE20" s="21" t="s">
        <v>2327</v>
      </c>
      <c r="AF20" s="18" t="s">
        <v>335</v>
      </c>
      <c r="AG20" s="18" t="s">
        <v>128</v>
      </c>
      <c r="AH20" s="18" t="s">
        <v>336</v>
      </c>
      <c r="AI20" s="22"/>
      <c r="AJ20" s="23"/>
      <c r="AK20" s="22"/>
      <c r="AL20" s="23"/>
      <c r="AM20" s="22"/>
      <c r="AN20" s="23"/>
    </row>
    <row r="21" spans="1:40" s="21" customFormat="1" x14ac:dyDescent="0.25">
      <c r="A21" s="17">
        <v>5232</v>
      </c>
      <c r="B21" s="18" t="s">
        <v>337</v>
      </c>
      <c r="C21" s="18" t="s">
        <v>133</v>
      </c>
      <c r="D21" s="18" t="s">
        <v>61</v>
      </c>
      <c r="E21" s="18" t="s">
        <v>305</v>
      </c>
      <c r="F21" s="18" t="s">
        <v>340</v>
      </c>
      <c r="G21" s="18" t="s">
        <v>338</v>
      </c>
      <c r="H21" s="18" t="s">
        <v>339</v>
      </c>
      <c r="I21" s="19">
        <v>45314</v>
      </c>
      <c r="J21" s="19">
        <v>45321</v>
      </c>
      <c r="K21" s="19"/>
      <c r="L21" s="19"/>
      <c r="M21" s="19"/>
      <c r="N21" s="19"/>
      <c r="O21" s="19"/>
      <c r="P21" s="19"/>
      <c r="Q21" s="19"/>
      <c r="R21" s="19"/>
      <c r="S21" s="19"/>
      <c r="T21" s="18" t="s">
        <v>95</v>
      </c>
      <c r="U21" s="19"/>
      <c r="V21" s="20">
        <v>45314.593136574076</v>
      </c>
      <c r="W21" s="18" t="s">
        <v>344</v>
      </c>
      <c r="X21" s="18" t="s">
        <v>343</v>
      </c>
      <c r="Y21" s="18" t="s">
        <v>341</v>
      </c>
      <c r="Z21" s="18" t="s">
        <v>342</v>
      </c>
      <c r="AA21" s="21" t="s">
        <v>2328</v>
      </c>
      <c r="AB21" s="18" t="s">
        <v>346</v>
      </c>
      <c r="AC21" s="18" t="s">
        <v>347</v>
      </c>
      <c r="AD21" s="18" t="s">
        <v>345</v>
      </c>
      <c r="AE21" s="21" t="s">
        <v>2329</v>
      </c>
      <c r="AF21" s="18" t="s">
        <v>131</v>
      </c>
      <c r="AG21" s="18" t="s">
        <v>348</v>
      </c>
      <c r="AH21" s="18" t="s">
        <v>349</v>
      </c>
      <c r="AI21" s="22"/>
      <c r="AJ21" s="23"/>
      <c r="AK21" s="22"/>
      <c r="AL21" s="23"/>
      <c r="AM21" s="22"/>
      <c r="AN21" s="23"/>
    </row>
    <row r="22" spans="1:40" s="21" customFormat="1" x14ac:dyDescent="0.25">
      <c r="A22" s="17">
        <v>5231</v>
      </c>
      <c r="B22" s="18" t="s">
        <v>350</v>
      </c>
      <c r="C22" s="18" t="s">
        <v>43</v>
      </c>
      <c r="D22" s="18" t="s">
        <v>61</v>
      </c>
      <c r="E22" s="18" t="s">
        <v>351</v>
      </c>
      <c r="F22" s="18" t="s">
        <v>263</v>
      </c>
      <c r="G22" s="18" t="s">
        <v>352</v>
      </c>
      <c r="H22" s="18" t="s">
        <v>353</v>
      </c>
      <c r="I22" s="19">
        <v>45314</v>
      </c>
      <c r="J22" s="19">
        <v>45322</v>
      </c>
      <c r="K22" s="19"/>
      <c r="L22" s="19"/>
      <c r="M22" s="19"/>
      <c r="N22" s="19"/>
      <c r="O22" s="19"/>
      <c r="P22" s="19"/>
      <c r="Q22" s="19"/>
      <c r="R22" s="19"/>
      <c r="S22" s="19"/>
      <c r="T22" s="18" t="s">
        <v>95</v>
      </c>
      <c r="U22" s="19"/>
      <c r="V22" s="20">
        <v>45314.553391203706</v>
      </c>
      <c r="W22" s="18" t="s">
        <v>355</v>
      </c>
      <c r="X22" s="18" t="s">
        <v>265</v>
      </c>
      <c r="Y22" s="18" t="s">
        <v>264</v>
      </c>
      <c r="Z22" s="18" t="s">
        <v>354</v>
      </c>
      <c r="AA22" s="21" t="s">
        <v>2330</v>
      </c>
      <c r="AB22" s="18" t="s">
        <v>357</v>
      </c>
      <c r="AC22" s="18" t="s">
        <v>358</v>
      </c>
      <c r="AD22" s="18" t="s">
        <v>356</v>
      </c>
      <c r="AE22" s="21" t="s">
        <v>2331</v>
      </c>
      <c r="AF22" s="18" t="s">
        <v>359</v>
      </c>
      <c r="AG22" s="18" t="s">
        <v>360</v>
      </c>
      <c r="AH22" s="18" t="s">
        <v>266</v>
      </c>
      <c r="AI22" s="22"/>
      <c r="AJ22" s="23"/>
      <c r="AK22" s="22"/>
      <c r="AL22" s="23"/>
      <c r="AM22" s="22"/>
      <c r="AN22" s="23"/>
    </row>
    <row r="23" spans="1:40" s="21" customFormat="1" x14ac:dyDescent="0.25">
      <c r="A23" s="17">
        <v>5215</v>
      </c>
      <c r="B23" s="18" t="s">
        <v>371</v>
      </c>
      <c r="C23" s="18" t="s">
        <v>133</v>
      </c>
      <c r="D23" s="18" t="s">
        <v>61</v>
      </c>
      <c r="E23" s="18" t="s">
        <v>75</v>
      </c>
      <c r="F23" s="18" t="s">
        <v>152</v>
      </c>
      <c r="G23" s="18" t="s">
        <v>372</v>
      </c>
      <c r="H23" s="18" t="s">
        <v>373</v>
      </c>
      <c r="I23" s="19">
        <v>45310</v>
      </c>
      <c r="J23" s="19">
        <v>45315</v>
      </c>
      <c r="K23" s="19"/>
      <c r="L23" s="19"/>
      <c r="M23" s="19"/>
      <c r="N23" s="19"/>
      <c r="O23" s="19"/>
      <c r="P23" s="19"/>
      <c r="Q23" s="19"/>
      <c r="R23" s="19"/>
      <c r="S23" s="19"/>
      <c r="T23" s="18" t="s">
        <v>51</v>
      </c>
      <c r="U23" s="19"/>
      <c r="V23" s="20">
        <v>45310.370185185187</v>
      </c>
      <c r="W23" s="18" t="s">
        <v>374</v>
      </c>
      <c r="X23" s="18" t="s">
        <v>155</v>
      </c>
      <c r="Y23" s="18" t="s">
        <v>153</v>
      </c>
      <c r="Z23" s="18" t="s">
        <v>154</v>
      </c>
      <c r="AA23" s="21" t="s">
        <v>2333</v>
      </c>
      <c r="AB23" s="18"/>
      <c r="AC23" s="18" t="s">
        <v>56</v>
      </c>
      <c r="AD23" s="18"/>
      <c r="AE23" s="21" t="s">
        <v>2299</v>
      </c>
      <c r="AF23" s="18" t="s">
        <v>130</v>
      </c>
      <c r="AG23" s="18" t="s">
        <v>375</v>
      </c>
      <c r="AH23" s="18" t="s">
        <v>283</v>
      </c>
      <c r="AI23" s="22"/>
      <c r="AJ23" s="23"/>
      <c r="AK23" s="22"/>
      <c r="AL23" s="23"/>
      <c r="AM23" s="22"/>
      <c r="AN23" s="23"/>
    </row>
    <row r="24" spans="1:40" s="21" customFormat="1" x14ac:dyDescent="0.25">
      <c r="A24" s="17">
        <v>5202</v>
      </c>
      <c r="B24" s="18" t="s">
        <v>381</v>
      </c>
      <c r="C24" s="18" t="s">
        <v>133</v>
      </c>
      <c r="D24" s="18" t="s">
        <v>61</v>
      </c>
      <c r="E24" s="18" t="s">
        <v>75</v>
      </c>
      <c r="F24" s="18" t="s">
        <v>152</v>
      </c>
      <c r="G24" s="18" t="s">
        <v>382</v>
      </c>
      <c r="H24" s="18" t="s">
        <v>373</v>
      </c>
      <c r="I24" s="19">
        <v>45306</v>
      </c>
      <c r="J24" s="19">
        <v>45315</v>
      </c>
      <c r="K24" s="19"/>
      <c r="L24" s="19"/>
      <c r="M24" s="19"/>
      <c r="N24" s="19"/>
      <c r="O24" s="19"/>
      <c r="P24" s="19"/>
      <c r="Q24" s="19"/>
      <c r="R24" s="19"/>
      <c r="S24" s="19"/>
      <c r="T24" s="18" t="s">
        <v>51</v>
      </c>
      <c r="U24" s="19"/>
      <c r="V24" s="20">
        <v>45306.377754629626</v>
      </c>
      <c r="W24" s="18" t="s">
        <v>383</v>
      </c>
      <c r="X24" s="18" t="s">
        <v>155</v>
      </c>
      <c r="Y24" s="18" t="s">
        <v>153</v>
      </c>
      <c r="Z24" s="18" t="s">
        <v>154</v>
      </c>
      <c r="AA24" s="21" t="s">
        <v>2334</v>
      </c>
      <c r="AB24" s="18"/>
      <c r="AC24" s="18" t="s">
        <v>56</v>
      </c>
      <c r="AD24" s="18"/>
      <c r="AE24" s="21" t="s">
        <v>2299</v>
      </c>
      <c r="AF24" s="18" t="s">
        <v>130</v>
      </c>
      <c r="AG24" s="18" t="s">
        <v>375</v>
      </c>
      <c r="AH24" s="18" t="s">
        <v>384</v>
      </c>
      <c r="AI24" s="22"/>
      <c r="AJ24" s="23"/>
      <c r="AK24" s="22"/>
      <c r="AL24" s="23"/>
      <c r="AM24" s="22"/>
      <c r="AN24" s="23"/>
    </row>
    <row r="25" spans="1:40" s="21" customFormat="1" x14ac:dyDescent="0.25">
      <c r="A25" s="17">
        <v>5197</v>
      </c>
      <c r="B25" s="18" t="s">
        <v>385</v>
      </c>
      <c r="C25" s="18" t="s">
        <v>50</v>
      </c>
      <c r="D25" s="18" t="s">
        <v>61</v>
      </c>
      <c r="E25" s="18" t="s">
        <v>92</v>
      </c>
      <c r="F25" s="18" t="s">
        <v>388</v>
      </c>
      <c r="G25" s="18" t="s">
        <v>386</v>
      </c>
      <c r="H25" s="18" t="s">
        <v>387</v>
      </c>
      <c r="I25" s="19">
        <v>45302</v>
      </c>
      <c r="J25" s="19">
        <v>45323</v>
      </c>
      <c r="K25" s="19"/>
      <c r="L25" s="19">
        <v>45357</v>
      </c>
      <c r="M25" s="19"/>
      <c r="N25" s="19"/>
      <c r="O25" s="19"/>
      <c r="P25" s="19"/>
      <c r="Q25" s="19"/>
      <c r="R25" s="19"/>
      <c r="S25" s="19"/>
      <c r="T25" s="18" t="s">
        <v>44</v>
      </c>
      <c r="U25" s="19"/>
      <c r="V25" s="20">
        <v>45302.318912037037</v>
      </c>
      <c r="W25" s="18" t="s">
        <v>392</v>
      </c>
      <c r="X25" s="18" t="s">
        <v>391</v>
      </c>
      <c r="Y25" s="18" t="s">
        <v>389</v>
      </c>
      <c r="Z25" s="18" t="s">
        <v>390</v>
      </c>
      <c r="AA25" s="21" t="s">
        <v>2335</v>
      </c>
      <c r="AB25" s="18"/>
      <c r="AC25" s="18" t="s">
        <v>256</v>
      </c>
      <c r="AD25" s="18"/>
      <c r="AE25" s="21" t="s">
        <v>2332</v>
      </c>
      <c r="AF25" s="18" t="s">
        <v>393</v>
      </c>
      <c r="AG25" s="18" t="s">
        <v>394</v>
      </c>
      <c r="AH25" s="18" t="s">
        <v>48</v>
      </c>
      <c r="AI25" s="22">
        <v>15544.31</v>
      </c>
      <c r="AJ25" s="23"/>
      <c r="AK25" s="22"/>
      <c r="AL25" s="23"/>
      <c r="AM25" s="22"/>
      <c r="AN25" s="23"/>
    </row>
    <row r="26" spans="1:40" s="21" customFormat="1" x14ac:dyDescent="0.25">
      <c r="A26" s="17">
        <v>5181</v>
      </c>
      <c r="B26" s="18" t="s">
        <v>399</v>
      </c>
      <c r="C26" s="18" t="s">
        <v>43</v>
      </c>
      <c r="D26" s="18" t="s">
        <v>61</v>
      </c>
      <c r="E26" s="18" t="s">
        <v>84</v>
      </c>
      <c r="F26" s="18" t="s">
        <v>402</v>
      </c>
      <c r="G26" s="18" t="s">
        <v>400</v>
      </c>
      <c r="H26" s="18" t="s">
        <v>401</v>
      </c>
      <c r="I26" s="19">
        <v>45293</v>
      </c>
      <c r="J26" s="19"/>
      <c r="K26" s="19"/>
      <c r="L26" s="19"/>
      <c r="M26" s="19"/>
      <c r="N26" s="19"/>
      <c r="O26" s="19"/>
      <c r="P26" s="19"/>
      <c r="Q26" s="19"/>
      <c r="R26" s="19"/>
      <c r="S26" s="19"/>
      <c r="T26" s="18" t="s">
        <v>51</v>
      </c>
      <c r="U26" s="19"/>
      <c r="V26" s="20">
        <v>45293.449560185189</v>
      </c>
      <c r="W26" s="18" t="s">
        <v>406</v>
      </c>
      <c r="X26" s="18" t="s">
        <v>405</v>
      </c>
      <c r="Y26" s="18" t="s">
        <v>403</v>
      </c>
      <c r="Z26" s="18" t="s">
        <v>404</v>
      </c>
      <c r="AA26" s="21" t="s">
        <v>2336</v>
      </c>
      <c r="AB26" s="18"/>
      <c r="AC26" s="18" t="s">
        <v>407</v>
      </c>
      <c r="AD26" s="18"/>
      <c r="AE26" s="21" t="s">
        <v>2337</v>
      </c>
      <c r="AF26" s="18" t="s">
        <v>408</v>
      </c>
      <c r="AG26" s="18" t="s">
        <v>409</v>
      </c>
      <c r="AH26" s="18" t="s">
        <v>48</v>
      </c>
      <c r="AI26" s="22"/>
      <c r="AJ26" s="23"/>
      <c r="AK26" s="22"/>
      <c r="AL26" s="23"/>
      <c r="AM26" s="22"/>
      <c r="AN26" s="23"/>
    </row>
    <row r="27" spans="1:40" s="21" customFormat="1" x14ac:dyDescent="0.25">
      <c r="A27" s="17">
        <v>5180</v>
      </c>
      <c r="B27" s="18" t="s">
        <v>410</v>
      </c>
      <c r="C27" s="18" t="s">
        <v>76</v>
      </c>
      <c r="D27" s="18" t="s">
        <v>61</v>
      </c>
      <c r="E27" s="18" t="s">
        <v>92</v>
      </c>
      <c r="F27" s="18" t="s">
        <v>413</v>
      </c>
      <c r="G27" s="18" t="s">
        <v>411</v>
      </c>
      <c r="H27" s="18" t="s">
        <v>412</v>
      </c>
      <c r="I27" s="19">
        <v>45293</v>
      </c>
      <c r="J27" s="19">
        <v>45301</v>
      </c>
      <c r="K27" s="19"/>
      <c r="L27" s="19">
        <v>45330</v>
      </c>
      <c r="M27" s="19">
        <v>45335</v>
      </c>
      <c r="N27" s="19">
        <v>45335</v>
      </c>
      <c r="O27" s="19">
        <v>45359</v>
      </c>
      <c r="P27" s="19">
        <v>45359</v>
      </c>
      <c r="Q27" s="19">
        <v>45394</v>
      </c>
      <c r="R27" s="19"/>
      <c r="S27" s="19"/>
      <c r="T27" s="18" t="s">
        <v>95</v>
      </c>
      <c r="U27" s="19"/>
      <c r="V27" s="20">
        <v>45293.396805555552</v>
      </c>
      <c r="W27" s="18" t="s">
        <v>416</v>
      </c>
      <c r="X27" s="18" t="s">
        <v>391</v>
      </c>
      <c r="Y27" s="18" t="s">
        <v>414</v>
      </c>
      <c r="Z27" s="18" t="s">
        <v>415</v>
      </c>
      <c r="AA27" s="21" t="s">
        <v>2338</v>
      </c>
      <c r="AB27" s="18"/>
      <c r="AC27" s="18" t="s">
        <v>134</v>
      </c>
      <c r="AD27" s="18"/>
      <c r="AE27" s="21" t="s">
        <v>2332</v>
      </c>
      <c r="AF27" s="18" t="s">
        <v>417</v>
      </c>
      <c r="AG27" s="18" t="s">
        <v>418</v>
      </c>
      <c r="AH27" s="18" t="s">
        <v>419</v>
      </c>
      <c r="AI27" s="22">
        <v>8639.01</v>
      </c>
      <c r="AJ27" s="23"/>
      <c r="AK27" s="22"/>
      <c r="AL27" s="23"/>
      <c r="AM27" s="22"/>
      <c r="AN27" s="23"/>
    </row>
    <row r="28" spans="1:40" s="13" customFormat="1" x14ac:dyDescent="0.25">
      <c r="A28" s="9">
        <v>5177</v>
      </c>
      <c r="B28" s="10" t="s">
        <v>420</v>
      </c>
      <c r="C28" s="10" t="s">
        <v>133</v>
      </c>
      <c r="D28" s="10" t="s">
        <v>61</v>
      </c>
      <c r="E28" s="10" t="s">
        <v>139</v>
      </c>
      <c r="F28" s="10" t="s">
        <v>423</v>
      </c>
      <c r="G28" s="10" t="s">
        <v>421</v>
      </c>
      <c r="H28" s="10" t="s">
        <v>422</v>
      </c>
      <c r="I28" s="11">
        <v>45288</v>
      </c>
      <c r="J28" s="11">
        <v>45317</v>
      </c>
      <c r="K28" s="11"/>
      <c r="L28" s="11"/>
      <c r="M28" s="11"/>
      <c r="N28" s="11"/>
      <c r="O28" s="11"/>
      <c r="P28" s="11"/>
      <c r="Q28" s="11"/>
      <c r="R28" s="11"/>
      <c r="S28" s="11"/>
      <c r="T28" s="10" t="s">
        <v>51</v>
      </c>
      <c r="U28" s="11"/>
      <c r="V28" s="12">
        <v>45288.33253472222</v>
      </c>
      <c r="W28" s="10" t="s">
        <v>426</v>
      </c>
      <c r="X28" s="10" t="s">
        <v>425</v>
      </c>
      <c r="Y28" s="10" t="s">
        <v>82</v>
      </c>
      <c r="Z28" s="10" t="s">
        <v>424</v>
      </c>
      <c r="AA28" s="13" t="s">
        <v>2339</v>
      </c>
      <c r="AB28" s="10" t="s">
        <v>428</v>
      </c>
      <c r="AC28" s="10" t="s">
        <v>429</v>
      </c>
      <c r="AD28" s="10" t="s">
        <v>427</v>
      </c>
      <c r="AE28" s="13" t="s">
        <v>2340</v>
      </c>
      <c r="AF28" s="10" t="s">
        <v>430</v>
      </c>
      <c r="AG28" s="10" t="s">
        <v>175</v>
      </c>
      <c r="AH28" s="10" t="s">
        <v>431</v>
      </c>
      <c r="AI28" s="14"/>
      <c r="AJ28" s="15"/>
      <c r="AK28" s="14"/>
      <c r="AL28" s="15"/>
      <c r="AM28" s="14"/>
      <c r="AN28" s="15"/>
    </row>
    <row r="29" spans="1:40" s="13" customFormat="1" x14ac:dyDescent="0.25">
      <c r="A29" s="9">
        <v>5170</v>
      </c>
      <c r="B29" s="10" t="s">
        <v>434</v>
      </c>
      <c r="C29" s="10" t="s">
        <v>76</v>
      </c>
      <c r="D29" s="10" t="s">
        <v>61</v>
      </c>
      <c r="E29" s="10" t="s">
        <v>435</v>
      </c>
      <c r="F29" s="10" t="s">
        <v>218</v>
      </c>
      <c r="G29" s="10" t="s">
        <v>436</v>
      </c>
      <c r="H29" s="10" t="s">
        <v>234</v>
      </c>
      <c r="I29" s="11">
        <v>45281</v>
      </c>
      <c r="J29" s="11">
        <v>45296</v>
      </c>
      <c r="K29" s="11"/>
      <c r="L29" s="11">
        <v>45342</v>
      </c>
      <c r="M29" s="11">
        <v>45344</v>
      </c>
      <c r="N29" s="11">
        <v>45344</v>
      </c>
      <c r="O29" s="11">
        <v>45356</v>
      </c>
      <c r="P29" s="11">
        <v>45356</v>
      </c>
      <c r="Q29" s="11">
        <v>45349</v>
      </c>
      <c r="R29" s="11">
        <v>45349</v>
      </c>
      <c r="S29" s="11"/>
      <c r="T29" s="10" t="s">
        <v>51</v>
      </c>
      <c r="U29" s="11"/>
      <c r="V29" s="12">
        <v>45281.383125</v>
      </c>
      <c r="W29" s="10" t="s">
        <v>272</v>
      </c>
      <c r="X29" s="10" t="s">
        <v>221</v>
      </c>
      <c r="Y29" s="10" t="s">
        <v>219</v>
      </c>
      <c r="Z29" s="10" t="s">
        <v>220</v>
      </c>
      <c r="AA29" s="13" t="s">
        <v>2313</v>
      </c>
      <c r="AB29" s="10"/>
      <c r="AC29" s="10" t="s">
        <v>56</v>
      </c>
      <c r="AD29" s="10"/>
      <c r="AE29" s="13" t="s">
        <v>2299</v>
      </c>
      <c r="AF29" s="10" t="s">
        <v>161</v>
      </c>
      <c r="AG29" s="10" t="s">
        <v>437</v>
      </c>
      <c r="AH29" s="10" t="s">
        <v>235</v>
      </c>
      <c r="AI29" s="14">
        <v>1890</v>
      </c>
      <c r="AJ29" s="15"/>
      <c r="AK29" s="14"/>
      <c r="AL29" s="15"/>
      <c r="AM29" s="14"/>
      <c r="AN29" s="15"/>
    </row>
    <row r="30" spans="1:40" s="13" customFormat="1" x14ac:dyDescent="0.25">
      <c r="A30" s="9">
        <v>5169</v>
      </c>
      <c r="B30" s="10" t="s">
        <v>438</v>
      </c>
      <c r="C30" s="10" t="s">
        <v>133</v>
      </c>
      <c r="D30" s="10" t="s">
        <v>61</v>
      </c>
      <c r="E30" s="10" t="s">
        <v>84</v>
      </c>
      <c r="F30" s="10" t="s">
        <v>440</v>
      </c>
      <c r="G30" s="10" t="s">
        <v>124</v>
      </c>
      <c r="H30" s="10" t="s">
        <v>439</v>
      </c>
      <c r="I30" s="11">
        <v>45280</v>
      </c>
      <c r="J30" s="11">
        <v>45308</v>
      </c>
      <c r="K30" s="11"/>
      <c r="L30" s="11"/>
      <c r="M30" s="11"/>
      <c r="N30" s="11"/>
      <c r="O30" s="11"/>
      <c r="P30" s="11"/>
      <c r="Q30" s="11"/>
      <c r="R30" s="11"/>
      <c r="S30" s="11"/>
      <c r="T30" s="10" t="s">
        <v>51</v>
      </c>
      <c r="U30" s="11"/>
      <c r="V30" s="12">
        <v>45280.67046296296</v>
      </c>
      <c r="W30" s="10" t="s">
        <v>443</v>
      </c>
      <c r="X30" s="10" t="s">
        <v>442</v>
      </c>
      <c r="Y30" s="10" t="s">
        <v>441</v>
      </c>
      <c r="Z30" s="10" t="s">
        <v>398</v>
      </c>
      <c r="AA30" s="13" t="s">
        <v>2341</v>
      </c>
      <c r="AB30" s="10"/>
      <c r="AC30" s="10" t="s">
        <v>56</v>
      </c>
      <c r="AD30" s="10"/>
      <c r="AE30" s="13" t="s">
        <v>2342</v>
      </c>
      <c r="AF30" s="10" t="s">
        <v>210</v>
      </c>
      <c r="AG30" s="10" t="s">
        <v>211</v>
      </c>
      <c r="AH30" s="10" t="s">
        <v>444</v>
      </c>
      <c r="AI30" s="14"/>
      <c r="AJ30" s="15"/>
      <c r="AK30" s="14"/>
      <c r="AL30" s="15"/>
      <c r="AM30" s="14"/>
      <c r="AN30" s="15"/>
    </row>
    <row r="31" spans="1:40" s="13" customFormat="1" x14ac:dyDescent="0.25">
      <c r="A31" s="9">
        <v>5168</v>
      </c>
      <c r="B31" s="10" t="s">
        <v>445</v>
      </c>
      <c r="C31" s="10" t="s">
        <v>133</v>
      </c>
      <c r="D31" s="10" t="s">
        <v>61</v>
      </c>
      <c r="E31" s="10" t="s">
        <v>58</v>
      </c>
      <c r="F31" s="10" t="s">
        <v>447</v>
      </c>
      <c r="G31" s="10" t="s">
        <v>124</v>
      </c>
      <c r="H31" s="10" t="s">
        <v>446</v>
      </c>
      <c r="I31" s="11">
        <v>45280</v>
      </c>
      <c r="J31" s="11">
        <v>45308</v>
      </c>
      <c r="K31" s="11"/>
      <c r="L31" s="11"/>
      <c r="M31" s="11"/>
      <c r="N31" s="11"/>
      <c r="O31" s="11"/>
      <c r="P31" s="11"/>
      <c r="Q31" s="11"/>
      <c r="R31" s="11"/>
      <c r="S31" s="11"/>
      <c r="T31" s="10" t="s">
        <v>51</v>
      </c>
      <c r="U31" s="11"/>
      <c r="V31" s="12">
        <v>45280.579444444447</v>
      </c>
      <c r="W31" s="10" t="s">
        <v>449</v>
      </c>
      <c r="X31" s="10" t="s">
        <v>126</v>
      </c>
      <c r="Y31" s="10" t="s">
        <v>125</v>
      </c>
      <c r="Z31" s="10" t="s">
        <v>448</v>
      </c>
      <c r="AA31" s="13" t="s">
        <v>2343</v>
      </c>
      <c r="AB31" s="10"/>
      <c r="AC31" s="10" t="s">
        <v>56</v>
      </c>
      <c r="AD31" s="10"/>
      <c r="AE31" s="13" t="s">
        <v>2299</v>
      </c>
      <c r="AF31" s="10" t="s">
        <v>127</v>
      </c>
      <c r="AG31" s="10" t="s">
        <v>450</v>
      </c>
      <c r="AH31" s="10" t="s">
        <v>451</v>
      </c>
      <c r="AI31" s="14"/>
      <c r="AJ31" s="15"/>
      <c r="AK31" s="14"/>
      <c r="AL31" s="15"/>
      <c r="AM31" s="14"/>
      <c r="AN31" s="15"/>
    </row>
    <row r="32" spans="1:40" s="13" customFormat="1" x14ac:dyDescent="0.25">
      <c r="A32" s="9">
        <v>5160</v>
      </c>
      <c r="B32" s="10" t="s">
        <v>453</v>
      </c>
      <c r="C32" s="10" t="s">
        <v>50</v>
      </c>
      <c r="D32" s="10" t="s">
        <v>61</v>
      </c>
      <c r="E32" s="10" t="s">
        <v>84</v>
      </c>
      <c r="F32" s="10" t="s">
        <v>456</v>
      </c>
      <c r="G32" s="10" t="s">
        <v>454</v>
      </c>
      <c r="H32" s="10" t="s">
        <v>455</v>
      </c>
      <c r="I32" s="11">
        <v>45278</v>
      </c>
      <c r="J32" s="11">
        <v>45308</v>
      </c>
      <c r="K32" s="11"/>
      <c r="L32" s="11">
        <v>45357</v>
      </c>
      <c r="M32" s="11"/>
      <c r="N32" s="11"/>
      <c r="O32" s="11"/>
      <c r="P32" s="11"/>
      <c r="Q32" s="11"/>
      <c r="R32" s="11"/>
      <c r="S32" s="11"/>
      <c r="T32" s="10" t="s">
        <v>51</v>
      </c>
      <c r="U32" s="11"/>
      <c r="V32" s="12">
        <v>45278.516782407409</v>
      </c>
      <c r="W32" s="10" t="s">
        <v>460</v>
      </c>
      <c r="X32" s="10" t="s">
        <v>459</v>
      </c>
      <c r="Y32" s="10" t="s">
        <v>457</v>
      </c>
      <c r="Z32" s="10" t="s">
        <v>458</v>
      </c>
      <c r="AA32" s="13" t="s">
        <v>2344</v>
      </c>
      <c r="AB32" s="10"/>
      <c r="AC32" s="10" t="s">
        <v>461</v>
      </c>
      <c r="AD32" s="10"/>
      <c r="AE32" s="13" t="s">
        <v>2345</v>
      </c>
      <c r="AF32" s="10" t="s">
        <v>462</v>
      </c>
      <c r="AG32" s="10" t="s">
        <v>171</v>
      </c>
      <c r="AH32" s="10" t="s">
        <v>171</v>
      </c>
      <c r="AI32" s="14">
        <v>52592.22</v>
      </c>
      <c r="AJ32" s="15"/>
      <c r="AK32" s="14"/>
      <c r="AL32" s="15"/>
      <c r="AM32" s="14"/>
      <c r="AN32" s="15"/>
    </row>
    <row r="33" spans="1:40" s="13" customFormat="1" x14ac:dyDescent="0.25">
      <c r="A33" s="9">
        <v>5159</v>
      </c>
      <c r="B33" s="10" t="s">
        <v>463</v>
      </c>
      <c r="C33" s="10" t="s">
        <v>133</v>
      </c>
      <c r="D33" s="10" t="s">
        <v>61</v>
      </c>
      <c r="E33" s="10" t="s">
        <v>84</v>
      </c>
      <c r="F33" s="10" t="s">
        <v>466</v>
      </c>
      <c r="G33" s="10" t="s">
        <v>464</v>
      </c>
      <c r="H33" s="10" t="s">
        <v>465</v>
      </c>
      <c r="I33" s="11">
        <v>45278</v>
      </c>
      <c r="J33" s="11">
        <v>45308</v>
      </c>
      <c r="K33" s="11"/>
      <c r="L33" s="11"/>
      <c r="M33" s="11"/>
      <c r="N33" s="11"/>
      <c r="O33" s="11"/>
      <c r="P33" s="11"/>
      <c r="Q33" s="11"/>
      <c r="R33" s="11"/>
      <c r="S33" s="11"/>
      <c r="T33" s="10" t="s">
        <v>51</v>
      </c>
      <c r="U33" s="11"/>
      <c r="V33" s="12">
        <v>45278.474317129629</v>
      </c>
      <c r="W33" s="10" t="s">
        <v>60</v>
      </c>
      <c r="X33" s="10" t="s">
        <v>469</v>
      </c>
      <c r="Y33" s="10" t="s">
        <v>467</v>
      </c>
      <c r="Z33" s="10" t="s">
        <v>468</v>
      </c>
      <c r="AA33" s="13" t="s">
        <v>2346</v>
      </c>
      <c r="AB33" s="10"/>
      <c r="AC33" s="10"/>
      <c r="AD33" s="10"/>
      <c r="AE33" s="13" t="s">
        <v>2299</v>
      </c>
      <c r="AF33" s="10" t="s">
        <v>470</v>
      </c>
      <c r="AG33" s="10" t="s">
        <v>188</v>
      </c>
      <c r="AH33" s="10" t="s">
        <v>471</v>
      </c>
      <c r="AI33" s="14"/>
      <c r="AJ33" s="15"/>
      <c r="AK33" s="14"/>
      <c r="AL33" s="15"/>
      <c r="AM33" s="14"/>
      <c r="AN33" s="15"/>
    </row>
    <row r="34" spans="1:40" s="13" customFormat="1" x14ac:dyDescent="0.25">
      <c r="A34" s="9">
        <v>5158</v>
      </c>
      <c r="B34" s="10" t="s">
        <v>472</v>
      </c>
      <c r="C34" s="10" t="s">
        <v>76</v>
      </c>
      <c r="D34" s="10" t="s">
        <v>61</v>
      </c>
      <c r="E34" s="10" t="s">
        <v>92</v>
      </c>
      <c r="F34" s="10" t="s">
        <v>376</v>
      </c>
      <c r="G34" s="10" t="s">
        <v>411</v>
      </c>
      <c r="H34" s="10" t="s">
        <v>473</v>
      </c>
      <c r="I34" s="11">
        <v>45275</v>
      </c>
      <c r="J34" s="11">
        <v>45289</v>
      </c>
      <c r="K34" s="11"/>
      <c r="L34" s="11">
        <v>45330</v>
      </c>
      <c r="M34" s="11">
        <v>45334</v>
      </c>
      <c r="N34" s="11">
        <v>45334</v>
      </c>
      <c r="O34" s="11">
        <v>45344</v>
      </c>
      <c r="P34" s="11">
        <v>45344</v>
      </c>
      <c r="Q34" s="11">
        <v>45350</v>
      </c>
      <c r="R34" s="11">
        <v>45352</v>
      </c>
      <c r="S34" s="11"/>
      <c r="T34" s="10" t="s">
        <v>44</v>
      </c>
      <c r="U34" s="11"/>
      <c r="V34" s="12">
        <v>45275.362187500003</v>
      </c>
      <c r="W34" s="10" t="s">
        <v>477</v>
      </c>
      <c r="X34" s="10" t="s">
        <v>476</v>
      </c>
      <c r="Y34" s="10" t="s">
        <v>474</v>
      </c>
      <c r="Z34" s="10" t="s">
        <v>475</v>
      </c>
      <c r="AA34" s="13" t="s">
        <v>2347</v>
      </c>
      <c r="AB34" s="10"/>
      <c r="AC34" s="10" t="s">
        <v>134</v>
      </c>
      <c r="AD34" s="10"/>
      <c r="AE34" s="13" t="s">
        <v>2348</v>
      </c>
      <c r="AF34" s="10" t="s">
        <v>478</v>
      </c>
      <c r="AG34" s="10" t="s">
        <v>479</v>
      </c>
      <c r="AH34" s="10" t="s">
        <v>48</v>
      </c>
      <c r="AI34" s="14">
        <v>18002.79</v>
      </c>
      <c r="AJ34" s="15"/>
      <c r="AK34" s="14"/>
      <c r="AL34" s="15"/>
      <c r="AM34" s="14"/>
      <c r="AN34" s="15"/>
    </row>
    <row r="35" spans="1:40" s="13" customFormat="1" x14ac:dyDescent="0.25">
      <c r="A35" s="9">
        <v>5145</v>
      </c>
      <c r="B35" s="10" t="s">
        <v>490</v>
      </c>
      <c r="C35" s="10" t="s">
        <v>76</v>
      </c>
      <c r="D35" s="10" t="s">
        <v>61</v>
      </c>
      <c r="E35" s="10" t="s">
        <v>289</v>
      </c>
      <c r="F35" s="10" t="s">
        <v>492</v>
      </c>
      <c r="G35" s="10" t="s">
        <v>49</v>
      </c>
      <c r="H35" s="10" t="s">
        <v>491</v>
      </c>
      <c r="I35" s="11">
        <v>45272</v>
      </c>
      <c r="J35" s="11">
        <v>45281</v>
      </c>
      <c r="K35" s="11"/>
      <c r="L35" s="11">
        <v>45337</v>
      </c>
      <c r="M35" s="11">
        <v>45363</v>
      </c>
      <c r="N35" s="11">
        <v>45363</v>
      </c>
      <c r="O35" s="11"/>
      <c r="P35" s="11"/>
      <c r="Q35" s="11"/>
      <c r="R35" s="11"/>
      <c r="S35" s="11"/>
      <c r="T35" s="10" t="s">
        <v>44</v>
      </c>
      <c r="U35" s="11"/>
      <c r="V35" s="12">
        <v>45272.329722222225</v>
      </c>
      <c r="W35" s="10" t="s">
        <v>493</v>
      </c>
      <c r="X35" s="10" t="s">
        <v>482</v>
      </c>
      <c r="Y35" s="10" t="s">
        <v>480</v>
      </c>
      <c r="Z35" s="10" t="s">
        <v>481</v>
      </c>
      <c r="AA35" s="13" t="s">
        <v>2349</v>
      </c>
      <c r="AB35" s="10"/>
      <c r="AC35" s="10"/>
      <c r="AD35" s="10" t="s">
        <v>56</v>
      </c>
      <c r="AE35" s="13" t="s">
        <v>2299</v>
      </c>
      <c r="AF35" s="10" t="s">
        <v>483</v>
      </c>
      <c r="AG35" s="10" t="s">
        <v>211</v>
      </c>
      <c r="AH35" s="10" t="s">
        <v>484</v>
      </c>
      <c r="AI35" s="14">
        <v>13809</v>
      </c>
      <c r="AJ35" s="15"/>
      <c r="AK35" s="14"/>
      <c r="AL35" s="15"/>
      <c r="AM35" s="14"/>
      <c r="AN35" s="15"/>
    </row>
    <row r="36" spans="1:40" s="13" customFormat="1" x14ac:dyDescent="0.25">
      <c r="A36" s="9">
        <v>5138</v>
      </c>
      <c r="B36" s="10" t="s">
        <v>495</v>
      </c>
      <c r="C36" s="10" t="s">
        <v>76</v>
      </c>
      <c r="D36" s="10" t="s">
        <v>61</v>
      </c>
      <c r="E36" s="10" t="s">
        <v>58</v>
      </c>
      <c r="F36" s="10" t="s">
        <v>156</v>
      </c>
      <c r="G36" s="10" t="s">
        <v>496</v>
      </c>
      <c r="H36" s="10" t="s">
        <v>497</v>
      </c>
      <c r="I36" s="11">
        <v>45267</v>
      </c>
      <c r="J36" s="11">
        <v>45272</v>
      </c>
      <c r="K36" s="11"/>
      <c r="L36" s="11">
        <v>45330</v>
      </c>
      <c r="M36" s="11">
        <v>45334</v>
      </c>
      <c r="N36" s="11">
        <v>45343</v>
      </c>
      <c r="O36" s="11">
        <v>45394</v>
      </c>
      <c r="P36" s="11">
        <v>45394</v>
      </c>
      <c r="Q36" s="11"/>
      <c r="R36" s="11"/>
      <c r="S36" s="11"/>
      <c r="T36" s="10" t="s">
        <v>51</v>
      </c>
      <c r="U36" s="11"/>
      <c r="V36" s="12">
        <v>45267.636712962965</v>
      </c>
      <c r="W36" s="10" t="s">
        <v>498</v>
      </c>
      <c r="X36" s="10" t="s">
        <v>159</v>
      </c>
      <c r="Y36" s="10" t="s">
        <v>157</v>
      </c>
      <c r="Z36" s="10" t="s">
        <v>158</v>
      </c>
      <c r="AA36" s="13" t="s">
        <v>2350</v>
      </c>
      <c r="AB36" s="10"/>
      <c r="AC36" s="10" t="s">
        <v>56</v>
      </c>
      <c r="AD36" s="10"/>
      <c r="AE36" s="13" t="s">
        <v>2299</v>
      </c>
      <c r="AF36" s="10" t="s">
        <v>127</v>
      </c>
      <c r="AG36" s="10" t="s">
        <v>375</v>
      </c>
      <c r="AH36" s="10" t="s">
        <v>499</v>
      </c>
      <c r="AI36" s="14">
        <v>20847.84</v>
      </c>
      <c r="AJ36" s="15"/>
      <c r="AK36" s="14"/>
      <c r="AL36" s="15"/>
      <c r="AM36" s="14"/>
      <c r="AN36" s="15"/>
    </row>
    <row r="37" spans="1:40" s="13" customFormat="1" x14ac:dyDescent="0.25">
      <c r="A37" s="9">
        <v>5136</v>
      </c>
      <c r="B37" s="10" t="s">
        <v>500</v>
      </c>
      <c r="C37" s="10" t="s">
        <v>50</v>
      </c>
      <c r="D37" s="10" t="s">
        <v>61</v>
      </c>
      <c r="E37" s="10" t="s">
        <v>58</v>
      </c>
      <c r="F37" s="10" t="s">
        <v>142</v>
      </c>
      <c r="G37" s="10" t="s">
        <v>49</v>
      </c>
      <c r="H37" s="10" t="s">
        <v>302</v>
      </c>
      <c r="I37" s="11">
        <v>45267</v>
      </c>
      <c r="J37" s="11">
        <v>45308</v>
      </c>
      <c r="K37" s="11"/>
      <c r="L37" s="11">
        <v>45330</v>
      </c>
      <c r="M37" s="11"/>
      <c r="N37" s="11"/>
      <c r="O37" s="11"/>
      <c r="P37" s="11"/>
      <c r="Q37" s="11"/>
      <c r="R37" s="11"/>
      <c r="S37" s="11"/>
      <c r="T37" s="10" t="s">
        <v>51</v>
      </c>
      <c r="U37" s="11"/>
      <c r="V37" s="12">
        <v>45267.446840277778</v>
      </c>
      <c r="W37" s="10" t="s">
        <v>501</v>
      </c>
      <c r="X37" s="10" t="s">
        <v>54</v>
      </c>
      <c r="Y37" s="10" t="s">
        <v>52</v>
      </c>
      <c r="Z37" s="10" t="s">
        <v>53</v>
      </c>
      <c r="AA37" s="13" t="s">
        <v>2320</v>
      </c>
      <c r="AB37" s="10" t="s">
        <v>54</v>
      </c>
      <c r="AC37" s="10" t="s">
        <v>502</v>
      </c>
      <c r="AD37" s="10" t="s">
        <v>142</v>
      </c>
      <c r="AE37" s="13" t="s">
        <v>2351</v>
      </c>
      <c r="AF37" s="10" t="s">
        <v>55</v>
      </c>
      <c r="AG37" s="10" t="s">
        <v>55</v>
      </c>
      <c r="AH37" s="10" t="s">
        <v>55</v>
      </c>
      <c r="AI37" s="14">
        <v>3676.4</v>
      </c>
      <c r="AJ37" s="15"/>
      <c r="AK37" s="14"/>
      <c r="AL37" s="15"/>
      <c r="AM37" s="14"/>
      <c r="AN37" s="15"/>
    </row>
    <row r="38" spans="1:40" s="13" customFormat="1" x14ac:dyDescent="0.25">
      <c r="A38" s="9">
        <v>5120</v>
      </c>
      <c r="B38" s="10" t="s">
        <v>505</v>
      </c>
      <c r="C38" s="10" t="s">
        <v>76</v>
      </c>
      <c r="D38" s="10" t="s">
        <v>61</v>
      </c>
      <c r="E38" s="10" t="s">
        <v>84</v>
      </c>
      <c r="F38" s="10" t="s">
        <v>507</v>
      </c>
      <c r="G38" s="10" t="s">
        <v>201</v>
      </c>
      <c r="H38" s="10" t="s">
        <v>506</v>
      </c>
      <c r="I38" s="11">
        <v>45261</v>
      </c>
      <c r="J38" s="11">
        <v>45267</v>
      </c>
      <c r="K38" s="11"/>
      <c r="L38" s="11">
        <v>45330</v>
      </c>
      <c r="M38" s="11">
        <v>45337</v>
      </c>
      <c r="N38" s="11">
        <v>45337</v>
      </c>
      <c r="O38" s="11">
        <v>45390</v>
      </c>
      <c r="P38" s="11">
        <v>45390</v>
      </c>
      <c r="Q38" s="11"/>
      <c r="R38" s="11"/>
      <c r="S38" s="11"/>
      <c r="T38" s="10" t="s">
        <v>51</v>
      </c>
      <c r="U38" s="11"/>
      <c r="V38" s="12">
        <v>45261.493206018517</v>
      </c>
      <c r="W38" s="10" t="s">
        <v>511</v>
      </c>
      <c r="X38" s="10" t="s">
        <v>510</v>
      </c>
      <c r="Y38" s="10" t="s">
        <v>508</v>
      </c>
      <c r="Z38" s="10" t="s">
        <v>509</v>
      </c>
      <c r="AA38" s="13" t="s">
        <v>2352</v>
      </c>
      <c r="AB38" s="10" t="s">
        <v>512</v>
      </c>
      <c r="AC38" s="10" t="s">
        <v>452</v>
      </c>
      <c r="AD38" s="10" t="s">
        <v>285</v>
      </c>
      <c r="AE38" s="13" t="s">
        <v>2353</v>
      </c>
      <c r="AF38" s="10" t="s">
        <v>127</v>
      </c>
      <c r="AG38" s="10" t="s">
        <v>513</v>
      </c>
      <c r="AH38" s="10" t="s">
        <v>514</v>
      </c>
      <c r="AI38" s="14">
        <v>7350</v>
      </c>
      <c r="AJ38" s="15"/>
      <c r="AK38" s="14"/>
      <c r="AL38" s="15"/>
      <c r="AM38" s="14"/>
      <c r="AN38" s="15"/>
    </row>
    <row r="39" spans="1:40" s="13" customFormat="1" x14ac:dyDescent="0.25">
      <c r="A39" s="9">
        <v>5116</v>
      </c>
      <c r="B39" s="10" t="s">
        <v>520</v>
      </c>
      <c r="C39" s="10" t="s">
        <v>76</v>
      </c>
      <c r="D39" s="10" t="s">
        <v>61</v>
      </c>
      <c r="E39" s="10" t="s">
        <v>84</v>
      </c>
      <c r="F39" s="10" t="s">
        <v>523</v>
      </c>
      <c r="G39" s="10" t="s">
        <v>521</v>
      </c>
      <c r="H39" s="10" t="s">
        <v>522</v>
      </c>
      <c r="I39" s="11">
        <v>45260</v>
      </c>
      <c r="J39" s="11">
        <v>45275</v>
      </c>
      <c r="K39" s="11"/>
      <c r="L39" s="11">
        <v>45337</v>
      </c>
      <c r="M39" s="11"/>
      <c r="N39" s="11"/>
      <c r="O39" s="11"/>
      <c r="P39" s="11"/>
      <c r="Q39" s="11"/>
      <c r="R39" s="11"/>
      <c r="S39" s="11"/>
      <c r="T39" s="10" t="s">
        <v>51</v>
      </c>
      <c r="U39" s="11"/>
      <c r="V39" s="12">
        <v>45260.400625000002</v>
      </c>
      <c r="W39" s="10" t="s">
        <v>527</v>
      </c>
      <c r="X39" s="10" t="s">
        <v>526</v>
      </c>
      <c r="Y39" s="10" t="s">
        <v>524</v>
      </c>
      <c r="Z39" s="10" t="s">
        <v>525</v>
      </c>
      <c r="AA39" s="13" t="s">
        <v>2354</v>
      </c>
      <c r="AB39" s="10" t="s">
        <v>526</v>
      </c>
      <c r="AC39" s="10" t="s">
        <v>528</v>
      </c>
      <c r="AD39" s="10" t="s">
        <v>523</v>
      </c>
      <c r="AE39" s="13" t="s">
        <v>2355</v>
      </c>
      <c r="AF39" s="10" t="s">
        <v>529</v>
      </c>
      <c r="AG39" s="10" t="s">
        <v>530</v>
      </c>
      <c r="AH39" s="10" t="s">
        <v>531</v>
      </c>
      <c r="AI39" s="14">
        <v>63408.04</v>
      </c>
      <c r="AJ39" s="15"/>
      <c r="AK39" s="14"/>
      <c r="AL39" s="15"/>
      <c r="AM39" s="14"/>
      <c r="AN39" s="15"/>
    </row>
    <row r="40" spans="1:40" s="13" customFormat="1" x14ac:dyDescent="0.25">
      <c r="A40" s="9">
        <v>5111</v>
      </c>
      <c r="B40" s="10" t="s">
        <v>532</v>
      </c>
      <c r="C40" s="10" t="s">
        <v>43</v>
      </c>
      <c r="D40" s="10" t="s">
        <v>61</v>
      </c>
      <c r="E40" s="10" t="s">
        <v>92</v>
      </c>
      <c r="F40" s="10" t="s">
        <v>117</v>
      </c>
      <c r="G40" s="10" t="s">
        <v>533</v>
      </c>
      <c r="H40" s="10" t="s">
        <v>534</v>
      </c>
      <c r="I40" s="11">
        <v>45252</v>
      </c>
      <c r="J40" s="11">
        <v>45331</v>
      </c>
      <c r="K40" s="11"/>
      <c r="L40" s="11"/>
      <c r="M40" s="11"/>
      <c r="N40" s="11"/>
      <c r="O40" s="11"/>
      <c r="P40" s="11"/>
      <c r="Q40" s="11"/>
      <c r="R40" s="11"/>
      <c r="S40" s="11"/>
      <c r="T40" s="10" t="s">
        <v>44</v>
      </c>
      <c r="U40" s="11"/>
      <c r="V40" s="12">
        <v>45252.592812499999</v>
      </c>
      <c r="W40" s="10" t="s">
        <v>538</v>
      </c>
      <c r="X40" s="10" t="s">
        <v>537</v>
      </c>
      <c r="Y40" s="10" t="s">
        <v>535</v>
      </c>
      <c r="Z40" s="10" t="s">
        <v>536</v>
      </c>
      <c r="AA40" s="13" t="s">
        <v>2356</v>
      </c>
      <c r="AB40" s="10"/>
      <c r="AC40" s="10" t="s">
        <v>539</v>
      </c>
      <c r="AD40" s="10"/>
      <c r="AE40" s="13" t="s">
        <v>2357</v>
      </c>
      <c r="AF40" s="10" t="s">
        <v>540</v>
      </c>
      <c r="AG40" s="10" t="s">
        <v>541</v>
      </c>
      <c r="AH40" s="10" t="s">
        <v>48</v>
      </c>
      <c r="AI40" s="14"/>
      <c r="AJ40" s="15"/>
      <c r="AK40" s="14"/>
      <c r="AL40" s="15"/>
      <c r="AM40" s="14"/>
      <c r="AN40" s="15"/>
    </row>
    <row r="41" spans="1:40" s="13" customFormat="1" x14ac:dyDescent="0.25">
      <c r="A41" s="9">
        <v>5101</v>
      </c>
      <c r="B41" s="10" t="s">
        <v>544</v>
      </c>
      <c r="C41" s="10" t="s">
        <v>133</v>
      </c>
      <c r="D41" s="10" t="s">
        <v>61</v>
      </c>
      <c r="E41" s="10" t="s">
        <v>75</v>
      </c>
      <c r="F41" s="10" t="s">
        <v>547</v>
      </c>
      <c r="G41" s="10" t="s">
        <v>545</v>
      </c>
      <c r="H41" s="10" t="s">
        <v>546</v>
      </c>
      <c r="I41" s="11">
        <v>45250</v>
      </c>
      <c r="J41" s="11">
        <v>45260</v>
      </c>
      <c r="K41" s="11"/>
      <c r="L41" s="11"/>
      <c r="M41" s="11"/>
      <c r="N41" s="11"/>
      <c r="O41" s="11"/>
      <c r="P41" s="11"/>
      <c r="Q41" s="11"/>
      <c r="R41" s="11"/>
      <c r="S41" s="11"/>
      <c r="T41" s="10" t="s">
        <v>51</v>
      </c>
      <c r="U41" s="11"/>
      <c r="V41" s="12">
        <v>45250.430393518516</v>
      </c>
      <c r="W41" s="10" t="s">
        <v>551</v>
      </c>
      <c r="X41" s="10" t="s">
        <v>550</v>
      </c>
      <c r="Y41" s="10" t="s">
        <v>548</v>
      </c>
      <c r="Z41" s="10" t="s">
        <v>549</v>
      </c>
      <c r="AA41" s="13" t="s">
        <v>2358</v>
      </c>
      <c r="AB41" s="10" t="s">
        <v>552</v>
      </c>
      <c r="AC41" s="10" t="s">
        <v>553</v>
      </c>
      <c r="AD41" s="10" t="s">
        <v>547</v>
      </c>
      <c r="AE41" s="13" t="s">
        <v>2359</v>
      </c>
      <c r="AF41" s="10" t="s">
        <v>161</v>
      </c>
      <c r="AG41" s="10" t="s">
        <v>554</v>
      </c>
      <c r="AH41" s="10" t="s">
        <v>555</v>
      </c>
      <c r="AI41" s="14"/>
      <c r="AJ41" s="15"/>
      <c r="AK41" s="14"/>
      <c r="AL41" s="15"/>
      <c r="AM41" s="14"/>
      <c r="AN41" s="15"/>
    </row>
    <row r="42" spans="1:40" s="13" customFormat="1" x14ac:dyDescent="0.25">
      <c r="A42" s="9">
        <v>5098</v>
      </c>
      <c r="B42" s="10" t="s">
        <v>557</v>
      </c>
      <c r="C42" s="10" t="s">
        <v>50</v>
      </c>
      <c r="D42" s="10" t="s">
        <v>61</v>
      </c>
      <c r="E42" s="10" t="s">
        <v>139</v>
      </c>
      <c r="F42" s="10" t="s">
        <v>560</v>
      </c>
      <c r="G42" s="10" t="s">
        <v>558</v>
      </c>
      <c r="H42" s="10" t="s">
        <v>559</v>
      </c>
      <c r="I42" s="11">
        <v>45246</v>
      </c>
      <c r="J42" s="11">
        <v>45261</v>
      </c>
      <c r="K42" s="11"/>
      <c r="L42" s="11">
        <v>45299</v>
      </c>
      <c r="M42" s="11">
        <v>45308</v>
      </c>
      <c r="N42" s="11">
        <v>45308</v>
      </c>
      <c r="O42" s="11">
        <v>45408</v>
      </c>
      <c r="P42" s="11">
        <v>45408</v>
      </c>
      <c r="Q42" s="11"/>
      <c r="R42" s="11"/>
      <c r="S42" s="11"/>
      <c r="T42" s="10" t="s">
        <v>44</v>
      </c>
      <c r="U42" s="11"/>
      <c r="V42" s="12">
        <v>45246.647847222222</v>
      </c>
      <c r="W42" s="10" t="s">
        <v>561</v>
      </c>
      <c r="X42" s="10" t="s">
        <v>488</v>
      </c>
      <c r="Y42" s="10" t="s">
        <v>487</v>
      </c>
      <c r="Z42" s="10" t="s">
        <v>518</v>
      </c>
      <c r="AA42" s="13" t="s">
        <v>2360</v>
      </c>
      <c r="AB42" s="10"/>
      <c r="AC42" s="10" t="s">
        <v>489</v>
      </c>
      <c r="AD42" s="10"/>
      <c r="AE42" s="13" t="s">
        <v>2361</v>
      </c>
      <c r="AF42" s="10" t="s">
        <v>562</v>
      </c>
      <c r="AG42" s="10" t="s">
        <v>563</v>
      </c>
      <c r="AH42" s="10" t="s">
        <v>564</v>
      </c>
      <c r="AI42" s="14">
        <v>48938.720000000001</v>
      </c>
      <c r="AJ42" s="15"/>
      <c r="AK42" s="14"/>
      <c r="AL42" s="15"/>
      <c r="AM42" s="14"/>
      <c r="AN42" s="15"/>
    </row>
    <row r="43" spans="1:40" s="13" customFormat="1" x14ac:dyDescent="0.25">
      <c r="A43" s="9">
        <v>5074</v>
      </c>
      <c r="B43" s="10" t="s">
        <v>572</v>
      </c>
      <c r="C43" s="10" t="s">
        <v>133</v>
      </c>
      <c r="D43" s="10" t="s">
        <v>61</v>
      </c>
      <c r="E43" s="10" t="s">
        <v>66</v>
      </c>
      <c r="F43" s="10" t="s">
        <v>574</v>
      </c>
      <c r="G43" s="10" t="s">
        <v>377</v>
      </c>
      <c r="H43" s="10" t="s">
        <v>573</v>
      </c>
      <c r="I43" s="11">
        <v>45239</v>
      </c>
      <c r="J43" s="11">
        <v>45247</v>
      </c>
      <c r="K43" s="11"/>
      <c r="L43" s="11"/>
      <c r="M43" s="11"/>
      <c r="N43" s="11"/>
      <c r="O43" s="11"/>
      <c r="P43" s="11"/>
      <c r="Q43" s="11"/>
      <c r="R43" s="11"/>
      <c r="S43" s="11"/>
      <c r="T43" s="10" t="s">
        <v>51</v>
      </c>
      <c r="U43" s="11"/>
      <c r="V43" s="12">
        <v>45239.497754629629</v>
      </c>
      <c r="W43" s="10" t="s">
        <v>578</v>
      </c>
      <c r="X43" s="10" t="s">
        <v>577</v>
      </c>
      <c r="Y43" s="10" t="s">
        <v>575</v>
      </c>
      <c r="Z43" s="10" t="s">
        <v>576</v>
      </c>
      <c r="AA43" s="13" t="s">
        <v>2362</v>
      </c>
      <c r="AB43" s="10"/>
      <c r="AC43" s="10" t="s">
        <v>579</v>
      </c>
      <c r="AD43" s="10"/>
      <c r="AE43" s="13" t="s">
        <v>2363</v>
      </c>
      <c r="AF43" s="10" t="s">
        <v>580</v>
      </c>
      <c r="AG43" s="10" t="s">
        <v>581</v>
      </c>
      <c r="AH43" s="10" t="s">
        <v>48</v>
      </c>
      <c r="AI43" s="14"/>
      <c r="AJ43" s="15"/>
      <c r="AK43" s="14"/>
      <c r="AL43" s="15"/>
      <c r="AM43" s="14"/>
      <c r="AN43" s="15"/>
    </row>
    <row r="44" spans="1:40" s="13" customFormat="1" x14ac:dyDescent="0.25">
      <c r="A44" s="9">
        <v>5062</v>
      </c>
      <c r="B44" s="10" t="s">
        <v>583</v>
      </c>
      <c r="C44" s="10" t="s">
        <v>77</v>
      </c>
      <c r="D44" s="10" t="s">
        <v>61</v>
      </c>
      <c r="E44" s="10" t="s">
        <v>84</v>
      </c>
      <c r="F44" s="10" t="s">
        <v>507</v>
      </c>
      <c r="G44" s="10" t="s">
        <v>201</v>
      </c>
      <c r="H44" s="10" t="s">
        <v>584</v>
      </c>
      <c r="I44" s="11">
        <v>45236</v>
      </c>
      <c r="J44" s="11">
        <v>45243</v>
      </c>
      <c r="K44" s="11"/>
      <c r="L44" s="11">
        <v>45302</v>
      </c>
      <c r="M44" s="11">
        <v>44948</v>
      </c>
      <c r="N44" s="11">
        <v>45313</v>
      </c>
      <c r="O44" s="11">
        <v>45380</v>
      </c>
      <c r="P44" s="11">
        <v>45380</v>
      </c>
      <c r="Q44" s="11">
        <v>45334</v>
      </c>
      <c r="R44" s="11">
        <v>45336</v>
      </c>
      <c r="S44" s="11">
        <v>45336</v>
      </c>
      <c r="T44" s="10" t="s">
        <v>51</v>
      </c>
      <c r="U44" s="11"/>
      <c r="V44" s="12">
        <v>45236.409502314818</v>
      </c>
      <c r="W44" s="10" t="s">
        <v>585</v>
      </c>
      <c r="X44" s="10" t="s">
        <v>510</v>
      </c>
      <c r="Y44" s="10" t="s">
        <v>508</v>
      </c>
      <c r="Z44" s="10" t="s">
        <v>509</v>
      </c>
      <c r="AA44" s="13" t="s">
        <v>2352</v>
      </c>
      <c r="AB44" s="10" t="s">
        <v>512</v>
      </c>
      <c r="AC44" s="10" t="s">
        <v>56</v>
      </c>
      <c r="AD44" s="10" t="s">
        <v>285</v>
      </c>
      <c r="AE44" s="13" t="s">
        <v>2353</v>
      </c>
      <c r="AF44" s="10" t="s">
        <v>127</v>
      </c>
      <c r="AG44" s="10" t="s">
        <v>513</v>
      </c>
      <c r="AH44" s="10" t="s">
        <v>514</v>
      </c>
      <c r="AI44" s="14">
        <v>9550</v>
      </c>
      <c r="AJ44" s="15"/>
      <c r="AK44" s="14">
        <v>9550</v>
      </c>
      <c r="AL44" s="15"/>
      <c r="AM44" s="14">
        <v>558.32000000000005</v>
      </c>
      <c r="AN44" s="15"/>
    </row>
    <row r="45" spans="1:40" s="13" customFormat="1" x14ac:dyDescent="0.25">
      <c r="A45" s="9">
        <v>5049</v>
      </c>
      <c r="B45" s="10" t="s">
        <v>590</v>
      </c>
      <c r="C45" s="10" t="s">
        <v>50</v>
      </c>
      <c r="D45" s="10" t="s">
        <v>61</v>
      </c>
      <c r="E45" s="10" t="s">
        <v>84</v>
      </c>
      <c r="F45" s="10" t="s">
        <v>86</v>
      </c>
      <c r="G45" s="10" t="s">
        <v>49</v>
      </c>
      <c r="H45" s="10" t="s">
        <v>591</v>
      </c>
      <c r="I45" s="11">
        <v>45231</v>
      </c>
      <c r="J45" s="11">
        <v>45238</v>
      </c>
      <c r="K45" s="11"/>
      <c r="L45" s="11">
        <v>45302</v>
      </c>
      <c r="M45" s="11"/>
      <c r="N45" s="11"/>
      <c r="O45" s="11"/>
      <c r="P45" s="11"/>
      <c r="Q45" s="11"/>
      <c r="R45" s="11"/>
      <c r="S45" s="11"/>
      <c r="T45" s="10" t="s">
        <v>51</v>
      </c>
      <c r="U45" s="11"/>
      <c r="V45" s="12">
        <v>45231.485208333332</v>
      </c>
      <c r="W45" s="10" t="s">
        <v>593</v>
      </c>
      <c r="X45" s="10" t="s">
        <v>89</v>
      </c>
      <c r="Y45" s="10" t="s">
        <v>592</v>
      </c>
      <c r="Z45" s="10" t="s">
        <v>88</v>
      </c>
      <c r="AA45" s="13" t="s">
        <v>2366</v>
      </c>
      <c r="AB45" s="10"/>
      <c r="AC45" s="10" t="s">
        <v>56</v>
      </c>
      <c r="AD45" s="10"/>
      <c r="AE45" s="13" t="s">
        <v>2299</v>
      </c>
      <c r="AF45" s="10" t="s">
        <v>594</v>
      </c>
      <c r="AG45" s="10" t="s">
        <v>148</v>
      </c>
      <c r="AH45" s="10" t="s">
        <v>212</v>
      </c>
      <c r="AI45" s="14">
        <v>9550</v>
      </c>
      <c r="AJ45" s="15"/>
      <c r="AK45" s="14"/>
      <c r="AL45" s="15"/>
      <c r="AM45" s="14"/>
      <c r="AN45" s="15"/>
    </row>
    <row r="46" spans="1:40" s="13" customFormat="1" x14ac:dyDescent="0.25">
      <c r="A46" s="9">
        <v>5048</v>
      </c>
      <c r="B46" s="10" t="s">
        <v>595</v>
      </c>
      <c r="C46" s="10" t="s">
        <v>50</v>
      </c>
      <c r="D46" s="10" t="s">
        <v>61</v>
      </c>
      <c r="E46" s="10" t="s">
        <v>84</v>
      </c>
      <c r="F46" s="10" t="s">
        <v>597</v>
      </c>
      <c r="G46" s="10" t="s">
        <v>49</v>
      </c>
      <c r="H46" s="10" t="s">
        <v>596</v>
      </c>
      <c r="I46" s="11">
        <v>45231</v>
      </c>
      <c r="J46" s="11">
        <v>45238</v>
      </c>
      <c r="K46" s="11"/>
      <c r="L46" s="11">
        <v>45300</v>
      </c>
      <c r="M46" s="11"/>
      <c r="N46" s="11"/>
      <c r="O46" s="11"/>
      <c r="P46" s="11"/>
      <c r="Q46" s="11"/>
      <c r="R46" s="11"/>
      <c r="S46" s="11"/>
      <c r="T46" s="10" t="s">
        <v>51</v>
      </c>
      <c r="U46" s="11"/>
      <c r="V46" s="12">
        <v>45231.466956018521</v>
      </c>
      <c r="W46" s="10" t="s">
        <v>593</v>
      </c>
      <c r="X46" s="10" t="s">
        <v>598</v>
      </c>
      <c r="Y46" s="10" t="s">
        <v>87</v>
      </c>
      <c r="Z46" s="10" t="s">
        <v>88</v>
      </c>
      <c r="AA46" s="13" t="s">
        <v>2367</v>
      </c>
      <c r="AB46" s="10"/>
      <c r="AC46" s="10" t="s">
        <v>56</v>
      </c>
      <c r="AD46" s="10"/>
      <c r="AE46" s="13" t="s">
        <v>2299</v>
      </c>
      <c r="AF46" s="10" t="s">
        <v>594</v>
      </c>
      <c r="AG46" s="10" t="s">
        <v>148</v>
      </c>
      <c r="AH46" s="10" t="s">
        <v>212</v>
      </c>
      <c r="AI46" s="14">
        <v>11901.9</v>
      </c>
      <c r="AJ46" s="15"/>
      <c r="AK46" s="14"/>
      <c r="AL46" s="15"/>
      <c r="AM46" s="14"/>
      <c r="AN46" s="15"/>
    </row>
    <row r="47" spans="1:40" s="13" customFormat="1" x14ac:dyDescent="0.25">
      <c r="A47" s="9">
        <v>5044</v>
      </c>
      <c r="B47" s="10" t="s">
        <v>599</v>
      </c>
      <c r="C47" s="10" t="s">
        <v>133</v>
      </c>
      <c r="D47" s="10" t="s">
        <v>61</v>
      </c>
      <c r="E47" s="10" t="s">
        <v>84</v>
      </c>
      <c r="F47" s="10" t="s">
        <v>602</v>
      </c>
      <c r="G47" s="10" t="s">
        <v>600</v>
      </c>
      <c r="H47" s="10" t="s">
        <v>601</v>
      </c>
      <c r="I47" s="11">
        <v>45230</v>
      </c>
      <c r="J47" s="11">
        <v>45355</v>
      </c>
      <c r="K47" s="11"/>
      <c r="L47" s="11"/>
      <c r="M47" s="11"/>
      <c r="N47" s="11"/>
      <c r="O47" s="11"/>
      <c r="P47" s="11"/>
      <c r="Q47" s="11"/>
      <c r="R47" s="11"/>
      <c r="S47" s="11"/>
      <c r="T47" s="10" t="s">
        <v>51</v>
      </c>
      <c r="U47" s="11"/>
      <c r="V47" s="12">
        <v>45230.703912037039</v>
      </c>
      <c r="W47" s="10" t="s">
        <v>606</v>
      </c>
      <c r="X47" s="10" t="s">
        <v>605</v>
      </c>
      <c r="Y47" s="10" t="s">
        <v>603</v>
      </c>
      <c r="Z47" s="10" t="s">
        <v>604</v>
      </c>
      <c r="AA47" s="13" t="s">
        <v>2368</v>
      </c>
      <c r="AB47" s="10"/>
      <c r="AC47" s="10" t="s">
        <v>607</v>
      </c>
      <c r="AD47" s="10"/>
      <c r="AE47" s="13" t="s">
        <v>2369</v>
      </c>
      <c r="AF47" s="10" t="s">
        <v>608</v>
      </c>
      <c r="AG47" s="10" t="s">
        <v>128</v>
      </c>
      <c r="AH47" s="10" t="s">
        <v>609</v>
      </c>
      <c r="AI47" s="14"/>
      <c r="AJ47" s="15"/>
      <c r="AK47" s="14"/>
      <c r="AL47" s="15"/>
      <c r="AM47" s="14"/>
      <c r="AN47" s="15"/>
    </row>
    <row r="48" spans="1:40" s="13" customFormat="1" x14ac:dyDescent="0.25">
      <c r="A48" s="9">
        <v>5043</v>
      </c>
      <c r="B48" s="10" t="s">
        <v>610</v>
      </c>
      <c r="C48" s="10" t="s">
        <v>43</v>
      </c>
      <c r="D48" s="10" t="s">
        <v>61</v>
      </c>
      <c r="E48" s="10" t="s">
        <v>84</v>
      </c>
      <c r="F48" s="10" t="s">
        <v>602</v>
      </c>
      <c r="G48" s="10" t="s">
        <v>600</v>
      </c>
      <c r="H48" s="10" t="s">
        <v>611</v>
      </c>
      <c r="I48" s="11">
        <v>45230</v>
      </c>
      <c r="J48" s="11"/>
      <c r="K48" s="11"/>
      <c r="L48" s="11"/>
      <c r="M48" s="11"/>
      <c r="N48" s="11"/>
      <c r="O48" s="11"/>
      <c r="P48" s="11"/>
      <c r="Q48" s="11"/>
      <c r="R48" s="11"/>
      <c r="S48" s="11"/>
      <c r="T48" s="10" t="s">
        <v>51</v>
      </c>
      <c r="U48" s="11"/>
      <c r="V48" s="12">
        <v>45230.702349537038</v>
      </c>
      <c r="W48" s="10" t="s">
        <v>613</v>
      </c>
      <c r="X48" s="10" t="s">
        <v>605</v>
      </c>
      <c r="Y48" s="10" t="s">
        <v>603</v>
      </c>
      <c r="Z48" s="10" t="s">
        <v>612</v>
      </c>
      <c r="AA48" s="13" t="s">
        <v>2368</v>
      </c>
      <c r="AB48" s="10"/>
      <c r="AC48" s="10" t="s">
        <v>607</v>
      </c>
      <c r="AD48" s="10"/>
      <c r="AE48" s="13" t="s">
        <v>2369</v>
      </c>
      <c r="AF48" s="10" t="s">
        <v>608</v>
      </c>
      <c r="AG48" s="10" t="s">
        <v>128</v>
      </c>
      <c r="AH48" s="10" t="s">
        <v>609</v>
      </c>
      <c r="AI48" s="14"/>
      <c r="AJ48" s="15"/>
      <c r="AK48" s="14"/>
      <c r="AL48" s="15"/>
      <c r="AM48" s="14"/>
      <c r="AN48" s="15"/>
    </row>
    <row r="49" spans="1:40" s="13" customFormat="1" x14ac:dyDescent="0.25">
      <c r="A49" s="9">
        <v>5030</v>
      </c>
      <c r="B49" s="10" t="s">
        <v>615</v>
      </c>
      <c r="C49" s="10" t="s">
        <v>43</v>
      </c>
      <c r="D49" s="10" t="s">
        <v>61</v>
      </c>
      <c r="E49" s="10" t="s">
        <v>129</v>
      </c>
      <c r="F49" s="10" t="s">
        <v>618</v>
      </c>
      <c r="G49" s="10" t="s">
        <v>616</v>
      </c>
      <c r="H49" s="10" t="s">
        <v>617</v>
      </c>
      <c r="I49" s="11">
        <v>45226</v>
      </c>
      <c r="J49" s="11"/>
      <c r="K49" s="11"/>
      <c r="L49" s="11"/>
      <c r="M49" s="11"/>
      <c r="N49" s="11"/>
      <c r="O49" s="11"/>
      <c r="P49" s="11"/>
      <c r="Q49" s="11"/>
      <c r="R49" s="11"/>
      <c r="S49" s="11"/>
      <c r="T49" s="10" t="s">
        <v>51</v>
      </c>
      <c r="U49" s="11"/>
      <c r="V49" s="12">
        <v>45226.367569444446</v>
      </c>
      <c r="W49" s="10" t="s">
        <v>622</v>
      </c>
      <c r="X49" s="10" t="s">
        <v>621</v>
      </c>
      <c r="Y49" s="10" t="s">
        <v>619</v>
      </c>
      <c r="Z49" s="10" t="s">
        <v>620</v>
      </c>
      <c r="AA49" s="13" t="s">
        <v>2370</v>
      </c>
      <c r="AB49" s="10"/>
      <c r="AC49" s="10" t="s">
        <v>623</v>
      </c>
      <c r="AD49" s="10"/>
      <c r="AE49" s="13" t="s">
        <v>2371</v>
      </c>
      <c r="AF49" s="10" t="s">
        <v>624</v>
      </c>
      <c r="AG49" s="10" t="s">
        <v>128</v>
      </c>
      <c r="AH49" s="10" t="s">
        <v>48</v>
      </c>
      <c r="AI49" s="14"/>
      <c r="AJ49" s="15"/>
      <c r="AK49" s="14"/>
      <c r="AL49" s="15"/>
      <c r="AM49" s="14"/>
      <c r="AN49" s="15"/>
    </row>
    <row r="50" spans="1:40" s="13" customFormat="1" x14ac:dyDescent="0.25">
      <c r="A50" s="9">
        <v>5012</v>
      </c>
      <c r="B50" s="10" t="s">
        <v>629</v>
      </c>
      <c r="C50" s="10" t="s">
        <v>50</v>
      </c>
      <c r="D50" s="10" t="s">
        <v>61</v>
      </c>
      <c r="E50" s="10" t="s">
        <v>139</v>
      </c>
      <c r="F50" s="10" t="s">
        <v>618</v>
      </c>
      <c r="G50" s="10" t="s">
        <v>616</v>
      </c>
      <c r="H50" s="10" t="s">
        <v>617</v>
      </c>
      <c r="I50" s="11">
        <v>45222</v>
      </c>
      <c r="J50" s="11">
        <v>45229</v>
      </c>
      <c r="K50" s="11"/>
      <c r="L50" s="11">
        <v>45344</v>
      </c>
      <c r="M50" s="11"/>
      <c r="N50" s="11"/>
      <c r="O50" s="11"/>
      <c r="P50" s="11"/>
      <c r="Q50" s="11"/>
      <c r="R50" s="11"/>
      <c r="S50" s="11"/>
      <c r="T50" s="10" t="s">
        <v>51</v>
      </c>
      <c r="U50" s="11"/>
      <c r="V50" s="12">
        <v>45222.575648148151</v>
      </c>
      <c r="W50" s="10" t="s">
        <v>630</v>
      </c>
      <c r="X50" s="10" t="s">
        <v>621</v>
      </c>
      <c r="Y50" s="10" t="s">
        <v>619</v>
      </c>
      <c r="Z50" s="10" t="s">
        <v>620</v>
      </c>
      <c r="AA50" s="13" t="s">
        <v>2370</v>
      </c>
      <c r="AB50" s="10"/>
      <c r="AC50" s="10" t="s">
        <v>631</v>
      </c>
      <c r="AD50" s="10"/>
      <c r="AE50" s="13" t="s">
        <v>2372</v>
      </c>
      <c r="AF50" s="10" t="s">
        <v>624</v>
      </c>
      <c r="AG50" s="10" t="s">
        <v>128</v>
      </c>
      <c r="AH50" s="10" t="s">
        <v>48</v>
      </c>
      <c r="AI50" s="14">
        <v>33567.800000000003</v>
      </c>
      <c r="AJ50" s="15"/>
      <c r="AK50" s="14"/>
      <c r="AL50" s="15"/>
      <c r="AM50" s="14"/>
      <c r="AN50" s="15"/>
    </row>
    <row r="51" spans="1:40" s="13" customFormat="1" x14ac:dyDescent="0.25">
      <c r="A51" s="9">
        <v>5011</v>
      </c>
      <c r="B51" s="10" t="s">
        <v>632</v>
      </c>
      <c r="C51" s="10" t="s">
        <v>77</v>
      </c>
      <c r="D51" s="10" t="s">
        <v>61</v>
      </c>
      <c r="E51" s="10" t="s">
        <v>58</v>
      </c>
      <c r="F51" s="10" t="s">
        <v>618</v>
      </c>
      <c r="G51" s="10" t="s">
        <v>616</v>
      </c>
      <c r="H51" s="10" t="s">
        <v>633</v>
      </c>
      <c r="I51" s="11">
        <v>45222</v>
      </c>
      <c r="J51" s="11">
        <v>45229</v>
      </c>
      <c r="K51" s="11"/>
      <c r="L51" s="11"/>
      <c r="M51" s="11"/>
      <c r="N51" s="11"/>
      <c r="O51" s="11"/>
      <c r="P51" s="11"/>
      <c r="Q51" s="11"/>
      <c r="R51" s="11"/>
      <c r="S51" s="11"/>
      <c r="T51" s="10" t="s">
        <v>51</v>
      </c>
      <c r="U51" s="11"/>
      <c r="V51" s="12">
        <v>45222.570428240739</v>
      </c>
      <c r="W51" s="10" t="s">
        <v>634</v>
      </c>
      <c r="X51" s="10" t="s">
        <v>621</v>
      </c>
      <c r="Y51" s="10" t="s">
        <v>619</v>
      </c>
      <c r="Z51" s="10" t="s">
        <v>620</v>
      </c>
      <c r="AA51" s="13" t="s">
        <v>2370</v>
      </c>
      <c r="AB51" s="10"/>
      <c r="AC51" s="10" t="s">
        <v>623</v>
      </c>
      <c r="AD51" s="10"/>
      <c r="AE51" s="13" t="s">
        <v>2372</v>
      </c>
      <c r="AF51" s="10" t="s">
        <v>624</v>
      </c>
      <c r="AG51" s="10" t="s">
        <v>128</v>
      </c>
      <c r="AH51" s="10" t="s">
        <v>48</v>
      </c>
      <c r="AI51" s="14"/>
      <c r="AJ51" s="15"/>
      <c r="AK51" s="14"/>
      <c r="AL51" s="15"/>
      <c r="AM51" s="14"/>
      <c r="AN51" s="15"/>
    </row>
    <row r="52" spans="1:40" s="13" customFormat="1" x14ac:dyDescent="0.25">
      <c r="A52" s="9">
        <v>5010</v>
      </c>
      <c r="B52" s="10" t="s">
        <v>635</v>
      </c>
      <c r="C52" s="10" t="s">
        <v>50</v>
      </c>
      <c r="D52" s="10" t="s">
        <v>61</v>
      </c>
      <c r="E52" s="10" t="s">
        <v>84</v>
      </c>
      <c r="F52" s="10" t="s">
        <v>618</v>
      </c>
      <c r="G52" s="10" t="s">
        <v>616</v>
      </c>
      <c r="H52" s="10" t="s">
        <v>633</v>
      </c>
      <c r="I52" s="11">
        <v>45222</v>
      </c>
      <c r="J52" s="11">
        <v>45229</v>
      </c>
      <c r="K52" s="11"/>
      <c r="L52" s="11">
        <v>45317</v>
      </c>
      <c r="M52" s="11">
        <v>45320</v>
      </c>
      <c r="N52" s="11">
        <v>45320</v>
      </c>
      <c r="O52" s="11">
        <v>45392</v>
      </c>
      <c r="P52" s="11">
        <v>45392</v>
      </c>
      <c r="Q52" s="11"/>
      <c r="R52" s="11"/>
      <c r="S52" s="11"/>
      <c r="T52" s="10" t="s">
        <v>51</v>
      </c>
      <c r="U52" s="11"/>
      <c r="V52" s="12">
        <v>45222.565289351849</v>
      </c>
      <c r="W52" s="10" t="s">
        <v>636</v>
      </c>
      <c r="X52" s="10" t="s">
        <v>621</v>
      </c>
      <c r="Y52" s="10" t="s">
        <v>619</v>
      </c>
      <c r="Z52" s="10" t="s">
        <v>620</v>
      </c>
      <c r="AA52" s="13" t="s">
        <v>2370</v>
      </c>
      <c r="AB52" s="10"/>
      <c r="AC52" s="10" t="s">
        <v>623</v>
      </c>
      <c r="AD52" s="10"/>
      <c r="AE52" s="13" t="s">
        <v>2372</v>
      </c>
      <c r="AF52" s="10" t="s">
        <v>624</v>
      </c>
      <c r="AG52" s="10" t="s">
        <v>128</v>
      </c>
      <c r="AH52" s="10" t="s">
        <v>48</v>
      </c>
      <c r="AI52" s="14">
        <v>54299.1</v>
      </c>
      <c r="AJ52" s="15"/>
      <c r="AK52" s="14"/>
      <c r="AL52" s="15"/>
      <c r="AM52" s="14"/>
      <c r="AN52" s="15"/>
    </row>
    <row r="53" spans="1:40" s="13" customFormat="1" x14ac:dyDescent="0.25">
      <c r="A53" s="9">
        <v>5008</v>
      </c>
      <c r="B53" s="10" t="s">
        <v>637</v>
      </c>
      <c r="C53" s="10" t="s">
        <v>43</v>
      </c>
      <c r="D53" s="10" t="s">
        <v>61</v>
      </c>
      <c r="E53" s="10" t="s">
        <v>66</v>
      </c>
      <c r="F53" s="10" t="s">
        <v>640</v>
      </c>
      <c r="G53" s="10" t="s">
        <v>638</v>
      </c>
      <c r="H53" s="10" t="s">
        <v>639</v>
      </c>
      <c r="I53" s="11">
        <v>45219</v>
      </c>
      <c r="J53" s="11">
        <v>45247</v>
      </c>
      <c r="K53" s="11"/>
      <c r="L53" s="11"/>
      <c r="M53" s="11"/>
      <c r="N53" s="11"/>
      <c r="O53" s="11"/>
      <c r="P53" s="11"/>
      <c r="Q53" s="11"/>
      <c r="R53" s="11"/>
      <c r="S53" s="11"/>
      <c r="T53" s="10" t="s">
        <v>44</v>
      </c>
      <c r="U53" s="11"/>
      <c r="V53" s="12">
        <v>45219.397106481483</v>
      </c>
      <c r="W53" s="10" t="s">
        <v>130</v>
      </c>
      <c r="X53" s="10" t="s">
        <v>643</v>
      </c>
      <c r="Y53" s="10" t="s">
        <v>641</v>
      </c>
      <c r="Z53" s="10" t="s">
        <v>642</v>
      </c>
      <c r="AA53" s="13" t="s">
        <v>2375</v>
      </c>
      <c r="AB53" s="10" t="s">
        <v>645</v>
      </c>
      <c r="AC53" s="10" t="s">
        <v>646</v>
      </c>
      <c r="AD53" s="10" t="s">
        <v>644</v>
      </c>
      <c r="AE53" s="13" t="s">
        <v>2376</v>
      </c>
      <c r="AF53" s="10" t="s">
        <v>647</v>
      </c>
      <c r="AG53" s="10" t="s">
        <v>135</v>
      </c>
      <c r="AH53" s="10" t="s">
        <v>504</v>
      </c>
      <c r="AI53" s="14"/>
      <c r="AJ53" s="15"/>
      <c r="AK53" s="14"/>
      <c r="AL53" s="15"/>
      <c r="AM53" s="14"/>
      <c r="AN53" s="15"/>
    </row>
    <row r="54" spans="1:40" s="13" customFormat="1" x14ac:dyDescent="0.25">
      <c r="A54" s="9">
        <v>5006</v>
      </c>
      <c r="B54" s="10" t="s">
        <v>648</v>
      </c>
      <c r="C54" s="10" t="s">
        <v>133</v>
      </c>
      <c r="D54" s="10" t="s">
        <v>61</v>
      </c>
      <c r="E54" s="10" t="s">
        <v>129</v>
      </c>
      <c r="F54" s="10" t="s">
        <v>649</v>
      </c>
      <c r="G54" s="10" t="s">
        <v>363</v>
      </c>
      <c r="H54" s="10" t="s">
        <v>589</v>
      </c>
      <c r="I54" s="11">
        <v>45218</v>
      </c>
      <c r="J54" s="11">
        <v>45223</v>
      </c>
      <c r="K54" s="11"/>
      <c r="L54" s="11"/>
      <c r="M54" s="11"/>
      <c r="N54" s="11"/>
      <c r="O54" s="11"/>
      <c r="P54" s="11"/>
      <c r="Q54" s="11"/>
      <c r="R54" s="11"/>
      <c r="S54" s="11"/>
      <c r="T54" s="10" t="s">
        <v>51</v>
      </c>
      <c r="U54" s="11"/>
      <c r="V54" s="12">
        <v>45218.496469907404</v>
      </c>
      <c r="W54" s="10" t="s">
        <v>652</v>
      </c>
      <c r="X54" s="10" t="s">
        <v>651</v>
      </c>
      <c r="Y54" s="10" t="s">
        <v>255</v>
      </c>
      <c r="Z54" s="10" t="s">
        <v>650</v>
      </c>
      <c r="AA54" s="13" t="s">
        <v>2377</v>
      </c>
      <c r="AB54" s="10"/>
      <c r="AC54" s="10" t="s">
        <v>56</v>
      </c>
      <c r="AD54" s="10"/>
      <c r="AE54" s="13" t="s">
        <v>2299</v>
      </c>
      <c r="AF54" s="10" t="s">
        <v>653</v>
      </c>
      <c r="AG54" s="10" t="s">
        <v>188</v>
      </c>
      <c r="AH54" s="10" t="s">
        <v>654</v>
      </c>
      <c r="AI54" s="14"/>
      <c r="AJ54" s="15"/>
      <c r="AK54" s="14"/>
      <c r="AL54" s="15"/>
      <c r="AM54" s="14"/>
      <c r="AN54" s="15"/>
    </row>
    <row r="55" spans="1:40" s="13" customFormat="1" x14ac:dyDescent="0.25">
      <c r="A55" s="9">
        <v>5005</v>
      </c>
      <c r="B55" s="10" t="s">
        <v>655</v>
      </c>
      <c r="C55" s="10" t="s">
        <v>76</v>
      </c>
      <c r="D55" s="10" t="s">
        <v>61</v>
      </c>
      <c r="E55" s="10" t="s">
        <v>289</v>
      </c>
      <c r="F55" s="10" t="s">
        <v>658</v>
      </c>
      <c r="G55" s="10" t="s">
        <v>656</v>
      </c>
      <c r="H55" s="10" t="s">
        <v>657</v>
      </c>
      <c r="I55" s="11">
        <v>45217</v>
      </c>
      <c r="J55" s="11">
        <v>45223</v>
      </c>
      <c r="K55" s="11"/>
      <c r="L55" s="11">
        <v>45279</v>
      </c>
      <c r="M55" s="11">
        <v>45293</v>
      </c>
      <c r="N55" s="11">
        <v>45293</v>
      </c>
      <c r="O55" s="11">
        <v>45328</v>
      </c>
      <c r="P55" s="11">
        <v>45366</v>
      </c>
      <c r="Q55" s="11"/>
      <c r="R55" s="11"/>
      <c r="S55" s="11"/>
      <c r="T55" s="10" t="s">
        <v>51</v>
      </c>
      <c r="U55" s="11"/>
      <c r="V55" s="12">
        <v>45217.45815972222</v>
      </c>
      <c r="W55" s="10" t="s">
        <v>662</v>
      </c>
      <c r="X55" s="10" t="s">
        <v>661</v>
      </c>
      <c r="Y55" s="10" t="s">
        <v>659</v>
      </c>
      <c r="Z55" s="10" t="s">
        <v>660</v>
      </c>
      <c r="AA55" s="13" t="s">
        <v>2378</v>
      </c>
      <c r="AB55" s="10" t="s">
        <v>663</v>
      </c>
      <c r="AC55" s="10" t="s">
        <v>664</v>
      </c>
      <c r="AD55" s="10" t="s">
        <v>658</v>
      </c>
      <c r="AE55" s="13" t="s">
        <v>2379</v>
      </c>
      <c r="AF55" s="10" t="s">
        <v>284</v>
      </c>
      <c r="AG55" s="10" t="s">
        <v>665</v>
      </c>
      <c r="AH55" s="10" t="s">
        <v>48</v>
      </c>
      <c r="AI55" s="14">
        <v>2005.5</v>
      </c>
      <c r="AJ55" s="15"/>
      <c r="AK55" s="14"/>
      <c r="AL55" s="15"/>
      <c r="AM55" s="14"/>
      <c r="AN55" s="15"/>
    </row>
    <row r="56" spans="1:40" s="13" customFormat="1" x14ac:dyDescent="0.25">
      <c r="A56" s="9">
        <v>5004</v>
      </c>
      <c r="B56" s="10" t="s">
        <v>666</v>
      </c>
      <c r="C56" s="10" t="s">
        <v>43</v>
      </c>
      <c r="D56" s="10" t="s">
        <v>61</v>
      </c>
      <c r="E56" s="10" t="s">
        <v>139</v>
      </c>
      <c r="F56" s="10" t="s">
        <v>649</v>
      </c>
      <c r="G56" s="10" t="s">
        <v>667</v>
      </c>
      <c r="H56" s="10" t="s">
        <v>582</v>
      </c>
      <c r="I56" s="11">
        <v>45217</v>
      </c>
      <c r="J56" s="11"/>
      <c r="K56" s="11"/>
      <c r="L56" s="11"/>
      <c r="M56" s="11"/>
      <c r="N56" s="11"/>
      <c r="O56" s="11"/>
      <c r="P56" s="11"/>
      <c r="Q56" s="11"/>
      <c r="R56" s="11"/>
      <c r="S56" s="11"/>
      <c r="T56" s="10" t="s">
        <v>51</v>
      </c>
      <c r="U56" s="11"/>
      <c r="V56" s="12">
        <v>45217.360162037039</v>
      </c>
      <c r="W56" s="10" t="s">
        <v>669</v>
      </c>
      <c r="X56" s="10" t="s">
        <v>651</v>
      </c>
      <c r="Y56" s="10" t="s">
        <v>255</v>
      </c>
      <c r="Z56" s="10" t="s">
        <v>668</v>
      </c>
      <c r="AA56" s="13" t="s">
        <v>2380</v>
      </c>
      <c r="AB56" s="10"/>
      <c r="AC56" s="10" t="s">
        <v>56</v>
      </c>
      <c r="AD56" s="10"/>
      <c r="AE56" s="13" t="s">
        <v>2299</v>
      </c>
      <c r="AF56" s="10" t="s">
        <v>653</v>
      </c>
      <c r="AG56" s="10" t="s">
        <v>188</v>
      </c>
      <c r="AH56" s="10" t="s">
        <v>654</v>
      </c>
      <c r="AI56" s="14"/>
      <c r="AJ56" s="15"/>
      <c r="AK56" s="14"/>
      <c r="AL56" s="15"/>
      <c r="AM56" s="14"/>
      <c r="AN56" s="15"/>
    </row>
    <row r="57" spans="1:40" s="13" customFormat="1" x14ac:dyDescent="0.25">
      <c r="A57" s="9">
        <v>5003</v>
      </c>
      <c r="B57" s="10" t="s">
        <v>670</v>
      </c>
      <c r="C57" s="10" t="s">
        <v>76</v>
      </c>
      <c r="D57" s="10" t="s">
        <v>61</v>
      </c>
      <c r="E57" s="10" t="s">
        <v>58</v>
      </c>
      <c r="F57" s="10" t="s">
        <v>142</v>
      </c>
      <c r="G57" s="10" t="s">
        <v>49</v>
      </c>
      <c r="H57" s="10" t="s">
        <v>302</v>
      </c>
      <c r="I57" s="11">
        <v>45217</v>
      </c>
      <c r="J57" s="11">
        <v>45222</v>
      </c>
      <c r="K57" s="11"/>
      <c r="L57" s="11">
        <v>45238</v>
      </c>
      <c r="M57" s="11">
        <v>45238</v>
      </c>
      <c r="N57" s="11">
        <v>45238</v>
      </c>
      <c r="O57" s="11">
        <v>45308</v>
      </c>
      <c r="P57" s="11">
        <v>45390</v>
      </c>
      <c r="Q57" s="11"/>
      <c r="R57" s="11"/>
      <c r="S57" s="11"/>
      <c r="T57" s="10" t="s">
        <v>51</v>
      </c>
      <c r="U57" s="11"/>
      <c r="V57" s="12">
        <v>45217.329722222225</v>
      </c>
      <c r="W57" s="10" t="s">
        <v>672</v>
      </c>
      <c r="X57" s="10" t="s">
        <v>54</v>
      </c>
      <c r="Y57" s="10" t="s">
        <v>671</v>
      </c>
      <c r="Z57" s="10" t="s">
        <v>53</v>
      </c>
      <c r="AA57" s="13" t="s">
        <v>2381</v>
      </c>
      <c r="AB57" s="10" t="s">
        <v>54</v>
      </c>
      <c r="AC57" s="10" t="s">
        <v>56</v>
      </c>
      <c r="AD57" s="10" t="s">
        <v>673</v>
      </c>
      <c r="AE57" s="13" t="s">
        <v>2321</v>
      </c>
      <c r="AF57" s="10" t="s">
        <v>55</v>
      </c>
      <c r="AG57" s="10" t="s">
        <v>55</v>
      </c>
      <c r="AH57" s="10" t="s">
        <v>55</v>
      </c>
      <c r="AI57" s="14">
        <v>6717.13</v>
      </c>
      <c r="AJ57" s="15"/>
      <c r="AK57" s="14"/>
      <c r="AL57" s="15"/>
      <c r="AM57" s="14"/>
      <c r="AN57" s="15"/>
    </row>
    <row r="58" spans="1:40" s="13" customFormat="1" x14ac:dyDescent="0.25">
      <c r="A58" s="9">
        <v>5000</v>
      </c>
      <c r="B58" s="10" t="s">
        <v>675</v>
      </c>
      <c r="C58" s="10" t="s">
        <v>50</v>
      </c>
      <c r="D58" s="10" t="s">
        <v>61</v>
      </c>
      <c r="E58" s="10" t="s">
        <v>92</v>
      </c>
      <c r="F58" s="10" t="s">
        <v>678</v>
      </c>
      <c r="G58" s="10" t="s">
        <v>676</v>
      </c>
      <c r="H58" s="10" t="s">
        <v>677</v>
      </c>
      <c r="I58" s="11">
        <v>45216</v>
      </c>
      <c r="J58" s="11">
        <v>45222</v>
      </c>
      <c r="K58" s="11"/>
      <c r="L58" s="11">
        <v>45273</v>
      </c>
      <c r="M58" s="11">
        <v>45293</v>
      </c>
      <c r="N58" s="11">
        <v>45293</v>
      </c>
      <c r="O58" s="11">
        <v>45369</v>
      </c>
      <c r="P58" s="11">
        <v>45369</v>
      </c>
      <c r="Q58" s="11"/>
      <c r="R58" s="11"/>
      <c r="S58" s="11"/>
      <c r="T58" s="10" t="s">
        <v>51</v>
      </c>
      <c r="U58" s="11"/>
      <c r="V58" s="12">
        <v>45216.487245370372</v>
      </c>
      <c r="W58" s="10" t="s">
        <v>682</v>
      </c>
      <c r="X58" s="10" t="s">
        <v>681</v>
      </c>
      <c r="Y58" s="10" t="s">
        <v>679</v>
      </c>
      <c r="Z58" s="10" t="s">
        <v>680</v>
      </c>
      <c r="AA58" s="13" t="s">
        <v>2382</v>
      </c>
      <c r="AB58" s="10" t="s">
        <v>571</v>
      </c>
      <c r="AC58" s="10" t="s">
        <v>683</v>
      </c>
      <c r="AD58" s="10" t="s">
        <v>678</v>
      </c>
      <c r="AE58" s="13" t="s">
        <v>2383</v>
      </c>
      <c r="AF58" s="10" t="s">
        <v>684</v>
      </c>
      <c r="AG58" s="10" t="s">
        <v>188</v>
      </c>
      <c r="AH58" s="10" t="s">
        <v>685</v>
      </c>
      <c r="AI58" s="14">
        <v>38994.639999999999</v>
      </c>
      <c r="AJ58" s="15"/>
      <c r="AK58" s="14"/>
      <c r="AL58" s="15"/>
      <c r="AM58" s="14"/>
      <c r="AN58" s="15"/>
    </row>
    <row r="59" spans="1:40" s="13" customFormat="1" x14ac:dyDescent="0.25">
      <c r="A59" s="9">
        <v>4995</v>
      </c>
      <c r="B59" s="10" t="s">
        <v>686</v>
      </c>
      <c r="C59" s="10" t="s">
        <v>77</v>
      </c>
      <c r="D59" s="10" t="s">
        <v>61</v>
      </c>
      <c r="E59" s="10" t="s">
        <v>92</v>
      </c>
      <c r="F59" s="10" t="s">
        <v>689</v>
      </c>
      <c r="G59" s="10" t="s">
        <v>687</v>
      </c>
      <c r="H59" s="10" t="s">
        <v>688</v>
      </c>
      <c r="I59" s="11">
        <v>45215</v>
      </c>
      <c r="J59" s="11">
        <v>45222</v>
      </c>
      <c r="K59" s="11"/>
      <c r="L59" s="11">
        <v>45240</v>
      </c>
      <c r="M59" s="11">
        <v>45245</v>
      </c>
      <c r="N59" s="11">
        <v>45245</v>
      </c>
      <c r="O59" s="11">
        <v>45289</v>
      </c>
      <c r="P59" s="11">
        <v>45289</v>
      </c>
      <c r="Q59" s="11">
        <v>45257</v>
      </c>
      <c r="R59" s="11">
        <v>45258</v>
      </c>
      <c r="S59" s="11">
        <v>45264</v>
      </c>
      <c r="T59" s="10" t="s">
        <v>51</v>
      </c>
      <c r="U59" s="11"/>
      <c r="V59" s="12">
        <v>45215.3046875</v>
      </c>
      <c r="W59" s="10" t="s">
        <v>693</v>
      </c>
      <c r="X59" s="10" t="s">
        <v>692</v>
      </c>
      <c r="Y59" s="10" t="s">
        <v>690</v>
      </c>
      <c r="Z59" s="10" t="s">
        <v>691</v>
      </c>
      <c r="AA59" s="13" t="s">
        <v>2384</v>
      </c>
      <c r="AB59" s="10"/>
      <c r="AC59" s="10" t="s">
        <v>694</v>
      </c>
      <c r="AD59" s="10"/>
      <c r="AE59" s="13" t="s">
        <v>2385</v>
      </c>
      <c r="AF59" s="10" t="s">
        <v>359</v>
      </c>
      <c r="AG59" s="10" t="s">
        <v>695</v>
      </c>
      <c r="AH59" s="10" t="s">
        <v>48</v>
      </c>
      <c r="AI59" s="14">
        <v>11274.06</v>
      </c>
      <c r="AJ59" s="15"/>
      <c r="AK59" s="14">
        <v>11274.06</v>
      </c>
      <c r="AL59" s="15"/>
      <c r="AM59" s="14">
        <v>221.54</v>
      </c>
      <c r="AN59" s="15"/>
    </row>
    <row r="60" spans="1:40" s="13" customFormat="1" x14ac:dyDescent="0.25">
      <c r="A60" s="9">
        <v>4994</v>
      </c>
      <c r="B60" s="10" t="s">
        <v>696</v>
      </c>
      <c r="C60" s="10" t="s">
        <v>76</v>
      </c>
      <c r="D60" s="10" t="s">
        <v>61</v>
      </c>
      <c r="E60" s="10" t="s">
        <v>84</v>
      </c>
      <c r="F60" s="10" t="s">
        <v>184</v>
      </c>
      <c r="G60" s="10" t="s">
        <v>697</v>
      </c>
      <c r="H60" s="10" t="s">
        <v>698</v>
      </c>
      <c r="I60" s="11">
        <v>45212</v>
      </c>
      <c r="J60" s="11">
        <v>45230</v>
      </c>
      <c r="K60" s="11"/>
      <c r="L60" s="11">
        <v>45316</v>
      </c>
      <c r="M60" s="11">
        <v>45330</v>
      </c>
      <c r="N60" s="11">
        <v>45330</v>
      </c>
      <c r="O60" s="11">
        <v>45419</v>
      </c>
      <c r="P60" s="11">
        <v>45419</v>
      </c>
      <c r="Q60" s="11"/>
      <c r="R60" s="11"/>
      <c r="S60" s="11"/>
      <c r="T60" s="10" t="s">
        <v>44</v>
      </c>
      <c r="U60" s="11"/>
      <c r="V60" s="12">
        <v>45212.624525462961</v>
      </c>
      <c r="W60" s="10" t="s">
        <v>702</v>
      </c>
      <c r="X60" s="10" t="s">
        <v>701</v>
      </c>
      <c r="Y60" s="10" t="s">
        <v>699</v>
      </c>
      <c r="Z60" s="10" t="s">
        <v>700</v>
      </c>
      <c r="AA60" s="13" t="s">
        <v>2386</v>
      </c>
      <c r="AB60" s="10" t="s">
        <v>704</v>
      </c>
      <c r="AC60" s="10" t="s">
        <v>705</v>
      </c>
      <c r="AD60" s="10" t="s">
        <v>703</v>
      </c>
      <c r="AE60" s="13" t="s">
        <v>2387</v>
      </c>
      <c r="AF60" s="10" t="s">
        <v>706</v>
      </c>
      <c r="AG60" s="10" t="s">
        <v>707</v>
      </c>
      <c r="AH60" s="10" t="s">
        <v>708</v>
      </c>
      <c r="AI60" s="14">
        <v>155906.64000000001</v>
      </c>
      <c r="AJ60" s="15"/>
      <c r="AK60" s="14"/>
      <c r="AL60" s="15"/>
      <c r="AM60" s="14"/>
      <c r="AN60" s="15"/>
    </row>
    <row r="61" spans="1:40" s="13" customFormat="1" x14ac:dyDescent="0.25">
      <c r="A61" s="9">
        <v>4985</v>
      </c>
      <c r="B61" s="10" t="s">
        <v>714</v>
      </c>
      <c r="C61" s="10" t="s">
        <v>77</v>
      </c>
      <c r="D61" s="10" t="s">
        <v>61</v>
      </c>
      <c r="E61" s="10" t="s">
        <v>66</v>
      </c>
      <c r="F61" s="10" t="s">
        <v>68</v>
      </c>
      <c r="G61" s="10" t="s">
        <v>121</v>
      </c>
      <c r="H61" s="10" t="s">
        <v>715</v>
      </c>
      <c r="I61" s="11">
        <v>45210</v>
      </c>
      <c r="J61" s="11">
        <v>45222</v>
      </c>
      <c r="K61" s="11"/>
      <c r="L61" s="11">
        <v>45237</v>
      </c>
      <c r="M61" s="11">
        <v>45238</v>
      </c>
      <c r="N61" s="11">
        <v>45238</v>
      </c>
      <c r="O61" s="11">
        <v>45247</v>
      </c>
      <c r="P61" s="11">
        <v>45247</v>
      </c>
      <c r="Q61" s="11">
        <v>45246</v>
      </c>
      <c r="R61" s="11">
        <v>45258</v>
      </c>
      <c r="S61" s="11">
        <v>45279</v>
      </c>
      <c r="T61" s="10" t="s">
        <v>44</v>
      </c>
      <c r="U61" s="11"/>
      <c r="V61" s="12">
        <v>45210.626180555555</v>
      </c>
      <c r="W61" s="10" t="s">
        <v>72</v>
      </c>
      <c r="X61" s="10" t="s">
        <v>71</v>
      </c>
      <c r="Y61" s="10" t="s">
        <v>69</v>
      </c>
      <c r="Z61" s="10" t="s">
        <v>70</v>
      </c>
      <c r="AA61" s="13" t="s">
        <v>2388</v>
      </c>
      <c r="AB61" s="10"/>
      <c r="AC61" s="10"/>
      <c r="AD61" s="10"/>
      <c r="AE61" s="13" t="s">
        <v>2305</v>
      </c>
      <c r="AF61" s="10" t="s">
        <v>73</v>
      </c>
      <c r="AG61" s="10" t="s">
        <v>123</v>
      </c>
      <c r="AH61" s="10" t="s">
        <v>74</v>
      </c>
      <c r="AI61" s="14">
        <v>3978.75</v>
      </c>
      <c r="AJ61" s="15"/>
      <c r="AK61" s="14">
        <v>3978.75</v>
      </c>
      <c r="AL61" s="15"/>
      <c r="AM61" s="14">
        <v>12.9</v>
      </c>
      <c r="AN61" s="15"/>
    </row>
    <row r="62" spans="1:40" s="13" customFormat="1" x14ac:dyDescent="0.25">
      <c r="A62" s="9">
        <v>4981</v>
      </c>
      <c r="B62" s="10" t="s">
        <v>716</v>
      </c>
      <c r="C62" s="10" t="s">
        <v>50</v>
      </c>
      <c r="D62" s="10" t="s">
        <v>61</v>
      </c>
      <c r="E62" s="10" t="s">
        <v>717</v>
      </c>
      <c r="F62" s="10" t="s">
        <v>720</v>
      </c>
      <c r="G62" s="10" t="s">
        <v>718</v>
      </c>
      <c r="H62" s="10" t="s">
        <v>719</v>
      </c>
      <c r="I62" s="11">
        <v>45210</v>
      </c>
      <c r="J62" s="11">
        <v>45223</v>
      </c>
      <c r="K62" s="11"/>
      <c r="L62" s="11">
        <v>45299</v>
      </c>
      <c r="M62" s="11">
        <v>45301</v>
      </c>
      <c r="N62" s="11">
        <v>45301</v>
      </c>
      <c r="O62" s="11">
        <v>45377</v>
      </c>
      <c r="P62" s="11">
        <v>45377</v>
      </c>
      <c r="Q62" s="11"/>
      <c r="R62" s="11"/>
      <c r="S62" s="11"/>
      <c r="T62" s="10" t="s">
        <v>51</v>
      </c>
      <c r="U62" s="11"/>
      <c r="V62" s="12">
        <v>45210.519791666666</v>
      </c>
      <c r="W62" s="10" t="s">
        <v>724</v>
      </c>
      <c r="X62" s="10" t="s">
        <v>723</v>
      </c>
      <c r="Y62" s="10" t="s">
        <v>721</v>
      </c>
      <c r="Z62" s="10" t="s">
        <v>722</v>
      </c>
      <c r="AA62" s="13" t="s">
        <v>2389</v>
      </c>
      <c r="AB62" s="10"/>
      <c r="AC62" s="10" t="s">
        <v>725</v>
      </c>
      <c r="AD62" s="10"/>
      <c r="AE62" s="13" t="s">
        <v>2390</v>
      </c>
      <c r="AF62" s="10" t="s">
        <v>726</v>
      </c>
      <c r="AG62" s="10" t="s">
        <v>130</v>
      </c>
      <c r="AH62" s="10" t="s">
        <v>130</v>
      </c>
      <c r="AI62" s="14">
        <v>12710.98</v>
      </c>
      <c r="AJ62" s="15"/>
      <c r="AK62" s="14"/>
      <c r="AL62" s="15"/>
      <c r="AM62" s="14"/>
      <c r="AN62" s="15"/>
    </row>
    <row r="63" spans="1:40" s="13" customFormat="1" x14ac:dyDescent="0.25">
      <c r="A63" s="9">
        <v>4977</v>
      </c>
      <c r="B63" s="10" t="s">
        <v>727</v>
      </c>
      <c r="C63" s="10" t="s">
        <v>76</v>
      </c>
      <c r="D63" s="10" t="s">
        <v>61</v>
      </c>
      <c r="E63" s="10" t="s">
        <v>92</v>
      </c>
      <c r="F63" s="10" t="s">
        <v>365</v>
      </c>
      <c r="G63" s="10" t="s">
        <v>363</v>
      </c>
      <c r="H63" s="10" t="s">
        <v>728</v>
      </c>
      <c r="I63" s="11">
        <v>45209</v>
      </c>
      <c r="J63" s="11">
        <v>45209</v>
      </c>
      <c r="K63" s="11"/>
      <c r="L63" s="11">
        <v>45246</v>
      </c>
      <c r="M63" s="11">
        <v>45251</v>
      </c>
      <c r="N63" s="11">
        <v>45251</v>
      </c>
      <c r="O63" s="11">
        <v>45299</v>
      </c>
      <c r="P63" s="11">
        <v>45330</v>
      </c>
      <c r="Q63" s="11">
        <v>45343</v>
      </c>
      <c r="R63" s="11">
        <v>45349</v>
      </c>
      <c r="S63" s="11"/>
      <c r="T63" s="10" t="s">
        <v>51</v>
      </c>
      <c r="U63" s="11"/>
      <c r="V63" s="12">
        <v>45209.590995370374</v>
      </c>
      <c r="W63" s="10"/>
      <c r="X63" s="10" t="s">
        <v>731</v>
      </c>
      <c r="Y63" s="10" t="s">
        <v>729</v>
      </c>
      <c r="Z63" s="10" t="s">
        <v>730</v>
      </c>
      <c r="AA63" s="13" t="s">
        <v>2391</v>
      </c>
      <c r="AB63" s="10" t="s">
        <v>731</v>
      </c>
      <c r="AC63" s="10" t="s">
        <v>56</v>
      </c>
      <c r="AD63" s="10" t="s">
        <v>365</v>
      </c>
      <c r="AE63" s="13" t="s">
        <v>2392</v>
      </c>
      <c r="AF63" s="10" t="s">
        <v>161</v>
      </c>
      <c r="AG63" s="10" t="s">
        <v>732</v>
      </c>
      <c r="AH63" s="10" t="s">
        <v>48</v>
      </c>
      <c r="AI63" s="14">
        <v>19710.16</v>
      </c>
      <c r="AJ63" s="15"/>
      <c r="AK63" s="14"/>
      <c r="AL63" s="15"/>
      <c r="AM63" s="14"/>
      <c r="AN63" s="15"/>
    </row>
    <row r="64" spans="1:40" s="13" customFormat="1" x14ac:dyDescent="0.25">
      <c r="A64" s="9">
        <v>4972</v>
      </c>
      <c r="B64" s="10" t="s">
        <v>735</v>
      </c>
      <c r="C64" s="10" t="s">
        <v>77</v>
      </c>
      <c r="D64" s="10" t="s">
        <v>61</v>
      </c>
      <c r="E64" s="10" t="s">
        <v>84</v>
      </c>
      <c r="F64" s="10" t="s">
        <v>737</v>
      </c>
      <c r="G64" s="10" t="s">
        <v>736</v>
      </c>
      <c r="H64" s="10" t="s">
        <v>582</v>
      </c>
      <c r="I64" s="11">
        <v>45209</v>
      </c>
      <c r="J64" s="11">
        <v>45219</v>
      </c>
      <c r="K64" s="11"/>
      <c r="L64" s="11">
        <v>45246</v>
      </c>
      <c r="M64" s="11">
        <v>45266</v>
      </c>
      <c r="N64" s="11">
        <v>45266</v>
      </c>
      <c r="O64" s="11">
        <v>45336</v>
      </c>
      <c r="P64" s="11">
        <v>45336</v>
      </c>
      <c r="Q64" s="11">
        <v>45327</v>
      </c>
      <c r="R64" s="11">
        <v>45328</v>
      </c>
      <c r="S64" s="11">
        <v>45335</v>
      </c>
      <c r="T64" s="10" t="s">
        <v>51</v>
      </c>
      <c r="U64" s="11"/>
      <c r="V64" s="12">
        <v>45209.321956018517</v>
      </c>
      <c r="W64" s="10" t="s">
        <v>669</v>
      </c>
      <c r="X64" s="10" t="s">
        <v>651</v>
      </c>
      <c r="Y64" s="10" t="s">
        <v>255</v>
      </c>
      <c r="Z64" s="10" t="s">
        <v>733</v>
      </c>
      <c r="AA64" s="13" t="s">
        <v>2393</v>
      </c>
      <c r="AB64" s="10"/>
      <c r="AC64" s="10" t="s">
        <v>56</v>
      </c>
      <c r="AD64" s="10"/>
      <c r="AE64" s="13" t="s">
        <v>2299</v>
      </c>
      <c r="AF64" s="10" t="s">
        <v>734</v>
      </c>
      <c r="AG64" s="10" t="s">
        <v>188</v>
      </c>
      <c r="AH64" s="10" t="s">
        <v>654</v>
      </c>
      <c r="AI64" s="14">
        <v>11150</v>
      </c>
      <c r="AJ64" s="15"/>
      <c r="AK64" s="14">
        <v>11150</v>
      </c>
      <c r="AL64" s="15"/>
      <c r="AM64" s="14">
        <v>762.64</v>
      </c>
      <c r="AN64" s="15"/>
    </row>
    <row r="65" spans="1:40" s="13" customFormat="1" x14ac:dyDescent="0.25">
      <c r="A65" s="9">
        <v>4971</v>
      </c>
      <c r="B65" s="10" t="s">
        <v>738</v>
      </c>
      <c r="C65" s="10" t="s">
        <v>76</v>
      </c>
      <c r="D65" s="10" t="s">
        <v>61</v>
      </c>
      <c r="E65" s="10" t="s">
        <v>84</v>
      </c>
      <c r="F65" s="10" t="s">
        <v>740</v>
      </c>
      <c r="G65" s="10" t="s">
        <v>124</v>
      </c>
      <c r="H65" s="10" t="s">
        <v>739</v>
      </c>
      <c r="I65" s="11">
        <v>45208</v>
      </c>
      <c r="J65" s="11">
        <v>45251</v>
      </c>
      <c r="K65" s="11"/>
      <c r="L65" s="11">
        <v>45330</v>
      </c>
      <c r="M65" s="11">
        <v>45363</v>
      </c>
      <c r="N65" s="11">
        <v>45363</v>
      </c>
      <c r="O65" s="11"/>
      <c r="P65" s="11"/>
      <c r="Q65" s="11"/>
      <c r="R65" s="11"/>
      <c r="S65" s="11"/>
      <c r="T65" s="10" t="s">
        <v>51</v>
      </c>
      <c r="U65" s="11"/>
      <c r="V65" s="12">
        <v>45208.696261574078</v>
      </c>
      <c r="W65" s="10" t="s">
        <v>744</v>
      </c>
      <c r="X65" s="10" t="s">
        <v>743</v>
      </c>
      <c r="Y65" s="10" t="s">
        <v>741</v>
      </c>
      <c r="Z65" s="10" t="s">
        <v>742</v>
      </c>
      <c r="AA65" s="13" t="s">
        <v>2394</v>
      </c>
      <c r="AB65" s="10" t="s">
        <v>743</v>
      </c>
      <c r="AC65" s="10" t="s">
        <v>745</v>
      </c>
      <c r="AD65" s="10" t="s">
        <v>740</v>
      </c>
      <c r="AE65" s="13" t="s">
        <v>2353</v>
      </c>
      <c r="AF65" s="10" t="s">
        <v>130</v>
      </c>
      <c r="AG65" s="10" t="s">
        <v>130</v>
      </c>
      <c r="AH65" s="10" t="s">
        <v>130</v>
      </c>
      <c r="AI65" s="14">
        <v>19349.77</v>
      </c>
      <c r="AJ65" s="15"/>
      <c r="AK65" s="14"/>
      <c r="AL65" s="15"/>
      <c r="AM65" s="14"/>
      <c r="AN65" s="15"/>
    </row>
    <row r="66" spans="1:40" s="13" customFormat="1" x14ac:dyDescent="0.25">
      <c r="A66" s="9">
        <v>4943</v>
      </c>
      <c r="B66" s="10" t="s">
        <v>748</v>
      </c>
      <c r="C66" s="10" t="s">
        <v>77</v>
      </c>
      <c r="D66" s="10" t="s">
        <v>61</v>
      </c>
      <c r="E66" s="10" t="s">
        <v>84</v>
      </c>
      <c r="F66" s="10" t="s">
        <v>751</v>
      </c>
      <c r="G66" s="10" t="s">
        <v>749</v>
      </c>
      <c r="H66" s="10" t="s">
        <v>750</v>
      </c>
      <c r="I66" s="11">
        <v>45197</v>
      </c>
      <c r="J66" s="11">
        <v>45202</v>
      </c>
      <c r="K66" s="11"/>
      <c r="L66" s="11">
        <v>45237</v>
      </c>
      <c r="M66" s="11">
        <v>45245</v>
      </c>
      <c r="N66" s="11">
        <v>45245</v>
      </c>
      <c r="O66" s="11">
        <v>45343</v>
      </c>
      <c r="P66" s="11">
        <v>45343</v>
      </c>
      <c r="Q66" s="11">
        <v>45314</v>
      </c>
      <c r="R66" s="11">
        <v>45330</v>
      </c>
      <c r="S66" s="11">
        <v>45335</v>
      </c>
      <c r="T66" s="10" t="s">
        <v>51</v>
      </c>
      <c r="U66" s="11">
        <v>45275</v>
      </c>
      <c r="V66" s="12">
        <v>45197.564212962963</v>
      </c>
      <c r="W66" s="10" t="s">
        <v>755</v>
      </c>
      <c r="X66" s="10" t="s">
        <v>754</v>
      </c>
      <c r="Y66" s="10" t="s">
        <v>752</v>
      </c>
      <c r="Z66" s="10" t="s">
        <v>753</v>
      </c>
      <c r="AA66" s="13" t="s">
        <v>2395</v>
      </c>
      <c r="AB66" s="10"/>
      <c r="AC66" s="10" t="s">
        <v>756</v>
      </c>
      <c r="AD66" s="10"/>
      <c r="AE66" s="13" t="s">
        <v>2396</v>
      </c>
      <c r="AF66" s="10" t="s">
        <v>757</v>
      </c>
      <c r="AG66" s="10" t="s">
        <v>758</v>
      </c>
      <c r="AH66" s="10" t="s">
        <v>759</v>
      </c>
      <c r="AI66" s="14">
        <v>107543</v>
      </c>
      <c r="AJ66" s="15"/>
      <c r="AK66" s="14">
        <v>107543</v>
      </c>
      <c r="AL66" s="15"/>
      <c r="AM66" s="14"/>
      <c r="AN66" s="15"/>
    </row>
    <row r="67" spans="1:40" s="13" customFormat="1" x14ac:dyDescent="0.25">
      <c r="A67" s="9">
        <v>4940</v>
      </c>
      <c r="B67" s="10" t="s">
        <v>760</v>
      </c>
      <c r="C67" s="10" t="s">
        <v>76</v>
      </c>
      <c r="D67" s="10" t="s">
        <v>61</v>
      </c>
      <c r="E67" s="10" t="s">
        <v>58</v>
      </c>
      <c r="F67" s="10" t="s">
        <v>740</v>
      </c>
      <c r="G67" s="10" t="s">
        <v>761</v>
      </c>
      <c r="H67" s="10" t="s">
        <v>762</v>
      </c>
      <c r="I67" s="11">
        <v>45196</v>
      </c>
      <c r="J67" s="11">
        <v>45189</v>
      </c>
      <c r="K67" s="11"/>
      <c r="L67" s="11">
        <v>45224</v>
      </c>
      <c r="M67" s="11">
        <v>45230</v>
      </c>
      <c r="N67" s="11">
        <v>45230</v>
      </c>
      <c r="O67" s="11">
        <v>45301</v>
      </c>
      <c r="P67" s="11">
        <v>45366</v>
      </c>
      <c r="Q67" s="11"/>
      <c r="R67" s="11"/>
      <c r="S67" s="11"/>
      <c r="T67" s="10" t="s">
        <v>51</v>
      </c>
      <c r="U67" s="11"/>
      <c r="V67" s="12">
        <v>45196.739884259259</v>
      </c>
      <c r="W67" s="10" t="s">
        <v>764</v>
      </c>
      <c r="X67" s="10" t="s">
        <v>743</v>
      </c>
      <c r="Y67" s="10" t="s">
        <v>741</v>
      </c>
      <c r="Z67" s="10" t="s">
        <v>763</v>
      </c>
      <c r="AA67" s="13" t="s">
        <v>2394</v>
      </c>
      <c r="AB67" s="10" t="s">
        <v>743</v>
      </c>
      <c r="AC67" s="10" t="s">
        <v>56</v>
      </c>
      <c r="AD67" s="10" t="s">
        <v>740</v>
      </c>
      <c r="AE67" s="13" t="s">
        <v>2353</v>
      </c>
      <c r="AF67" s="10" t="s">
        <v>433</v>
      </c>
      <c r="AG67" s="10" t="s">
        <v>433</v>
      </c>
      <c r="AH67" s="10" t="s">
        <v>433</v>
      </c>
      <c r="AI67" s="14">
        <v>18295.740000000002</v>
      </c>
      <c r="AJ67" s="15"/>
      <c r="AK67" s="14"/>
      <c r="AL67" s="15"/>
      <c r="AM67" s="14"/>
      <c r="AN67" s="15"/>
    </row>
    <row r="68" spans="1:40" s="13" customFormat="1" x14ac:dyDescent="0.25">
      <c r="A68" s="9">
        <v>4936</v>
      </c>
      <c r="B68" s="10" t="s">
        <v>766</v>
      </c>
      <c r="C68" s="10" t="s">
        <v>77</v>
      </c>
      <c r="D68" s="10" t="s">
        <v>61</v>
      </c>
      <c r="E68" s="10" t="s">
        <v>66</v>
      </c>
      <c r="F68" s="10" t="s">
        <v>769</v>
      </c>
      <c r="G68" s="10" t="s">
        <v>767</v>
      </c>
      <c r="H68" s="10" t="s">
        <v>768</v>
      </c>
      <c r="I68" s="11">
        <v>45196</v>
      </c>
      <c r="J68" s="11">
        <v>45203</v>
      </c>
      <c r="K68" s="11"/>
      <c r="L68" s="11">
        <v>45218</v>
      </c>
      <c r="M68" s="11">
        <v>45222</v>
      </c>
      <c r="N68" s="11">
        <v>45222</v>
      </c>
      <c r="O68" s="11">
        <v>45254</v>
      </c>
      <c r="P68" s="11">
        <v>45254</v>
      </c>
      <c r="Q68" s="11">
        <v>45251</v>
      </c>
      <c r="R68" s="11">
        <v>45251</v>
      </c>
      <c r="S68" s="11">
        <v>45252</v>
      </c>
      <c r="T68" s="10" t="s">
        <v>44</v>
      </c>
      <c r="U68" s="11"/>
      <c r="V68" s="12">
        <v>45196.38790509259</v>
      </c>
      <c r="W68" s="10" t="s">
        <v>773</v>
      </c>
      <c r="X68" s="10" t="s">
        <v>772</v>
      </c>
      <c r="Y68" s="10" t="s">
        <v>770</v>
      </c>
      <c r="Z68" s="10" t="s">
        <v>771</v>
      </c>
      <c r="AA68" s="13" t="s">
        <v>2397</v>
      </c>
      <c r="AB68" s="10" t="s">
        <v>772</v>
      </c>
      <c r="AC68" s="10" t="s">
        <v>56</v>
      </c>
      <c r="AD68" s="10" t="s">
        <v>774</v>
      </c>
      <c r="AE68" s="13" t="s">
        <v>2398</v>
      </c>
      <c r="AF68" s="10" t="s">
        <v>775</v>
      </c>
      <c r="AG68" s="10" t="s">
        <v>48</v>
      </c>
      <c r="AH68" s="10" t="s">
        <v>776</v>
      </c>
      <c r="AI68" s="14">
        <v>8583.73</v>
      </c>
      <c r="AJ68" s="15"/>
      <c r="AK68" s="14">
        <v>8583.73</v>
      </c>
      <c r="AL68" s="15"/>
      <c r="AM68" s="14">
        <v>18.82</v>
      </c>
      <c r="AN68" s="15"/>
    </row>
    <row r="69" spans="1:40" s="13" customFormat="1" x14ac:dyDescent="0.25">
      <c r="A69" s="9">
        <v>4931</v>
      </c>
      <c r="B69" s="10" t="s">
        <v>777</v>
      </c>
      <c r="C69" s="10" t="s">
        <v>77</v>
      </c>
      <c r="D69" s="10" t="s">
        <v>61</v>
      </c>
      <c r="E69" s="10" t="s">
        <v>92</v>
      </c>
      <c r="F69" s="10" t="s">
        <v>780</v>
      </c>
      <c r="G69" s="10" t="s">
        <v>778</v>
      </c>
      <c r="H69" s="10" t="s">
        <v>779</v>
      </c>
      <c r="I69" s="11">
        <v>45195</v>
      </c>
      <c r="J69" s="11">
        <v>45167</v>
      </c>
      <c r="K69" s="11"/>
      <c r="L69" s="11">
        <v>45217</v>
      </c>
      <c r="M69" s="11">
        <v>45217</v>
      </c>
      <c r="N69" s="11">
        <v>45217</v>
      </c>
      <c r="O69" s="11">
        <v>45238</v>
      </c>
      <c r="P69" s="11">
        <v>45254</v>
      </c>
      <c r="Q69" s="11">
        <v>45251</v>
      </c>
      <c r="R69" s="11">
        <v>45257</v>
      </c>
      <c r="S69" s="11">
        <v>45264</v>
      </c>
      <c r="T69" s="10" t="s">
        <v>51</v>
      </c>
      <c r="U69" s="11"/>
      <c r="V69" s="12">
        <v>45195.411192129628</v>
      </c>
      <c r="W69" s="10" t="s">
        <v>784</v>
      </c>
      <c r="X69" s="10" t="s">
        <v>783</v>
      </c>
      <c r="Y69" s="10" t="s">
        <v>781</v>
      </c>
      <c r="Z69" s="10" t="s">
        <v>782</v>
      </c>
      <c r="AA69" s="13" t="s">
        <v>2399</v>
      </c>
      <c r="AB69" s="10"/>
      <c r="AC69" s="10" t="s">
        <v>785</v>
      </c>
      <c r="AD69" s="10"/>
      <c r="AE69" s="13" t="s">
        <v>2400</v>
      </c>
      <c r="AF69" s="10" t="s">
        <v>786</v>
      </c>
      <c r="AG69" s="10" t="s">
        <v>211</v>
      </c>
      <c r="AH69" s="10" t="s">
        <v>48</v>
      </c>
      <c r="AI69" s="14">
        <v>40590.1</v>
      </c>
      <c r="AJ69" s="15"/>
      <c r="AK69" s="14">
        <v>40590.1</v>
      </c>
      <c r="AL69" s="15"/>
      <c r="AM69" s="14">
        <v>221.04</v>
      </c>
      <c r="AN69" s="15"/>
    </row>
    <row r="70" spans="1:40" s="13" customFormat="1" x14ac:dyDescent="0.25">
      <c r="A70" s="9">
        <v>4907</v>
      </c>
      <c r="B70" s="10" t="s">
        <v>595</v>
      </c>
      <c r="C70" s="10" t="s">
        <v>50</v>
      </c>
      <c r="D70" s="10" t="s">
        <v>61</v>
      </c>
      <c r="E70" s="10" t="s">
        <v>75</v>
      </c>
      <c r="F70" s="10" t="s">
        <v>791</v>
      </c>
      <c r="G70" s="10" t="s">
        <v>789</v>
      </c>
      <c r="H70" s="10" t="s">
        <v>790</v>
      </c>
      <c r="I70" s="11">
        <v>45184</v>
      </c>
      <c r="J70" s="11">
        <v>45195</v>
      </c>
      <c r="K70" s="11"/>
      <c r="L70" s="11">
        <v>45246</v>
      </c>
      <c r="M70" s="11"/>
      <c r="N70" s="11"/>
      <c r="O70" s="11"/>
      <c r="P70" s="11"/>
      <c r="Q70" s="11"/>
      <c r="R70" s="11"/>
      <c r="S70" s="11"/>
      <c r="T70" s="10" t="s">
        <v>51</v>
      </c>
      <c r="U70" s="11"/>
      <c r="V70" s="12">
        <v>45184.511331018519</v>
      </c>
      <c r="W70" s="10" t="s">
        <v>795</v>
      </c>
      <c r="X70" s="10" t="s">
        <v>794</v>
      </c>
      <c r="Y70" s="10" t="s">
        <v>792</v>
      </c>
      <c r="Z70" s="10" t="s">
        <v>793</v>
      </c>
      <c r="AA70" s="13" t="s">
        <v>2401</v>
      </c>
      <c r="AB70" s="10"/>
      <c r="AC70" s="10" t="s">
        <v>796</v>
      </c>
      <c r="AD70" s="10"/>
      <c r="AE70" s="13" t="s">
        <v>2402</v>
      </c>
      <c r="AF70" s="10" t="s">
        <v>797</v>
      </c>
      <c r="AG70" s="10" t="s">
        <v>433</v>
      </c>
      <c r="AH70" s="10" t="s">
        <v>433</v>
      </c>
      <c r="AI70" s="14">
        <v>76992.47</v>
      </c>
      <c r="AJ70" s="15"/>
      <c r="AK70" s="14"/>
      <c r="AL70" s="15"/>
      <c r="AM70" s="14"/>
      <c r="AN70" s="15"/>
    </row>
    <row r="71" spans="1:40" s="13" customFormat="1" x14ac:dyDescent="0.25">
      <c r="A71" s="9">
        <v>4902</v>
      </c>
      <c r="B71" s="10" t="s">
        <v>798</v>
      </c>
      <c r="C71" s="10" t="s">
        <v>77</v>
      </c>
      <c r="D71" s="10" t="s">
        <v>61</v>
      </c>
      <c r="E71" s="10" t="s">
        <v>289</v>
      </c>
      <c r="F71" s="10" t="s">
        <v>152</v>
      </c>
      <c r="G71" s="10" t="s">
        <v>799</v>
      </c>
      <c r="H71" s="10" t="s">
        <v>800</v>
      </c>
      <c r="I71" s="11">
        <v>45184</v>
      </c>
      <c r="J71" s="11">
        <v>45189</v>
      </c>
      <c r="K71" s="11"/>
      <c r="L71" s="11">
        <v>45218</v>
      </c>
      <c r="M71" s="11">
        <v>45222</v>
      </c>
      <c r="N71" s="11">
        <v>45222</v>
      </c>
      <c r="O71" s="11">
        <v>45288</v>
      </c>
      <c r="P71" s="11">
        <v>45359</v>
      </c>
      <c r="Q71" s="11">
        <v>45357</v>
      </c>
      <c r="R71" s="11">
        <v>45358</v>
      </c>
      <c r="S71" s="11">
        <v>45363</v>
      </c>
      <c r="T71" s="10" t="s">
        <v>51</v>
      </c>
      <c r="U71" s="11"/>
      <c r="V71" s="12">
        <v>45184.378321759257</v>
      </c>
      <c r="W71" s="10" t="s">
        <v>801</v>
      </c>
      <c r="X71" s="10" t="s">
        <v>155</v>
      </c>
      <c r="Y71" s="10" t="s">
        <v>153</v>
      </c>
      <c r="Z71" s="10" t="s">
        <v>154</v>
      </c>
      <c r="AA71" s="13" t="s">
        <v>2403</v>
      </c>
      <c r="AB71" s="10"/>
      <c r="AC71" s="10" t="s">
        <v>56</v>
      </c>
      <c r="AD71" s="10"/>
      <c r="AE71" s="13" t="s">
        <v>2299</v>
      </c>
      <c r="AF71" s="10" t="s">
        <v>130</v>
      </c>
      <c r="AG71" s="10" t="s">
        <v>802</v>
      </c>
      <c r="AH71" s="10" t="s">
        <v>283</v>
      </c>
      <c r="AI71" s="14">
        <v>6770.3</v>
      </c>
      <c r="AJ71" s="15"/>
      <c r="AK71" s="14">
        <v>6770.3</v>
      </c>
      <c r="AL71" s="15"/>
      <c r="AM71" s="14">
        <v>102.96</v>
      </c>
      <c r="AN71" s="15"/>
    </row>
    <row r="72" spans="1:40" s="13" customFormat="1" x14ac:dyDescent="0.25">
      <c r="A72" s="9">
        <v>4879</v>
      </c>
      <c r="B72" s="10" t="s">
        <v>815</v>
      </c>
      <c r="C72" s="10" t="s">
        <v>77</v>
      </c>
      <c r="D72" s="10" t="s">
        <v>61</v>
      </c>
      <c r="E72" s="10" t="s">
        <v>92</v>
      </c>
      <c r="F72" s="10" t="s">
        <v>507</v>
      </c>
      <c r="G72" s="10" t="s">
        <v>213</v>
      </c>
      <c r="H72" s="10" t="s">
        <v>816</v>
      </c>
      <c r="I72" s="11">
        <v>45176</v>
      </c>
      <c r="J72" s="11">
        <v>45181</v>
      </c>
      <c r="K72" s="11"/>
      <c r="L72" s="11">
        <v>45201</v>
      </c>
      <c r="M72" s="11">
        <v>45202</v>
      </c>
      <c r="N72" s="11">
        <v>45202</v>
      </c>
      <c r="O72" s="11">
        <v>45236</v>
      </c>
      <c r="P72" s="11">
        <v>45236</v>
      </c>
      <c r="Q72" s="11">
        <v>45222</v>
      </c>
      <c r="R72" s="11">
        <v>45224</v>
      </c>
      <c r="S72" s="11">
        <v>45224</v>
      </c>
      <c r="T72" s="10" t="s">
        <v>51</v>
      </c>
      <c r="U72" s="11"/>
      <c r="V72" s="12">
        <v>45176.396458333336</v>
      </c>
      <c r="W72" s="10" t="s">
        <v>817</v>
      </c>
      <c r="X72" s="10" t="s">
        <v>510</v>
      </c>
      <c r="Y72" s="10" t="s">
        <v>508</v>
      </c>
      <c r="Z72" s="10" t="s">
        <v>509</v>
      </c>
      <c r="AA72" s="13" t="s">
        <v>2405</v>
      </c>
      <c r="AB72" s="10" t="s">
        <v>512</v>
      </c>
      <c r="AC72" s="10" t="s">
        <v>56</v>
      </c>
      <c r="AD72" s="10" t="s">
        <v>285</v>
      </c>
      <c r="AE72" s="13" t="s">
        <v>2406</v>
      </c>
      <c r="AF72" s="10" t="s">
        <v>818</v>
      </c>
      <c r="AG72" s="10" t="s">
        <v>513</v>
      </c>
      <c r="AH72" s="10" t="s">
        <v>819</v>
      </c>
      <c r="AI72" s="14">
        <v>6986.37</v>
      </c>
      <c r="AJ72" s="15"/>
      <c r="AK72" s="14">
        <v>6986.37</v>
      </c>
      <c r="AL72" s="15"/>
      <c r="AM72" s="14"/>
      <c r="AN72" s="15"/>
    </row>
    <row r="73" spans="1:40" s="13" customFormat="1" x14ac:dyDescent="0.25">
      <c r="A73" s="9">
        <v>4878</v>
      </c>
      <c r="B73" s="10" t="s">
        <v>820</v>
      </c>
      <c r="C73" s="10" t="s">
        <v>77</v>
      </c>
      <c r="D73" s="10" t="s">
        <v>61</v>
      </c>
      <c r="E73" s="10" t="s">
        <v>92</v>
      </c>
      <c r="F73" s="10" t="s">
        <v>507</v>
      </c>
      <c r="G73" s="10" t="s">
        <v>213</v>
      </c>
      <c r="H73" s="10" t="s">
        <v>816</v>
      </c>
      <c r="I73" s="11">
        <v>45176</v>
      </c>
      <c r="J73" s="11">
        <v>45181</v>
      </c>
      <c r="K73" s="11"/>
      <c r="L73" s="11">
        <v>45201</v>
      </c>
      <c r="M73" s="11">
        <v>45202</v>
      </c>
      <c r="N73" s="11">
        <v>45202</v>
      </c>
      <c r="O73" s="11">
        <v>45236</v>
      </c>
      <c r="P73" s="11">
        <v>45236</v>
      </c>
      <c r="Q73" s="11">
        <v>45222</v>
      </c>
      <c r="R73" s="11">
        <v>45224</v>
      </c>
      <c r="S73" s="11">
        <v>45224</v>
      </c>
      <c r="T73" s="10" t="s">
        <v>51</v>
      </c>
      <c r="U73" s="11"/>
      <c r="V73" s="12">
        <v>45176.388796296298</v>
      </c>
      <c r="W73" s="10" t="s">
        <v>817</v>
      </c>
      <c r="X73" s="10" t="s">
        <v>510</v>
      </c>
      <c r="Y73" s="10" t="s">
        <v>508</v>
      </c>
      <c r="Z73" s="10" t="s">
        <v>509</v>
      </c>
      <c r="AA73" s="13" t="s">
        <v>2405</v>
      </c>
      <c r="AB73" s="10" t="s">
        <v>512</v>
      </c>
      <c r="AC73" s="10" t="s">
        <v>56</v>
      </c>
      <c r="AD73" s="10" t="s">
        <v>285</v>
      </c>
      <c r="AE73" s="13" t="s">
        <v>2406</v>
      </c>
      <c r="AF73" s="10" t="s">
        <v>818</v>
      </c>
      <c r="AG73" s="10" t="s">
        <v>513</v>
      </c>
      <c r="AH73" s="10" t="s">
        <v>819</v>
      </c>
      <c r="AI73" s="14">
        <v>6975</v>
      </c>
      <c r="AJ73" s="15"/>
      <c r="AK73" s="14">
        <v>6975</v>
      </c>
      <c r="AL73" s="15"/>
      <c r="AM73" s="14">
        <v>358.18</v>
      </c>
      <c r="AN73" s="15"/>
    </row>
    <row r="74" spans="1:40" s="13" customFormat="1" x14ac:dyDescent="0.25">
      <c r="A74" s="9">
        <v>4866</v>
      </c>
      <c r="B74" s="10" t="s">
        <v>821</v>
      </c>
      <c r="C74" s="10" t="s">
        <v>77</v>
      </c>
      <c r="D74" s="10" t="s">
        <v>61</v>
      </c>
      <c r="E74" s="10" t="s">
        <v>66</v>
      </c>
      <c r="F74" s="10" t="s">
        <v>823</v>
      </c>
      <c r="G74" s="10" t="s">
        <v>803</v>
      </c>
      <c r="H74" s="10" t="s">
        <v>822</v>
      </c>
      <c r="I74" s="11">
        <v>45169</v>
      </c>
      <c r="J74" s="11">
        <v>45181</v>
      </c>
      <c r="K74" s="11"/>
      <c r="L74" s="11">
        <v>45182</v>
      </c>
      <c r="M74" s="11">
        <v>45183</v>
      </c>
      <c r="N74" s="11">
        <v>45183</v>
      </c>
      <c r="O74" s="11">
        <v>45187</v>
      </c>
      <c r="P74" s="11">
        <v>45187</v>
      </c>
      <c r="Q74" s="11">
        <v>45184</v>
      </c>
      <c r="R74" s="11">
        <v>45187</v>
      </c>
      <c r="S74" s="11">
        <v>45187</v>
      </c>
      <c r="T74" s="10" t="s">
        <v>44</v>
      </c>
      <c r="U74" s="11"/>
      <c r="V74" s="12">
        <v>45169.607025462959</v>
      </c>
      <c r="W74" s="10" t="s">
        <v>827</v>
      </c>
      <c r="X74" s="10" t="s">
        <v>826</v>
      </c>
      <c r="Y74" s="10" t="s">
        <v>824</v>
      </c>
      <c r="Z74" s="10" t="s">
        <v>825</v>
      </c>
      <c r="AA74" s="13" t="s">
        <v>2407</v>
      </c>
      <c r="AB74" s="10" t="s">
        <v>826</v>
      </c>
      <c r="AC74" s="10" t="s">
        <v>824</v>
      </c>
      <c r="AD74" s="10" t="s">
        <v>823</v>
      </c>
      <c r="AE74" s="13" t="s">
        <v>2408</v>
      </c>
      <c r="AF74" s="10" t="s">
        <v>828</v>
      </c>
      <c r="AG74" s="10" t="s">
        <v>130</v>
      </c>
      <c r="AH74" s="10" t="s">
        <v>130</v>
      </c>
      <c r="AI74" s="14">
        <v>1323</v>
      </c>
      <c r="AJ74" s="15"/>
      <c r="AK74" s="14">
        <v>1323</v>
      </c>
      <c r="AL74" s="15"/>
      <c r="AM74" s="14">
        <v>19.309999999999999</v>
      </c>
      <c r="AN74" s="15"/>
    </row>
    <row r="75" spans="1:40" s="13" customFormat="1" x14ac:dyDescent="0.25">
      <c r="A75" s="9">
        <v>4857</v>
      </c>
      <c r="B75" s="10" t="s">
        <v>830</v>
      </c>
      <c r="C75" s="10" t="s">
        <v>77</v>
      </c>
      <c r="D75" s="10" t="s">
        <v>61</v>
      </c>
      <c r="E75" s="10" t="s">
        <v>92</v>
      </c>
      <c r="F75" s="10" t="s">
        <v>833</v>
      </c>
      <c r="G75" s="10" t="s">
        <v>831</v>
      </c>
      <c r="H75" s="10" t="s">
        <v>832</v>
      </c>
      <c r="I75" s="11">
        <v>45167</v>
      </c>
      <c r="J75" s="11">
        <v>45170</v>
      </c>
      <c r="K75" s="11"/>
      <c r="L75" s="11">
        <v>45189</v>
      </c>
      <c r="M75" s="11">
        <v>45189</v>
      </c>
      <c r="N75" s="11">
        <v>45189</v>
      </c>
      <c r="O75" s="11">
        <v>45243</v>
      </c>
      <c r="P75" s="11">
        <v>45293</v>
      </c>
      <c r="Q75" s="11">
        <v>45293</v>
      </c>
      <c r="R75" s="11">
        <v>45295</v>
      </c>
      <c r="S75" s="11">
        <v>45303</v>
      </c>
      <c r="T75" s="10" t="s">
        <v>51</v>
      </c>
      <c r="U75" s="11"/>
      <c r="V75" s="12">
        <v>45167.502060185187</v>
      </c>
      <c r="W75" s="10" t="s">
        <v>837</v>
      </c>
      <c r="X75" s="10" t="s">
        <v>836</v>
      </c>
      <c r="Y75" s="10" t="s">
        <v>834</v>
      </c>
      <c r="Z75" s="10" t="s">
        <v>835</v>
      </c>
      <c r="AA75" s="13" t="s">
        <v>2409</v>
      </c>
      <c r="AB75" s="10" t="s">
        <v>838</v>
      </c>
      <c r="AC75" s="10" t="s">
        <v>839</v>
      </c>
      <c r="AD75" s="10" t="s">
        <v>833</v>
      </c>
      <c r="AE75" s="13" t="s">
        <v>2410</v>
      </c>
      <c r="AF75" s="10" t="s">
        <v>840</v>
      </c>
      <c r="AG75" s="10" t="s">
        <v>841</v>
      </c>
      <c r="AH75" s="10" t="s">
        <v>842</v>
      </c>
      <c r="AI75" s="14">
        <v>47954.46</v>
      </c>
      <c r="AJ75" s="15"/>
      <c r="AK75" s="14">
        <v>47954.46</v>
      </c>
      <c r="AL75" s="15"/>
      <c r="AM75" s="14">
        <v>238.56</v>
      </c>
      <c r="AN75" s="15"/>
    </row>
    <row r="76" spans="1:40" s="13" customFormat="1" x14ac:dyDescent="0.25">
      <c r="A76" s="9">
        <v>4848</v>
      </c>
      <c r="B76" s="10" t="s">
        <v>855</v>
      </c>
      <c r="C76" s="10" t="s">
        <v>50</v>
      </c>
      <c r="D76" s="10" t="s">
        <v>61</v>
      </c>
      <c r="E76" s="10" t="s">
        <v>66</v>
      </c>
      <c r="F76" s="10" t="s">
        <v>858</v>
      </c>
      <c r="G76" s="10" t="s">
        <v>856</v>
      </c>
      <c r="H76" s="10" t="s">
        <v>857</v>
      </c>
      <c r="I76" s="11">
        <v>45166</v>
      </c>
      <c r="J76" s="11">
        <v>45166</v>
      </c>
      <c r="K76" s="11"/>
      <c r="L76" s="11">
        <v>45167</v>
      </c>
      <c r="M76" s="11"/>
      <c r="N76" s="11"/>
      <c r="O76" s="11"/>
      <c r="P76" s="11"/>
      <c r="Q76" s="11"/>
      <c r="R76" s="11"/>
      <c r="S76" s="11"/>
      <c r="T76" s="10" t="s">
        <v>44</v>
      </c>
      <c r="U76" s="11"/>
      <c r="V76" s="12">
        <v>45162.542581018519</v>
      </c>
      <c r="W76" s="10" t="s">
        <v>862</v>
      </c>
      <c r="X76" s="10" t="s">
        <v>861</v>
      </c>
      <c r="Y76" s="10" t="s">
        <v>859</v>
      </c>
      <c r="Z76" s="10" t="s">
        <v>860</v>
      </c>
      <c r="AA76" s="13" t="s">
        <v>2414</v>
      </c>
      <c r="AB76" s="10"/>
      <c r="AC76" s="10"/>
      <c r="AD76" s="10"/>
      <c r="AE76" s="13" t="s">
        <v>2415</v>
      </c>
      <c r="AF76" s="10" t="s">
        <v>863</v>
      </c>
      <c r="AG76" s="10" t="s">
        <v>864</v>
      </c>
      <c r="AH76" s="10" t="s">
        <v>865</v>
      </c>
      <c r="AI76" s="14">
        <v>1036.8</v>
      </c>
      <c r="AJ76" s="15"/>
      <c r="AK76" s="14"/>
      <c r="AL76" s="15"/>
      <c r="AM76" s="14"/>
      <c r="AN76" s="15"/>
    </row>
    <row r="77" spans="1:40" s="13" customFormat="1" x14ac:dyDescent="0.25">
      <c r="A77" s="9">
        <v>4850</v>
      </c>
      <c r="B77" s="10" t="s">
        <v>843</v>
      </c>
      <c r="C77" s="10" t="s">
        <v>133</v>
      </c>
      <c r="D77" s="10" t="s">
        <v>61</v>
      </c>
      <c r="E77" s="10" t="s">
        <v>66</v>
      </c>
      <c r="F77" s="10" t="s">
        <v>846</v>
      </c>
      <c r="G77" s="10" t="s">
        <v>844</v>
      </c>
      <c r="H77" s="10" t="s">
        <v>845</v>
      </c>
      <c r="I77" s="11">
        <v>45163</v>
      </c>
      <c r="J77" s="11">
        <v>45195</v>
      </c>
      <c r="K77" s="11"/>
      <c r="L77" s="11"/>
      <c r="M77" s="11"/>
      <c r="N77" s="11"/>
      <c r="O77" s="11"/>
      <c r="P77" s="11"/>
      <c r="Q77" s="11"/>
      <c r="R77" s="11"/>
      <c r="S77" s="11"/>
      <c r="T77" s="10" t="s">
        <v>51</v>
      </c>
      <c r="U77" s="11"/>
      <c r="V77" s="12">
        <v>45163.368125000001</v>
      </c>
      <c r="W77" s="10" t="s">
        <v>850</v>
      </c>
      <c r="X77" s="10" t="s">
        <v>849</v>
      </c>
      <c r="Y77" s="10" t="s">
        <v>847</v>
      </c>
      <c r="Z77" s="10" t="s">
        <v>848</v>
      </c>
      <c r="AA77" s="13" t="s">
        <v>2411</v>
      </c>
      <c r="AB77" s="10"/>
      <c r="AC77" s="10" t="s">
        <v>851</v>
      </c>
      <c r="AD77" s="10"/>
      <c r="AE77" s="13" t="s">
        <v>2412</v>
      </c>
      <c r="AF77" s="10" t="s">
        <v>852</v>
      </c>
      <c r="AG77" s="10" t="s">
        <v>853</v>
      </c>
      <c r="AH77" s="10" t="s">
        <v>853</v>
      </c>
      <c r="AI77" s="14"/>
      <c r="AJ77" s="15"/>
      <c r="AK77" s="14"/>
      <c r="AL77" s="15"/>
      <c r="AM77" s="14"/>
      <c r="AN77" s="15"/>
    </row>
    <row r="78" spans="1:40" s="13" customFormat="1" x14ac:dyDescent="0.25">
      <c r="A78" s="9">
        <v>4847</v>
      </c>
      <c r="B78" s="10" t="s">
        <v>866</v>
      </c>
      <c r="C78" s="10" t="s">
        <v>50</v>
      </c>
      <c r="D78" s="10" t="s">
        <v>61</v>
      </c>
      <c r="E78" s="10" t="s">
        <v>66</v>
      </c>
      <c r="F78" s="10" t="s">
        <v>858</v>
      </c>
      <c r="G78" s="10" t="s">
        <v>867</v>
      </c>
      <c r="H78" s="10" t="s">
        <v>868</v>
      </c>
      <c r="I78" s="11">
        <v>45162</v>
      </c>
      <c r="J78" s="11">
        <v>45166</v>
      </c>
      <c r="K78" s="11"/>
      <c r="L78" s="11">
        <v>45167</v>
      </c>
      <c r="M78" s="11"/>
      <c r="N78" s="11"/>
      <c r="O78" s="11"/>
      <c r="P78" s="11"/>
      <c r="Q78" s="11"/>
      <c r="R78" s="11"/>
      <c r="S78" s="11"/>
      <c r="T78" s="10" t="s">
        <v>44</v>
      </c>
      <c r="U78" s="11"/>
      <c r="V78" s="12">
        <v>45162.512789351851</v>
      </c>
      <c r="W78" s="10" t="s">
        <v>869</v>
      </c>
      <c r="X78" s="10" t="s">
        <v>861</v>
      </c>
      <c r="Y78" s="10" t="s">
        <v>859</v>
      </c>
      <c r="Z78" s="10" t="s">
        <v>860</v>
      </c>
      <c r="AA78" s="13" t="s">
        <v>2416</v>
      </c>
      <c r="AB78" s="10"/>
      <c r="AC78" s="10"/>
      <c r="AD78" s="10"/>
      <c r="AE78" s="13" t="s">
        <v>2415</v>
      </c>
      <c r="AF78" s="10" t="s">
        <v>863</v>
      </c>
      <c r="AG78" s="10" t="s">
        <v>870</v>
      </c>
      <c r="AH78" s="10" t="s">
        <v>865</v>
      </c>
      <c r="AI78" s="14">
        <v>1152</v>
      </c>
      <c r="AJ78" s="15"/>
      <c r="AK78" s="14"/>
      <c r="AL78" s="15"/>
      <c r="AM78" s="14"/>
      <c r="AN78" s="15"/>
    </row>
    <row r="79" spans="1:40" s="13" customFormat="1" x14ac:dyDescent="0.25">
      <c r="A79" s="9">
        <v>4844</v>
      </c>
      <c r="B79" s="10" t="s">
        <v>871</v>
      </c>
      <c r="C79" s="10" t="s">
        <v>77</v>
      </c>
      <c r="D79" s="10" t="s">
        <v>61</v>
      </c>
      <c r="E79" s="10" t="s">
        <v>435</v>
      </c>
      <c r="F79" s="10" t="s">
        <v>805</v>
      </c>
      <c r="G79" s="10" t="s">
        <v>804</v>
      </c>
      <c r="H79" s="10" t="s">
        <v>872</v>
      </c>
      <c r="I79" s="11">
        <v>45162</v>
      </c>
      <c r="J79" s="11">
        <v>45182</v>
      </c>
      <c r="K79" s="11"/>
      <c r="L79" s="11">
        <v>45194</v>
      </c>
      <c r="M79" s="11">
        <v>45196</v>
      </c>
      <c r="N79" s="11">
        <v>45196</v>
      </c>
      <c r="O79" s="11">
        <v>45258</v>
      </c>
      <c r="P79" s="11">
        <v>45308</v>
      </c>
      <c r="Q79" s="11">
        <v>45314</v>
      </c>
      <c r="R79" s="11">
        <v>45316</v>
      </c>
      <c r="S79" s="11">
        <v>45317</v>
      </c>
      <c r="T79" s="10" t="s">
        <v>51</v>
      </c>
      <c r="U79" s="11"/>
      <c r="V79" s="12">
        <v>45162.361643518518</v>
      </c>
      <c r="W79" s="10" t="s">
        <v>873</v>
      </c>
      <c r="X79" s="10" t="s">
        <v>807</v>
      </c>
      <c r="Y79" s="10" t="s">
        <v>746</v>
      </c>
      <c r="Z79" s="10" t="s">
        <v>806</v>
      </c>
      <c r="AA79" s="13" t="s">
        <v>2417</v>
      </c>
      <c r="AB79" s="10" t="s">
        <v>807</v>
      </c>
      <c r="AC79" s="10" t="s">
        <v>746</v>
      </c>
      <c r="AD79" s="10" t="s">
        <v>805</v>
      </c>
      <c r="AE79" s="13" t="s">
        <v>2418</v>
      </c>
      <c r="AF79" s="10" t="s">
        <v>874</v>
      </c>
      <c r="AG79" s="10" t="s">
        <v>267</v>
      </c>
      <c r="AH79" s="10" t="s">
        <v>809</v>
      </c>
      <c r="AI79" s="14">
        <v>12686.14</v>
      </c>
      <c r="AJ79" s="15"/>
      <c r="AK79" s="14">
        <v>12686.14</v>
      </c>
      <c r="AL79" s="15"/>
      <c r="AM79" s="14">
        <v>24.56</v>
      </c>
      <c r="AN79" s="15"/>
    </row>
    <row r="80" spans="1:40" s="13" customFormat="1" x14ac:dyDescent="0.25">
      <c r="A80" s="9">
        <v>4840</v>
      </c>
      <c r="B80" s="10" t="s">
        <v>879</v>
      </c>
      <c r="C80" s="10" t="s">
        <v>77</v>
      </c>
      <c r="D80" s="10" t="s">
        <v>61</v>
      </c>
      <c r="E80" s="10" t="s">
        <v>139</v>
      </c>
      <c r="F80" s="10" t="s">
        <v>517</v>
      </c>
      <c r="G80" s="10" t="s">
        <v>558</v>
      </c>
      <c r="H80" s="10" t="s">
        <v>559</v>
      </c>
      <c r="I80" s="11">
        <v>45160</v>
      </c>
      <c r="J80" s="11">
        <v>45203</v>
      </c>
      <c r="K80" s="11"/>
      <c r="L80" s="11">
        <v>45240</v>
      </c>
      <c r="M80" s="11">
        <v>45251</v>
      </c>
      <c r="N80" s="11">
        <v>45251</v>
      </c>
      <c r="O80" s="11">
        <v>45289</v>
      </c>
      <c r="P80" s="11">
        <v>45293</v>
      </c>
      <c r="Q80" s="11">
        <v>45276</v>
      </c>
      <c r="R80" s="11">
        <v>45279</v>
      </c>
      <c r="S80" s="11">
        <v>45280</v>
      </c>
      <c r="T80" s="10" t="s">
        <v>44</v>
      </c>
      <c r="U80" s="11"/>
      <c r="V80" s="12">
        <v>45160.553784722222</v>
      </c>
      <c r="W80" s="10" t="s">
        <v>880</v>
      </c>
      <c r="X80" s="10" t="s">
        <v>567</v>
      </c>
      <c r="Y80" s="10" t="s">
        <v>565</v>
      </c>
      <c r="Z80" s="10" t="s">
        <v>566</v>
      </c>
      <c r="AA80" s="13" t="s">
        <v>2419</v>
      </c>
      <c r="AB80" s="10" t="s">
        <v>519</v>
      </c>
      <c r="AC80" s="10" t="s">
        <v>568</v>
      </c>
      <c r="AD80" s="10" t="s">
        <v>517</v>
      </c>
      <c r="AE80" s="13" t="s">
        <v>2420</v>
      </c>
      <c r="AF80" s="10" t="s">
        <v>562</v>
      </c>
      <c r="AG80" s="10" t="s">
        <v>881</v>
      </c>
      <c r="AH80" s="10" t="s">
        <v>882</v>
      </c>
      <c r="AI80" s="14">
        <v>16811.650000000001</v>
      </c>
      <c r="AJ80" s="15"/>
      <c r="AK80" s="14">
        <v>16811.650000000001</v>
      </c>
      <c r="AL80" s="15"/>
      <c r="AM80" s="14">
        <v>284.89999999999998</v>
      </c>
      <c r="AN80" s="15"/>
    </row>
    <row r="81" spans="1:40" s="13" customFormat="1" x14ac:dyDescent="0.25">
      <c r="A81" s="9">
        <v>4839</v>
      </c>
      <c r="B81" s="10" t="s">
        <v>883</v>
      </c>
      <c r="C81" s="10" t="s">
        <v>43</v>
      </c>
      <c r="D81" s="10" t="s">
        <v>61</v>
      </c>
      <c r="E81" s="10" t="s">
        <v>351</v>
      </c>
      <c r="F81" s="10" t="s">
        <v>517</v>
      </c>
      <c r="G81" s="10" t="s">
        <v>515</v>
      </c>
      <c r="H81" s="10" t="s">
        <v>516</v>
      </c>
      <c r="I81" s="11">
        <v>45160</v>
      </c>
      <c r="J81" s="11"/>
      <c r="K81" s="11"/>
      <c r="L81" s="11"/>
      <c r="M81" s="11"/>
      <c r="N81" s="11"/>
      <c r="O81" s="11"/>
      <c r="P81" s="11"/>
      <c r="Q81" s="11"/>
      <c r="R81" s="11"/>
      <c r="S81" s="11"/>
      <c r="T81" s="10" t="s">
        <v>44</v>
      </c>
      <c r="U81" s="11"/>
      <c r="V81" s="12">
        <v>45160.543865740743</v>
      </c>
      <c r="W81" s="10" t="s">
        <v>885</v>
      </c>
      <c r="X81" s="10" t="s">
        <v>567</v>
      </c>
      <c r="Y81" s="10" t="s">
        <v>884</v>
      </c>
      <c r="Z81" s="10" t="s">
        <v>566</v>
      </c>
      <c r="AA81" s="13" t="s">
        <v>2421</v>
      </c>
      <c r="AB81" s="10" t="s">
        <v>519</v>
      </c>
      <c r="AC81" s="10" t="s">
        <v>886</v>
      </c>
      <c r="AD81" s="10" t="s">
        <v>517</v>
      </c>
      <c r="AE81" s="13" t="s">
        <v>2422</v>
      </c>
      <c r="AF81" s="10" t="s">
        <v>241</v>
      </c>
      <c r="AG81" s="10" t="s">
        <v>887</v>
      </c>
      <c r="AH81" s="10" t="s">
        <v>888</v>
      </c>
      <c r="AI81" s="14"/>
      <c r="AJ81" s="15"/>
      <c r="AK81" s="14"/>
      <c r="AL81" s="15"/>
      <c r="AM81" s="14"/>
      <c r="AN81" s="15"/>
    </row>
    <row r="82" spans="1:40" s="13" customFormat="1" x14ac:dyDescent="0.25">
      <c r="A82" s="9">
        <v>4830</v>
      </c>
      <c r="B82" s="10" t="s">
        <v>889</v>
      </c>
      <c r="C82" s="10" t="s">
        <v>133</v>
      </c>
      <c r="D82" s="10" t="s">
        <v>61</v>
      </c>
      <c r="E82" s="10" t="s">
        <v>66</v>
      </c>
      <c r="F82" s="10" t="s">
        <v>108</v>
      </c>
      <c r="G82" s="10" t="s">
        <v>106</v>
      </c>
      <c r="H82" s="10" t="s">
        <v>890</v>
      </c>
      <c r="I82" s="11">
        <v>45159</v>
      </c>
      <c r="J82" s="11">
        <v>45183</v>
      </c>
      <c r="K82" s="11"/>
      <c r="L82" s="11"/>
      <c r="M82" s="11"/>
      <c r="N82" s="11"/>
      <c r="O82" s="11"/>
      <c r="P82" s="11"/>
      <c r="Q82" s="11"/>
      <c r="R82" s="11"/>
      <c r="S82" s="11"/>
      <c r="T82" s="10" t="s">
        <v>51</v>
      </c>
      <c r="U82" s="11"/>
      <c r="V82" s="12">
        <v>45159.581192129626</v>
      </c>
      <c r="W82" s="10" t="s">
        <v>891</v>
      </c>
      <c r="X82" s="10" t="s">
        <v>111</v>
      </c>
      <c r="Y82" s="10" t="s">
        <v>109</v>
      </c>
      <c r="Z82" s="10" t="s">
        <v>110</v>
      </c>
      <c r="AA82" s="13" t="s">
        <v>2423</v>
      </c>
      <c r="AB82" s="10"/>
      <c r="AC82" s="10" t="s">
        <v>113</v>
      </c>
      <c r="AD82" s="10"/>
      <c r="AE82" s="13" t="s">
        <v>2424</v>
      </c>
      <c r="AF82" s="10" t="s">
        <v>892</v>
      </c>
      <c r="AG82" s="10" t="s">
        <v>893</v>
      </c>
      <c r="AH82" s="10" t="s">
        <v>894</v>
      </c>
      <c r="AI82" s="14"/>
      <c r="AJ82" s="15"/>
      <c r="AK82" s="14"/>
      <c r="AL82" s="15"/>
      <c r="AM82" s="14"/>
      <c r="AN82" s="15"/>
    </row>
    <row r="83" spans="1:40" s="13" customFormat="1" x14ac:dyDescent="0.25">
      <c r="A83" s="9">
        <v>4827</v>
      </c>
      <c r="B83" s="10" t="s">
        <v>895</v>
      </c>
      <c r="C83" s="10" t="s">
        <v>50</v>
      </c>
      <c r="D83" s="10" t="s">
        <v>61</v>
      </c>
      <c r="E83" s="10" t="s">
        <v>58</v>
      </c>
      <c r="F83" s="10" t="s">
        <v>897</v>
      </c>
      <c r="G83" s="10" t="s">
        <v>59</v>
      </c>
      <c r="H83" s="10" t="s">
        <v>896</v>
      </c>
      <c r="I83" s="11">
        <v>45156</v>
      </c>
      <c r="J83" s="11">
        <v>45163</v>
      </c>
      <c r="K83" s="11">
        <v>45170</v>
      </c>
      <c r="L83" s="11">
        <v>45170</v>
      </c>
      <c r="M83" s="11">
        <v>45181</v>
      </c>
      <c r="N83" s="11">
        <v>45181</v>
      </c>
      <c r="O83" s="11">
        <v>45244</v>
      </c>
      <c r="P83" s="11">
        <v>45370</v>
      </c>
      <c r="Q83" s="11"/>
      <c r="R83" s="11"/>
      <c r="S83" s="11"/>
      <c r="T83" s="10" t="s">
        <v>51</v>
      </c>
      <c r="U83" s="11"/>
      <c r="V83" s="12">
        <v>45156.606099537035</v>
      </c>
      <c r="W83" s="10" t="s">
        <v>130</v>
      </c>
      <c r="X83" s="10" t="s">
        <v>65</v>
      </c>
      <c r="Y83" s="10" t="s">
        <v>63</v>
      </c>
      <c r="Z83" s="10" t="s">
        <v>64</v>
      </c>
      <c r="AA83" s="13" t="s">
        <v>2425</v>
      </c>
      <c r="AB83" s="10"/>
      <c r="AC83" s="10" t="s">
        <v>56</v>
      </c>
      <c r="AD83" s="10"/>
      <c r="AE83" s="13" t="s">
        <v>2374</v>
      </c>
      <c r="AF83" s="10" t="s">
        <v>130</v>
      </c>
      <c r="AG83" s="10" t="s">
        <v>130</v>
      </c>
      <c r="AH83" s="10" t="s">
        <v>130</v>
      </c>
      <c r="AI83" s="14">
        <v>13323.24</v>
      </c>
      <c r="AJ83" s="15"/>
      <c r="AK83" s="14"/>
      <c r="AL83" s="15"/>
      <c r="AM83" s="14"/>
      <c r="AN83" s="15"/>
    </row>
    <row r="84" spans="1:40" s="13" customFormat="1" x14ac:dyDescent="0.25">
      <c r="A84" s="9">
        <v>4825</v>
      </c>
      <c r="B84" s="10" t="s">
        <v>898</v>
      </c>
      <c r="C84" s="10" t="s">
        <v>77</v>
      </c>
      <c r="D84" s="10" t="s">
        <v>61</v>
      </c>
      <c r="E84" s="10" t="s">
        <v>84</v>
      </c>
      <c r="F84" s="10" t="s">
        <v>901</v>
      </c>
      <c r="G84" s="10" t="s">
        <v>899</v>
      </c>
      <c r="H84" s="10" t="s">
        <v>900</v>
      </c>
      <c r="I84" s="11">
        <v>45156</v>
      </c>
      <c r="J84" s="11">
        <v>45149</v>
      </c>
      <c r="K84" s="11">
        <v>45180</v>
      </c>
      <c r="L84" s="11">
        <v>45180</v>
      </c>
      <c r="M84" s="11">
        <v>45217</v>
      </c>
      <c r="N84" s="11">
        <v>45217</v>
      </c>
      <c r="O84" s="11">
        <v>45289</v>
      </c>
      <c r="P84" s="11">
        <v>45292</v>
      </c>
      <c r="Q84" s="11">
        <v>45287</v>
      </c>
      <c r="R84" s="11">
        <v>45302</v>
      </c>
      <c r="S84" s="11">
        <v>45303</v>
      </c>
      <c r="T84" s="10" t="s">
        <v>51</v>
      </c>
      <c r="U84" s="11">
        <v>45225</v>
      </c>
      <c r="V84" s="12">
        <v>45156.407175925924</v>
      </c>
      <c r="W84" s="10" t="s">
        <v>406</v>
      </c>
      <c r="X84" s="10" t="s">
        <v>904</v>
      </c>
      <c r="Y84" s="10" t="s">
        <v>902</v>
      </c>
      <c r="Z84" s="10" t="s">
        <v>903</v>
      </c>
      <c r="AA84" s="13" t="s">
        <v>2426</v>
      </c>
      <c r="AB84" s="10" t="s">
        <v>906</v>
      </c>
      <c r="AC84" s="10" t="s">
        <v>907</v>
      </c>
      <c r="AD84" s="10" t="s">
        <v>905</v>
      </c>
      <c r="AE84" s="13" t="s">
        <v>2427</v>
      </c>
      <c r="AF84" s="10" t="s">
        <v>408</v>
      </c>
      <c r="AG84" s="10" t="s">
        <v>433</v>
      </c>
      <c r="AH84" s="10" t="s">
        <v>908</v>
      </c>
      <c r="AI84" s="14">
        <v>61833.23</v>
      </c>
      <c r="AJ84" s="15"/>
      <c r="AK84" s="14">
        <v>61083.23</v>
      </c>
      <c r="AL84" s="15"/>
      <c r="AM84" s="14"/>
      <c r="AN84" s="15"/>
    </row>
    <row r="85" spans="1:40" s="13" customFormat="1" x14ac:dyDescent="0.25">
      <c r="A85" s="9">
        <v>4818</v>
      </c>
      <c r="B85" s="10" t="s">
        <v>916</v>
      </c>
      <c r="C85" s="10" t="s">
        <v>76</v>
      </c>
      <c r="D85" s="10" t="s">
        <v>61</v>
      </c>
      <c r="E85" s="10" t="s">
        <v>84</v>
      </c>
      <c r="F85" s="10" t="s">
        <v>625</v>
      </c>
      <c r="G85" s="10" t="s">
        <v>917</v>
      </c>
      <c r="H85" s="10" t="s">
        <v>918</v>
      </c>
      <c r="I85" s="11">
        <v>45154</v>
      </c>
      <c r="J85" s="11">
        <v>45159</v>
      </c>
      <c r="K85" s="11"/>
      <c r="L85" s="11">
        <v>45194</v>
      </c>
      <c r="M85" s="11">
        <v>45202</v>
      </c>
      <c r="N85" s="11">
        <v>45202</v>
      </c>
      <c r="O85" s="11">
        <v>45301</v>
      </c>
      <c r="P85" s="11">
        <v>45363</v>
      </c>
      <c r="Q85" s="11"/>
      <c r="R85" s="11"/>
      <c r="S85" s="11"/>
      <c r="T85" s="10" t="s">
        <v>51</v>
      </c>
      <c r="U85" s="11"/>
      <c r="V85" s="12">
        <v>45154.510925925926</v>
      </c>
      <c r="W85" s="10" t="s">
        <v>919</v>
      </c>
      <c r="X85" s="10" t="s">
        <v>279</v>
      </c>
      <c r="Y85" s="10" t="s">
        <v>277</v>
      </c>
      <c r="Z85" s="10" t="s">
        <v>278</v>
      </c>
      <c r="AA85" s="13" t="s">
        <v>2373</v>
      </c>
      <c r="AB85" s="10"/>
      <c r="AC85" s="10" t="s">
        <v>56</v>
      </c>
      <c r="AD85" s="10"/>
      <c r="AE85" s="13" t="s">
        <v>2374</v>
      </c>
      <c r="AF85" s="10" t="s">
        <v>920</v>
      </c>
      <c r="AG85" s="10" t="s">
        <v>128</v>
      </c>
      <c r="AH85" s="10" t="s">
        <v>104</v>
      </c>
      <c r="AI85" s="14">
        <v>55633.91</v>
      </c>
      <c r="AJ85" s="15"/>
      <c r="AK85" s="14"/>
      <c r="AL85" s="15"/>
      <c r="AM85" s="14"/>
      <c r="AN85" s="15"/>
    </row>
    <row r="86" spans="1:40" s="13" customFormat="1" x14ac:dyDescent="0.25">
      <c r="A86" s="9">
        <v>4815</v>
      </c>
      <c r="B86" s="10" t="s">
        <v>921</v>
      </c>
      <c r="C86" s="10" t="s">
        <v>43</v>
      </c>
      <c r="D86" s="10" t="s">
        <v>61</v>
      </c>
      <c r="E86" s="10" t="s">
        <v>84</v>
      </c>
      <c r="F86" s="10" t="s">
        <v>523</v>
      </c>
      <c r="G86" s="10" t="s">
        <v>521</v>
      </c>
      <c r="H86" s="10" t="s">
        <v>922</v>
      </c>
      <c r="I86" s="11">
        <v>45153</v>
      </c>
      <c r="J86" s="11"/>
      <c r="K86" s="11"/>
      <c r="L86" s="11"/>
      <c r="M86" s="11"/>
      <c r="N86" s="11"/>
      <c r="O86" s="11"/>
      <c r="P86" s="11"/>
      <c r="Q86" s="11"/>
      <c r="R86" s="11"/>
      <c r="S86" s="11"/>
      <c r="T86" s="10" t="s">
        <v>51</v>
      </c>
      <c r="U86" s="11"/>
      <c r="V86" s="12">
        <v>45153.589699074073</v>
      </c>
      <c r="W86" s="10" t="s">
        <v>924</v>
      </c>
      <c r="X86" s="10" t="s">
        <v>526</v>
      </c>
      <c r="Y86" s="10" t="s">
        <v>524</v>
      </c>
      <c r="Z86" s="10" t="s">
        <v>923</v>
      </c>
      <c r="AA86" s="13" t="s">
        <v>2428</v>
      </c>
      <c r="AB86" s="10" t="s">
        <v>526</v>
      </c>
      <c r="AC86" s="10" t="s">
        <v>528</v>
      </c>
      <c r="AD86" s="10" t="s">
        <v>523</v>
      </c>
      <c r="AE86" s="13" t="s">
        <v>2429</v>
      </c>
      <c r="AF86" s="10" t="s">
        <v>925</v>
      </c>
      <c r="AG86" s="10" t="s">
        <v>130</v>
      </c>
      <c r="AH86" s="10" t="s">
        <v>130</v>
      </c>
      <c r="AI86" s="14"/>
      <c r="AJ86" s="15"/>
      <c r="AK86" s="14"/>
      <c r="AL86" s="15"/>
      <c r="AM86" s="14"/>
      <c r="AN86" s="15"/>
    </row>
    <row r="87" spans="1:40" s="13" customFormat="1" x14ac:dyDescent="0.25">
      <c r="A87" s="9">
        <v>4805</v>
      </c>
      <c r="B87" s="10" t="s">
        <v>929</v>
      </c>
      <c r="C87" s="10" t="s">
        <v>77</v>
      </c>
      <c r="D87" s="10" t="s">
        <v>61</v>
      </c>
      <c r="E87" s="10" t="s">
        <v>84</v>
      </c>
      <c r="F87" s="10" t="s">
        <v>911</v>
      </c>
      <c r="G87" s="10" t="s">
        <v>909</v>
      </c>
      <c r="H87" s="10" t="s">
        <v>910</v>
      </c>
      <c r="I87" s="11">
        <v>45146</v>
      </c>
      <c r="J87" s="11">
        <v>45149</v>
      </c>
      <c r="K87" s="11"/>
      <c r="L87" s="11">
        <v>45189</v>
      </c>
      <c r="M87" s="11">
        <v>45204</v>
      </c>
      <c r="N87" s="11">
        <v>45204</v>
      </c>
      <c r="O87" s="11">
        <v>45251</v>
      </c>
      <c r="P87" s="11">
        <v>45251</v>
      </c>
      <c r="Q87" s="11">
        <v>45246</v>
      </c>
      <c r="R87" s="11">
        <v>45219</v>
      </c>
      <c r="S87" s="11">
        <v>45252</v>
      </c>
      <c r="T87" s="10" t="s">
        <v>44</v>
      </c>
      <c r="U87" s="11"/>
      <c r="V87" s="12">
        <v>45146.587442129632</v>
      </c>
      <c r="W87" s="10" t="s">
        <v>930</v>
      </c>
      <c r="X87" s="10" t="s">
        <v>914</v>
      </c>
      <c r="Y87" s="10" t="s">
        <v>926</v>
      </c>
      <c r="Z87" s="10" t="s">
        <v>927</v>
      </c>
      <c r="AA87" s="13" t="s">
        <v>2430</v>
      </c>
      <c r="AB87" s="10" t="s">
        <v>915</v>
      </c>
      <c r="AC87" s="10" t="s">
        <v>928</v>
      </c>
      <c r="AD87" s="10" t="s">
        <v>911</v>
      </c>
      <c r="AE87" s="13" t="s">
        <v>2431</v>
      </c>
      <c r="AF87" s="10" t="s">
        <v>254</v>
      </c>
      <c r="AG87" s="10" t="s">
        <v>173</v>
      </c>
      <c r="AH87" s="10" t="s">
        <v>931</v>
      </c>
      <c r="AI87" s="14">
        <v>33812.15</v>
      </c>
      <c r="AJ87" s="15"/>
      <c r="AK87" s="14">
        <v>33812.15</v>
      </c>
      <c r="AL87" s="15"/>
      <c r="AM87" s="14"/>
      <c r="AN87" s="15"/>
    </row>
    <row r="88" spans="1:40" s="13" customFormat="1" x14ac:dyDescent="0.25">
      <c r="A88" s="9">
        <v>4802</v>
      </c>
      <c r="B88" s="10" t="s">
        <v>932</v>
      </c>
      <c r="C88" s="10" t="s">
        <v>77</v>
      </c>
      <c r="D88" s="10" t="s">
        <v>61</v>
      </c>
      <c r="E88" s="10" t="s">
        <v>289</v>
      </c>
      <c r="F88" s="10" t="s">
        <v>933</v>
      </c>
      <c r="G88" s="10" t="s">
        <v>49</v>
      </c>
      <c r="H88" s="10" t="s">
        <v>302</v>
      </c>
      <c r="I88" s="11">
        <v>45146</v>
      </c>
      <c r="J88" s="11">
        <v>45153</v>
      </c>
      <c r="K88" s="11"/>
      <c r="L88" s="11">
        <v>45170</v>
      </c>
      <c r="M88" s="11">
        <v>45181</v>
      </c>
      <c r="N88" s="11">
        <v>45181</v>
      </c>
      <c r="O88" s="11">
        <v>45223</v>
      </c>
      <c r="P88" s="11">
        <v>45223</v>
      </c>
      <c r="Q88" s="11">
        <v>45194</v>
      </c>
      <c r="R88" s="11">
        <v>45195</v>
      </c>
      <c r="S88" s="11">
        <v>45195</v>
      </c>
      <c r="T88" s="10" t="s">
        <v>51</v>
      </c>
      <c r="U88" s="11"/>
      <c r="V88" s="12">
        <v>45146.433310185188</v>
      </c>
      <c r="W88" s="10" t="s">
        <v>934</v>
      </c>
      <c r="X88" s="10" t="s">
        <v>54</v>
      </c>
      <c r="Y88" s="10" t="s">
        <v>52</v>
      </c>
      <c r="Z88" s="10" t="s">
        <v>53</v>
      </c>
      <c r="AA88" s="13" t="s">
        <v>2432</v>
      </c>
      <c r="AB88" s="10" t="s">
        <v>54</v>
      </c>
      <c r="AC88" s="10" t="s">
        <v>56</v>
      </c>
      <c r="AD88" s="10" t="s">
        <v>303</v>
      </c>
      <c r="AE88" s="13" t="s">
        <v>2433</v>
      </c>
      <c r="AF88" s="10" t="s">
        <v>55</v>
      </c>
      <c r="AG88" s="10" t="s">
        <v>55</v>
      </c>
      <c r="AH88" s="10" t="s">
        <v>55</v>
      </c>
      <c r="AI88" s="14">
        <v>2856.96</v>
      </c>
      <c r="AJ88" s="15"/>
      <c r="AK88" s="14">
        <v>2856.96</v>
      </c>
      <c r="AL88" s="15"/>
      <c r="AM88" s="14">
        <v>512.74</v>
      </c>
      <c r="AN88" s="15"/>
    </row>
    <row r="89" spans="1:40" s="13" customFormat="1" x14ac:dyDescent="0.25">
      <c r="A89" s="9">
        <v>4800</v>
      </c>
      <c r="B89" s="10" t="s">
        <v>935</v>
      </c>
      <c r="C89" s="10" t="s">
        <v>77</v>
      </c>
      <c r="D89" s="10" t="s">
        <v>61</v>
      </c>
      <c r="E89" s="10" t="s">
        <v>289</v>
      </c>
      <c r="F89" s="10" t="s">
        <v>936</v>
      </c>
      <c r="G89" s="10" t="s">
        <v>215</v>
      </c>
      <c r="H89" s="10" t="s">
        <v>216</v>
      </c>
      <c r="I89" s="11">
        <v>45146</v>
      </c>
      <c r="J89" s="11">
        <v>45153</v>
      </c>
      <c r="K89" s="11"/>
      <c r="L89" s="11">
        <v>45170</v>
      </c>
      <c r="M89" s="11">
        <v>45181</v>
      </c>
      <c r="N89" s="11">
        <v>45181</v>
      </c>
      <c r="O89" s="11">
        <v>45211</v>
      </c>
      <c r="P89" s="11">
        <v>45211</v>
      </c>
      <c r="Q89" s="11">
        <v>45194</v>
      </c>
      <c r="R89" s="11">
        <v>45195</v>
      </c>
      <c r="S89" s="11">
        <v>45195</v>
      </c>
      <c r="T89" s="10" t="s">
        <v>51</v>
      </c>
      <c r="U89" s="11"/>
      <c r="V89" s="12">
        <v>45146.39166666667</v>
      </c>
      <c r="W89" s="10" t="s">
        <v>937</v>
      </c>
      <c r="X89" s="10" t="s">
        <v>54</v>
      </c>
      <c r="Y89" s="10" t="s">
        <v>52</v>
      </c>
      <c r="Z89" s="10" t="s">
        <v>53</v>
      </c>
      <c r="AA89" s="13" t="s">
        <v>2432</v>
      </c>
      <c r="AB89" s="10" t="s">
        <v>54</v>
      </c>
      <c r="AC89" s="10" t="s">
        <v>56</v>
      </c>
      <c r="AD89" s="10" t="s">
        <v>303</v>
      </c>
      <c r="AE89" s="13" t="s">
        <v>2433</v>
      </c>
      <c r="AF89" s="10" t="s">
        <v>55</v>
      </c>
      <c r="AG89" s="10" t="s">
        <v>55</v>
      </c>
      <c r="AH89" s="10" t="s">
        <v>55</v>
      </c>
      <c r="AI89" s="14">
        <v>3133.44</v>
      </c>
      <c r="AJ89" s="15"/>
      <c r="AK89" s="14">
        <v>3133.44</v>
      </c>
      <c r="AL89" s="15"/>
      <c r="AM89" s="14">
        <v>512.74</v>
      </c>
      <c r="AN89" s="15"/>
    </row>
    <row r="90" spans="1:40" s="13" customFormat="1" x14ac:dyDescent="0.25">
      <c r="A90" s="9">
        <v>4798</v>
      </c>
      <c r="B90" s="10" t="s">
        <v>938</v>
      </c>
      <c r="C90" s="10" t="s">
        <v>77</v>
      </c>
      <c r="D90" s="10" t="s">
        <v>61</v>
      </c>
      <c r="E90" s="10" t="s">
        <v>485</v>
      </c>
      <c r="F90" s="10" t="s">
        <v>941</v>
      </c>
      <c r="G90" s="10" t="s">
        <v>939</v>
      </c>
      <c r="H90" s="10" t="s">
        <v>940</v>
      </c>
      <c r="I90" s="11">
        <v>45145</v>
      </c>
      <c r="J90" s="11"/>
      <c r="K90" s="11"/>
      <c r="L90" s="11">
        <v>44736</v>
      </c>
      <c r="M90" s="11">
        <v>44854</v>
      </c>
      <c r="N90" s="11">
        <v>44854</v>
      </c>
      <c r="O90" s="11">
        <v>45231</v>
      </c>
      <c r="P90" s="11">
        <v>45163</v>
      </c>
      <c r="Q90" s="11">
        <v>45146</v>
      </c>
      <c r="R90" s="11">
        <v>45161</v>
      </c>
      <c r="S90" s="11">
        <v>45181</v>
      </c>
      <c r="T90" s="10" t="s">
        <v>44</v>
      </c>
      <c r="U90" s="11"/>
      <c r="V90" s="12">
        <v>45145.509259259263</v>
      </c>
      <c r="W90" s="10"/>
      <c r="X90" s="10" t="s">
        <v>944</v>
      </c>
      <c r="Y90" s="10" t="s">
        <v>942</v>
      </c>
      <c r="Z90" s="10" t="s">
        <v>943</v>
      </c>
      <c r="AA90" s="13" t="s">
        <v>2434</v>
      </c>
      <c r="AB90" s="10" t="s">
        <v>946</v>
      </c>
      <c r="AC90" s="10" t="s">
        <v>945</v>
      </c>
      <c r="AD90" s="10" t="s">
        <v>945</v>
      </c>
      <c r="AE90" s="13" t="s">
        <v>2435</v>
      </c>
      <c r="AF90" s="10" t="s">
        <v>947</v>
      </c>
      <c r="AG90" s="10" t="s">
        <v>948</v>
      </c>
      <c r="AH90" s="10" t="s">
        <v>949</v>
      </c>
      <c r="AI90" s="14">
        <v>359480.65</v>
      </c>
      <c r="AJ90" s="15"/>
      <c r="AK90" s="14">
        <v>359480.65</v>
      </c>
      <c r="AL90" s="15"/>
      <c r="AM90" s="14">
        <v>4000</v>
      </c>
      <c r="AN90" s="15"/>
    </row>
    <row r="91" spans="1:40" s="13" customFormat="1" x14ac:dyDescent="0.25">
      <c r="A91" s="9">
        <v>4790</v>
      </c>
      <c r="B91" s="10" t="s">
        <v>951</v>
      </c>
      <c r="C91" s="10" t="s">
        <v>77</v>
      </c>
      <c r="D91" s="10" t="s">
        <v>61</v>
      </c>
      <c r="E91" s="10" t="s">
        <v>129</v>
      </c>
      <c r="F91" s="10" t="s">
        <v>911</v>
      </c>
      <c r="G91" s="10" t="s">
        <v>909</v>
      </c>
      <c r="H91" s="10" t="s">
        <v>910</v>
      </c>
      <c r="I91" s="11">
        <v>45140</v>
      </c>
      <c r="J91" s="11">
        <v>45142</v>
      </c>
      <c r="K91" s="11"/>
      <c r="L91" s="11">
        <v>45146</v>
      </c>
      <c r="M91" s="11">
        <v>45146</v>
      </c>
      <c r="N91" s="11">
        <v>45177</v>
      </c>
      <c r="O91" s="11">
        <v>45146</v>
      </c>
      <c r="P91" s="11">
        <v>45146</v>
      </c>
      <c r="Q91" s="11">
        <v>45146</v>
      </c>
      <c r="R91" s="11">
        <v>45149</v>
      </c>
      <c r="S91" s="11">
        <v>45218</v>
      </c>
      <c r="T91" s="10" t="s">
        <v>44</v>
      </c>
      <c r="U91" s="11"/>
      <c r="V91" s="12">
        <v>45140.77480324074</v>
      </c>
      <c r="W91" s="10" t="s">
        <v>952</v>
      </c>
      <c r="X91" s="10" t="s">
        <v>914</v>
      </c>
      <c r="Y91" s="10" t="s">
        <v>912</v>
      </c>
      <c r="Z91" s="10" t="s">
        <v>913</v>
      </c>
      <c r="AA91" s="13" t="s">
        <v>2437</v>
      </c>
      <c r="AB91" s="10"/>
      <c r="AC91" s="10" t="s">
        <v>928</v>
      </c>
      <c r="AD91" s="10"/>
      <c r="AE91" s="13" t="s">
        <v>2438</v>
      </c>
      <c r="AF91" s="10" t="s">
        <v>953</v>
      </c>
      <c r="AG91" s="10" t="s">
        <v>954</v>
      </c>
      <c r="AH91" s="10" t="s">
        <v>955</v>
      </c>
      <c r="AI91" s="14">
        <v>3723</v>
      </c>
      <c r="AJ91" s="15"/>
      <c r="AK91" s="14">
        <v>3723</v>
      </c>
      <c r="AL91" s="15"/>
      <c r="AM91" s="14"/>
      <c r="AN91" s="15"/>
    </row>
    <row r="92" spans="1:40" s="13" customFormat="1" x14ac:dyDescent="0.25">
      <c r="A92" s="9">
        <v>4786</v>
      </c>
      <c r="B92" s="10" t="s">
        <v>956</v>
      </c>
      <c r="C92" s="10" t="s">
        <v>77</v>
      </c>
      <c r="D92" s="10" t="s">
        <v>61</v>
      </c>
      <c r="E92" s="10" t="s">
        <v>289</v>
      </c>
      <c r="F92" s="10" t="s">
        <v>152</v>
      </c>
      <c r="G92" s="10" t="s">
        <v>201</v>
      </c>
      <c r="H92" s="10" t="s">
        <v>957</v>
      </c>
      <c r="I92" s="11">
        <v>45140</v>
      </c>
      <c r="J92" s="11">
        <v>45145</v>
      </c>
      <c r="K92" s="11"/>
      <c r="L92" s="11">
        <v>45218</v>
      </c>
      <c r="M92" s="11">
        <v>45222</v>
      </c>
      <c r="N92" s="11">
        <v>45222</v>
      </c>
      <c r="O92" s="11">
        <v>45288</v>
      </c>
      <c r="P92" s="11">
        <v>45359</v>
      </c>
      <c r="Q92" s="11">
        <v>45357</v>
      </c>
      <c r="R92" s="11">
        <v>45358</v>
      </c>
      <c r="S92" s="11">
        <v>45363</v>
      </c>
      <c r="T92" s="10" t="s">
        <v>51</v>
      </c>
      <c r="U92" s="11"/>
      <c r="V92" s="12">
        <v>45140.40353009259</v>
      </c>
      <c r="W92" s="10" t="s">
        <v>958</v>
      </c>
      <c r="X92" s="10" t="s">
        <v>155</v>
      </c>
      <c r="Y92" s="10" t="s">
        <v>153</v>
      </c>
      <c r="Z92" s="10" t="s">
        <v>154</v>
      </c>
      <c r="AA92" s="13" t="s">
        <v>2439</v>
      </c>
      <c r="AB92" s="10"/>
      <c r="AC92" s="10" t="s">
        <v>56</v>
      </c>
      <c r="AD92" s="10"/>
      <c r="AE92" s="13" t="s">
        <v>2374</v>
      </c>
      <c r="AF92" s="10" t="s">
        <v>130</v>
      </c>
      <c r="AG92" s="10" t="s">
        <v>959</v>
      </c>
      <c r="AH92" s="10" t="s">
        <v>959</v>
      </c>
      <c r="AI92" s="14">
        <v>7443.58</v>
      </c>
      <c r="AJ92" s="15"/>
      <c r="AK92" s="14">
        <v>7443.58</v>
      </c>
      <c r="AL92" s="15"/>
      <c r="AM92" s="14">
        <v>102.96</v>
      </c>
      <c r="AN92" s="15"/>
    </row>
    <row r="93" spans="1:40" s="13" customFormat="1" x14ac:dyDescent="0.25">
      <c r="A93" s="9">
        <v>4783</v>
      </c>
      <c r="B93" s="10" t="s">
        <v>960</v>
      </c>
      <c r="C93" s="10" t="s">
        <v>43</v>
      </c>
      <c r="D93" s="10" t="s">
        <v>61</v>
      </c>
      <c r="E93" s="10" t="s">
        <v>84</v>
      </c>
      <c r="F93" s="10" t="s">
        <v>911</v>
      </c>
      <c r="G93" s="10" t="s">
        <v>961</v>
      </c>
      <c r="H93" s="10" t="s">
        <v>910</v>
      </c>
      <c r="I93" s="11">
        <v>45139</v>
      </c>
      <c r="J93" s="11"/>
      <c r="K93" s="11"/>
      <c r="L93" s="11"/>
      <c r="M93" s="11"/>
      <c r="N93" s="11"/>
      <c r="O93" s="11"/>
      <c r="P93" s="11"/>
      <c r="Q93" s="11"/>
      <c r="R93" s="11"/>
      <c r="S93" s="11"/>
      <c r="T93" s="10" t="s">
        <v>44</v>
      </c>
      <c r="U93" s="11"/>
      <c r="V93" s="12">
        <v>45139.731006944443</v>
      </c>
      <c r="W93" s="10" t="s">
        <v>962</v>
      </c>
      <c r="X93" s="10" t="s">
        <v>914</v>
      </c>
      <c r="Y93" s="10" t="s">
        <v>912</v>
      </c>
      <c r="Z93" s="10" t="s">
        <v>913</v>
      </c>
      <c r="AA93" s="13" t="s">
        <v>2437</v>
      </c>
      <c r="AB93" s="10" t="s">
        <v>915</v>
      </c>
      <c r="AC93" s="10" t="s">
        <v>928</v>
      </c>
      <c r="AD93" s="10" t="s">
        <v>911</v>
      </c>
      <c r="AE93" s="13" t="s">
        <v>2440</v>
      </c>
      <c r="AF93" s="10" t="s">
        <v>254</v>
      </c>
      <c r="AG93" s="10" t="s">
        <v>963</v>
      </c>
      <c r="AH93" s="10" t="s">
        <v>964</v>
      </c>
      <c r="AI93" s="14"/>
      <c r="AJ93" s="15"/>
      <c r="AK93" s="14"/>
      <c r="AL93" s="15"/>
      <c r="AM93" s="14"/>
      <c r="AN93" s="15"/>
    </row>
    <row r="94" spans="1:40" s="13" customFormat="1" x14ac:dyDescent="0.25">
      <c r="A94" s="9">
        <v>4773</v>
      </c>
      <c r="B94" s="10" t="s">
        <v>965</v>
      </c>
      <c r="C94" s="10" t="s">
        <v>43</v>
      </c>
      <c r="D94" s="10" t="s">
        <v>61</v>
      </c>
      <c r="E94" s="10" t="s">
        <v>84</v>
      </c>
      <c r="F94" s="10" t="s">
        <v>911</v>
      </c>
      <c r="G94" s="10" t="s">
        <v>961</v>
      </c>
      <c r="H94" s="10" t="s">
        <v>910</v>
      </c>
      <c r="I94" s="11">
        <v>45135</v>
      </c>
      <c r="J94" s="11"/>
      <c r="K94" s="11"/>
      <c r="L94" s="11"/>
      <c r="M94" s="11"/>
      <c r="N94" s="11"/>
      <c r="O94" s="11"/>
      <c r="P94" s="11"/>
      <c r="Q94" s="11"/>
      <c r="R94" s="11"/>
      <c r="S94" s="11"/>
      <c r="T94" s="10" t="s">
        <v>44</v>
      </c>
      <c r="U94" s="11"/>
      <c r="V94" s="12">
        <v>45134.923900462964</v>
      </c>
      <c r="W94" s="10" t="s">
        <v>966</v>
      </c>
      <c r="X94" s="10" t="s">
        <v>914</v>
      </c>
      <c r="Y94" s="10" t="s">
        <v>912</v>
      </c>
      <c r="Z94" s="10" t="s">
        <v>913</v>
      </c>
      <c r="AA94" s="13" t="s">
        <v>2441</v>
      </c>
      <c r="AB94" s="10" t="s">
        <v>915</v>
      </c>
      <c r="AC94" s="10" t="s">
        <v>928</v>
      </c>
      <c r="AD94" s="10" t="s">
        <v>911</v>
      </c>
      <c r="AE94" s="13" t="s">
        <v>2442</v>
      </c>
      <c r="AF94" s="10" t="s">
        <v>953</v>
      </c>
      <c r="AG94" s="10" t="s">
        <v>136</v>
      </c>
      <c r="AH94" s="10" t="s">
        <v>967</v>
      </c>
      <c r="AI94" s="14"/>
      <c r="AJ94" s="15"/>
      <c r="AK94" s="14"/>
      <c r="AL94" s="15"/>
      <c r="AM94" s="14"/>
      <c r="AN94" s="15"/>
    </row>
    <row r="95" spans="1:40" s="13" customFormat="1" x14ac:dyDescent="0.25">
      <c r="A95" s="9">
        <v>4758</v>
      </c>
      <c r="B95" s="10" t="s">
        <v>974</v>
      </c>
      <c r="C95" s="10" t="s">
        <v>77</v>
      </c>
      <c r="D95" s="10" t="s">
        <v>61</v>
      </c>
      <c r="E95" s="10" t="s">
        <v>84</v>
      </c>
      <c r="F95" s="10" t="s">
        <v>976</v>
      </c>
      <c r="G95" s="10" t="s">
        <v>150</v>
      </c>
      <c r="H95" s="10" t="s">
        <v>975</v>
      </c>
      <c r="I95" s="11">
        <v>45132</v>
      </c>
      <c r="J95" s="11">
        <v>45144</v>
      </c>
      <c r="K95" s="11"/>
      <c r="L95" s="11">
        <v>45189</v>
      </c>
      <c r="M95" s="11">
        <v>45208</v>
      </c>
      <c r="N95" s="11">
        <v>45208</v>
      </c>
      <c r="O95" s="11">
        <v>45274</v>
      </c>
      <c r="P95" s="11">
        <v>45332</v>
      </c>
      <c r="Q95" s="11">
        <v>45329</v>
      </c>
      <c r="R95" s="11">
        <v>45336</v>
      </c>
      <c r="S95" s="11">
        <v>45336</v>
      </c>
      <c r="T95" s="10" t="s">
        <v>51</v>
      </c>
      <c r="U95" s="11"/>
      <c r="V95" s="12">
        <v>45132.354305555556</v>
      </c>
      <c r="W95" s="10" t="s">
        <v>72</v>
      </c>
      <c r="X95" s="10" t="s">
        <v>971</v>
      </c>
      <c r="Y95" s="10" t="s">
        <v>441</v>
      </c>
      <c r="Z95" s="10" t="s">
        <v>398</v>
      </c>
      <c r="AA95" s="13" t="s">
        <v>2443</v>
      </c>
      <c r="AB95" s="10" t="s">
        <v>972</v>
      </c>
      <c r="AC95" s="10" t="s">
        <v>56</v>
      </c>
      <c r="AD95" s="10" t="s">
        <v>977</v>
      </c>
      <c r="AE95" s="13" t="s">
        <v>2444</v>
      </c>
      <c r="AF95" s="10" t="s">
        <v>920</v>
      </c>
      <c r="AG95" s="10" t="s">
        <v>978</v>
      </c>
      <c r="AH95" s="10" t="s">
        <v>979</v>
      </c>
      <c r="AI95" s="14">
        <v>34674.769999999997</v>
      </c>
      <c r="AJ95" s="15"/>
      <c r="AK95" s="14">
        <v>34674.71</v>
      </c>
      <c r="AL95" s="15"/>
      <c r="AM95" s="14">
        <v>829.18</v>
      </c>
      <c r="AN95" s="15"/>
    </row>
    <row r="96" spans="1:40" s="13" customFormat="1" x14ac:dyDescent="0.25">
      <c r="A96" s="9">
        <v>4756</v>
      </c>
      <c r="B96" s="10" t="s">
        <v>980</v>
      </c>
      <c r="C96" s="10" t="s">
        <v>77</v>
      </c>
      <c r="D96" s="10" t="s">
        <v>61</v>
      </c>
      <c r="E96" s="10" t="s">
        <v>58</v>
      </c>
      <c r="F96" s="10" t="s">
        <v>983</v>
      </c>
      <c r="G96" s="10" t="s">
        <v>981</v>
      </c>
      <c r="H96" s="10" t="s">
        <v>982</v>
      </c>
      <c r="I96" s="11">
        <v>45131</v>
      </c>
      <c r="J96" s="11">
        <v>45139</v>
      </c>
      <c r="K96" s="11"/>
      <c r="L96" s="11">
        <v>45159</v>
      </c>
      <c r="M96" s="11">
        <v>45170</v>
      </c>
      <c r="N96" s="11">
        <v>45170</v>
      </c>
      <c r="O96" s="11">
        <v>45203</v>
      </c>
      <c r="P96" s="11">
        <v>45209</v>
      </c>
      <c r="Q96" s="11">
        <v>45209</v>
      </c>
      <c r="R96" s="11">
        <v>45211</v>
      </c>
      <c r="S96" s="11">
        <v>45218</v>
      </c>
      <c r="T96" s="10" t="s">
        <v>51</v>
      </c>
      <c r="U96" s="11"/>
      <c r="V96" s="12">
        <v>45131.429409722223</v>
      </c>
      <c r="W96" s="10" t="s">
        <v>987</v>
      </c>
      <c r="X96" s="10" t="s">
        <v>986</v>
      </c>
      <c r="Y96" s="10" t="s">
        <v>984</v>
      </c>
      <c r="Z96" s="10" t="s">
        <v>985</v>
      </c>
      <c r="AA96" s="13" t="s">
        <v>2445</v>
      </c>
      <c r="AB96" s="10"/>
      <c r="AC96" s="10" t="s">
        <v>281</v>
      </c>
      <c r="AD96" s="10"/>
      <c r="AE96" s="13" t="s">
        <v>2446</v>
      </c>
      <c r="AF96" s="10" t="s">
        <v>988</v>
      </c>
      <c r="AG96" s="10" t="s">
        <v>433</v>
      </c>
      <c r="AH96" s="10" t="s">
        <v>433</v>
      </c>
      <c r="AI96" s="14"/>
      <c r="AJ96" s="15">
        <v>4302</v>
      </c>
      <c r="AK96" s="14"/>
      <c r="AL96" s="15">
        <v>4302</v>
      </c>
      <c r="AM96" s="14"/>
      <c r="AN96" s="15">
        <v>266</v>
      </c>
    </row>
    <row r="97" spans="1:40" s="13" customFormat="1" x14ac:dyDescent="0.25">
      <c r="A97" s="9">
        <v>4755</v>
      </c>
      <c r="B97" s="10" t="s">
        <v>989</v>
      </c>
      <c r="C97" s="10" t="s">
        <v>77</v>
      </c>
      <c r="D97" s="10" t="s">
        <v>61</v>
      </c>
      <c r="E97" s="10" t="s">
        <v>139</v>
      </c>
      <c r="F97" s="10" t="s">
        <v>990</v>
      </c>
      <c r="G97" s="10" t="s">
        <v>981</v>
      </c>
      <c r="H97" s="10" t="s">
        <v>982</v>
      </c>
      <c r="I97" s="11">
        <v>45131</v>
      </c>
      <c r="J97" s="11">
        <v>45139</v>
      </c>
      <c r="K97" s="11"/>
      <c r="L97" s="11">
        <v>45190</v>
      </c>
      <c r="M97" s="11">
        <v>45198</v>
      </c>
      <c r="N97" s="11">
        <v>45198</v>
      </c>
      <c r="O97" s="11">
        <v>45226</v>
      </c>
      <c r="P97" s="11">
        <v>45226</v>
      </c>
      <c r="Q97" s="11">
        <v>45225</v>
      </c>
      <c r="R97" s="11">
        <v>45226</v>
      </c>
      <c r="S97" s="11">
        <v>45226</v>
      </c>
      <c r="T97" s="10" t="s">
        <v>51</v>
      </c>
      <c r="U97" s="11"/>
      <c r="V97" s="12">
        <v>45131.422824074078</v>
      </c>
      <c r="W97" s="10" t="s">
        <v>991</v>
      </c>
      <c r="X97" s="10" t="s">
        <v>986</v>
      </c>
      <c r="Y97" s="10" t="s">
        <v>984</v>
      </c>
      <c r="Z97" s="10" t="s">
        <v>985</v>
      </c>
      <c r="AA97" s="13" t="s">
        <v>2447</v>
      </c>
      <c r="AB97" s="10"/>
      <c r="AC97" s="10" t="s">
        <v>281</v>
      </c>
      <c r="AD97" s="10"/>
      <c r="AE97" s="13" t="s">
        <v>2446</v>
      </c>
      <c r="AF97" s="10" t="s">
        <v>992</v>
      </c>
      <c r="AG97" s="10" t="s">
        <v>993</v>
      </c>
      <c r="AH97" s="10" t="s">
        <v>994</v>
      </c>
      <c r="AI97" s="14"/>
      <c r="AJ97" s="15">
        <v>19867.080000000002</v>
      </c>
      <c r="AK97" s="14"/>
      <c r="AL97" s="15">
        <v>19867.080000000002</v>
      </c>
      <c r="AM97" s="14"/>
      <c r="AN97" s="15">
        <v>309.02</v>
      </c>
    </row>
    <row r="98" spans="1:40" s="13" customFormat="1" x14ac:dyDescent="0.25">
      <c r="A98" s="9">
        <v>4750</v>
      </c>
      <c r="B98" s="10" t="s">
        <v>996</v>
      </c>
      <c r="C98" s="10" t="s">
        <v>77</v>
      </c>
      <c r="D98" s="10" t="s">
        <v>61</v>
      </c>
      <c r="E98" s="10" t="s">
        <v>289</v>
      </c>
      <c r="F98" s="10" t="s">
        <v>911</v>
      </c>
      <c r="G98" s="10" t="s">
        <v>273</v>
      </c>
      <c r="H98" s="10" t="s">
        <v>997</v>
      </c>
      <c r="I98" s="11">
        <v>45127</v>
      </c>
      <c r="J98" s="11">
        <v>45138</v>
      </c>
      <c r="K98" s="11"/>
      <c r="L98" s="11">
        <v>45140</v>
      </c>
      <c r="M98" s="11">
        <v>45140</v>
      </c>
      <c r="N98" s="11"/>
      <c r="O98" s="11">
        <v>45140</v>
      </c>
      <c r="P98" s="11">
        <v>45140</v>
      </c>
      <c r="Q98" s="11">
        <v>45140</v>
      </c>
      <c r="R98" s="11">
        <v>45140</v>
      </c>
      <c r="S98" s="11">
        <v>45152</v>
      </c>
      <c r="T98" s="10" t="s">
        <v>44</v>
      </c>
      <c r="U98" s="11"/>
      <c r="V98" s="12">
        <v>45127.665532407409</v>
      </c>
      <c r="W98" s="10" t="s">
        <v>1001</v>
      </c>
      <c r="X98" s="10" t="s">
        <v>1000</v>
      </c>
      <c r="Y98" s="10" t="s">
        <v>998</v>
      </c>
      <c r="Z98" s="10" t="s">
        <v>999</v>
      </c>
      <c r="AA98" s="13" t="s">
        <v>2448</v>
      </c>
      <c r="AB98" s="10" t="s">
        <v>118</v>
      </c>
      <c r="AC98" s="10" t="s">
        <v>928</v>
      </c>
      <c r="AD98" s="10" t="s">
        <v>1002</v>
      </c>
      <c r="AE98" s="13" t="s">
        <v>2449</v>
      </c>
      <c r="AF98" s="10" t="s">
        <v>1003</v>
      </c>
      <c r="AG98" s="10" t="s">
        <v>83</v>
      </c>
      <c r="AH98" s="10" t="s">
        <v>1004</v>
      </c>
      <c r="AI98" s="14">
        <v>3723</v>
      </c>
      <c r="AJ98" s="15"/>
      <c r="AK98" s="14">
        <v>3723</v>
      </c>
      <c r="AL98" s="15"/>
      <c r="AM98" s="14"/>
      <c r="AN98" s="15"/>
    </row>
    <row r="99" spans="1:40" s="13" customFormat="1" x14ac:dyDescent="0.25">
      <c r="A99" s="9">
        <v>4748</v>
      </c>
      <c r="B99" s="10" t="s">
        <v>1005</v>
      </c>
      <c r="C99" s="10" t="s">
        <v>77</v>
      </c>
      <c r="D99" s="10" t="s">
        <v>61</v>
      </c>
      <c r="E99" s="10" t="s">
        <v>58</v>
      </c>
      <c r="F99" s="10" t="s">
        <v>86</v>
      </c>
      <c r="G99" s="10" t="s">
        <v>49</v>
      </c>
      <c r="H99" s="10" t="s">
        <v>1006</v>
      </c>
      <c r="I99" s="11">
        <v>45126</v>
      </c>
      <c r="J99" s="11">
        <v>45159</v>
      </c>
      <c r="K99" s="11">
        <v>45174</v>
      </c>
      <c r="L99" s="11">
        <v>45174</v>
      </c>
      <c r="M99" s="11">
        <v>45176</v>
      </c>
      <c r="N99" s="11">
        <v>45176</v>
      </c>
      <c r="O99" s="11">
        <v>45216</v>
      </c>
      <c r="P99" s="11">
        <v>45247</v>
      </c>
      <c r="Q99" s="11">
        <v>45246</v>
      </c>
      <c r="R99" s="11">
        <v>45247</v>
      </c>
      <c r="S99" s="11">
        <v>45278</v>
      </c>
      <c r="T99" s="10" t="s">
        <v>51</v>
      </c>
      <c r="U99" s="11"/>
      <c r="V99" s="12">
        <v>45126.58079861111</v>
      </c>
      <c r="W99" s="10" t="s">
        <v>1008</v>
      </c>
      <c r="X99" s="10" t="s">
        <v>1007</v>
      </c>
      <c r="Y99" s="10" t="s">
        <v>87</v>
      </c>
      <c r="Z99" s="10" t="s">
        <v>88</v>
      </c>
      <c r="AA99" s="13" t="s">
        <v>2450</v>
      </c>
      <c r="AB99" s="10"/>
      <c r="AC99" s="10" t="s">
        <v>56</v>
      </c>
      <c r="AD99" s="10"/>
      <c r="AE99" s="13" t="s">
        <v>2374</v>
      </c>
      <c r="AF99" s="10" t="s">
        <v>594</v>
      </c>
      <c r="AG99" s="10" t="s">
        <v>148</v>
      </c>
      <c r="AH99" s="10" t="s">
        <v>151</v>
      </c>
      <c r="AI99" s="14">
        <v>7677.93</v>
      </c>
      <c r="AJ99" s="15"/>
      <c r="AK99" s="14">
        <v>7177.93</v>
      </c>
      <c r="AL99" s="15"/>
      <c r="AM99" s="14">
        <v>447.66</v>
      </c>
      <c r="AN99" s="15"/>
    </row>
    <row r="100" spans="1:40" s="13" customFormat="1" x14ac:dyDescent="0.25">
      <c r="A100" s="9">
        <v>4746</v>
      </c>
      <c r="B100" s="10" t="s">
        <v>1009</v>
      </c>
      <c r="C100" s="10" t="s">
        <v>77</v>
      </c>
      <c r="D100" s="10" t="s">
        <v>61</v>
      </c>
      <c r="E100" s="10" t="s">
        <v>66</v>
      </c>
      <c r="F100" s="10" t="s">
        <v>1011</v>
      </c>
      <c r="G100" s="10" t="s">
        <v>80</v>
      </c>
      <c r="H100" s="10" t="s">
        <v>1010</v>
      </c>
      <c r="I100" s="11">
        <v>45125</v>
      </c>
      <c r="J100" s="11">
        <v>45148</v>
      </c>
      <c r="K100" s="11"/>
      <c r="L100" s="11">
        <v>45177</v>
      </c>
      <c r="M100" s="11">
        <v>45182</v>
      </c>
      <c r="N100" s="11">
        <v>45182</v>
      </c>
      <c r="O100" s="11">
        <v>45210</v>
      </c>
      <c r="P100" s="11">
        <v>45245</v>
      </c>
      <c r="Q100" s="11">
        <v>45225</v>
      </c>
      <c r="R100" s="11">
        <v>45225</v>
      </c>
      <c r="S100" s="11">
        <v>45225</v>
      </c>
      <c r="T100" s="10" t="s">
        <v>44</v>
      </c>
      <c r="U100" s="11"/>
      <c r="V100" s="12">
        <v>45125.575624999998</v>
      </c>
      <c r="W100" s="10" t="s">
        <v>1015</v>
      </c>
      <c r="X100" s="10" t="s">
        <v>1014</v>
      </c>
      <c r="Y100" s="10" t="s">
        <v>1012</v>
      </c>
      <c r="Z100" s="10" t="s">
        <v>1013</v>
      </c>
      <c r="AA100" s="13" t="s">
        <v>2451</v>
      </c>
      <c r="AB100" s="10"/>
      <c r="AC100" s="10" t="s">
        <v>1016</v>
      </c>
      <c r="AD100" s="10"/>
      <c r="AE100" s="13" t="s">
        <v>2452</v>
      </c>
      <c r="AF100" s="10" t="s">
        <v>674</v>
      </c>
      <c r="AG100" s="10" t="s">
        <v>1017</v>
      </c>
      <c r="AH100" s="10" t="s">
        <v>1018</v>
      </c>
      <c r="AI100" s="14">
        <v>5142</v>
      </c>
      <c r="AJ100" s="15"/>
      <c r="AK100" s="14">
        <v>5142</v>
      </c>
      <c r="AL100" s="15"/>
      <c r="AM100" s="14">
        <v>19.61</v>
      </c>
      <c r="AN100" s="15"/>
    </row>
    <row r="101" spans="1:40" s="13" customFormat="1" x14ac:dyDescent="0.25">
      <c r="A101" s="9">
        <v>4745</v>
      </c>
      <c r="B101" s="10" t="s">
        <v>1019</v>
      </c>
      <c r="C101" s="10" t="s">
        <v>77</v>
      </c>
      <c r="D101" s="10" t="s">
        <v>61</v>
      </c>
      <c r="E101" s="10" t="s">
        <v>84</v>
      </c>
      <c r="F101" s="10" t="s">
        <v>364</v>
      </c>
      <c r="G101" s="10" t="s">
        <v>201</v>
      </c>
      <c r="H101" s="10" t="s">
        <v>1020</v>
      </c>
      <c r="I101" s="11">
        <v>45124</v>
      </c>
      <c r="J101" s="11">
        <v>45132</v>
      </c>
      <c r="K101" s="11"/>
      <c r="L101" s="11">
        <v>45140</v>
      </c>
      <c r="M101" s="11">
        <v>45160</v>
      </c>
      <c r="N101" s="11">
        <v>45160</v>
      </c>
      <c r="O101" s="11">
        <v>45252</v>
      </c>
      <c r="P101" s="11">
        <v>45316</v>
      </c>
      <c r="Q101" s="11">
        <v>45309</v>
      </c>
      <c r="R101" s="11">
        <v>45314</v>
      </c>
      <c r="S101" s="11">
        <v>45317</v>
      </c>
      <c r="T101" s="10" t="s">
        <v>51</v>
      </c>
      <c r="U101" s="11"/>
      <c r="V101" s="12">
        <v>45124.735439814816</v>
      </c>
      <c r="W101" s="10" t="s">
        <v>1022</v>
      </c>
      <c r="X101" s="10" t="s">
        <v>204</v>
      </c>
      <c r="Y101" s="10" t="s">
        <v>202</v>
      </c>
      <c r="Z101" s="10" t="s">
        <v>1021</v>
      </c>
      <c r="AA101" s="13" t="s">
        <v>2453</v>
      </c>
      <c r="AB101" s="10" t="s">
        <v>118</v>
      </c>
      <c r="AC101" s="10" t="s">
        <v>56</v>
      </c>
      <c r="AD101" s="10" t="s">
        <v>365</v>
      </c>
      <c r="AE101" s="13" t="s">
        <v>2454</v>
      </c>
      <c r="AF101" s="10" t="s">
        <v>1023</v>
      </c>
      <c r="AG101" s="10" t="s">
        <v>1024</v>
      </c>
      <c r="AH101" s="10" t="s">
        <v>1025</v>
      </c>
      <c r="AI101" s="14">
        <v>33738.01</v>
      </c>
      <c r="AJ101" s="15"/>
      <c r="AK101" s="14">
        <v>33738.01</v>
      </c>
      <c r="AL101" s="15"/>
      <c r="AM101" s="14">
        <v>450.05</v>
      </c>
      <c r="AN101" s="15"/>
    </row>
    <row r="102" spans="1:40" s="13" customFormat="1" x14ac:dyDescent="0.25">
      <c r="A102" s="9">
        <v>4722</v>
      </c>
      <c r="B102" s="10" t="s">
        <v>1027</v>
      </c>
      <c r="C102" s="10" t="s">
        <v>77</v>
      </c>
      <c r="D102" s="10" t="s">
        <v>61</v>
      </c>
      <c r="E102" s="10" t="s">
        <v>84</v>
      </c>
      <c r="F102" s="10" t="s">
        <v>86</v>
      </c>
      <c r="G102" s="10" t="s">
        <v>49</v>
      </c>
      <c r="H102" s="10" t="s">
        <v>1028</v>
      </c>
      <c r="I102" s="11">
        <v>45113</v>
      </c>
      <c r="J102" s="11">
        <v>45119</v>
      </c>
      <c r="K102" s="11"/>
      <c r="L102" s="11">
        <v>45140</v>
      </c>
      <c r="M102" s="11">
        <v>45245</v>
      </c>
      <c r="N102" s="11">
        <v>45245</v>
      </c>
      <c r="O102" s="11">
        <v>45336</v>
      </c>
      <c r="P102" s="11">
        <v>45359</v>
      </c>
      <c r="Q102" s="11">
        <v>45357</v>
      </c>
      <c r="R102" s="11">
        <v>45359</v>
      </c>
      <c r="S102" s="11">
        <v>45363</v>
      </c>
      <c r="T102" s="10" t="s">
        <v>51</v>
      </c>
      <c r="U102" s="11"/>
      <c r="V102" s="12">
        <v>45113.652511574073</v>
      </c>
      <c r="W102" s="10" t="s">
        <v>1030</v>
      </c>
      <c r="X102" s="10" t="s">
        <v>1007</v>
      </c>
      <c r="Y102" s="10" t="s">
        <v>87</v>
      </c>
      <c r="Z102" s="10" t="s">
        <v>1029</v>
      </c>
      <c r="AA102" s="13" t="s">
        <v>2455</v>
      </c>
      <c r="AB102" s="10"/>
      <c r="AC102" s="10" t="s">
        <v>56</v>
      </c>
      <c r="AD102" s="10"/>
      <c r="AE102" s="13" t="s">
        <v>2374</v>
      </c>
      <c r="AF102" s="10" t="s">
        <v>594</v>
      </c>
      <c r="AG102" s="10" t="s">
        <v>148</v>
      </c>
      <c r="AH102" s="10" t="s">
        <v>151</v>
      </c>
      <c r="AI102" s="14">
        <v>24473.75</v>
      </c>
      <c r="AJ102" s="15"/>
      <c r="AK102" s="14">
        <v>24473.75</v>
      </c>
      <c r="AL102" s="15"/>
      <c r="AM102" s="14">
        <v>581.92999999999995</v>
      </c>
      <c r="AN102" s="15"/>
    </row>
    <row r="103" spans="1:40" s="13" customFormat="1" x14ac:dyDescent="0.25">
      <c r="A103" s="9">
        <v>4720</v>
      </c>
      <c r="B103" s="10" t="s">
        <v>1031</v>
      </c>
      <c r="C103" s="10" t="s">
        <v>77</v>
      </c>
      <c r="D103" s="10" t="s">
        <v>61</v>
      </c>
      <c r="E103" s="10" t="s">
        <v>84</v>
      </c>
      <c r="F103" s="10" t="s">
        <v>1033</v>
      </c>
      <c r="G103" s="10" t="s">
        <v>201</v>
      </c>
      <c r="H103" s="10" t="s">
        <v>1032</v>
      </c>
      <c r="I103" s="11">
        <v>45113</v>
      </c>
      <c r="J103" s="11">
        <v>45119</v>
      </c>
      <c r="K103" s="11"/>
      <c r="L103" s="11">
        <v>45139</v>
      </c>
      <c r="M103" s="11">
        <v>45145</v>
      </c>
      <c r="N103" s="11">
        <v>45145</v>
      </c>
      <c r="O103" s="11">
        <v>45217</v>
      </c>
      <c r="P103" s="11">
        <v>45268</v>
      </c>
      <c r="Q103" s="11">
        <v>45251</v>
      </c>
      <c r="R103" s="11">
        <v>45257</v>
      </c>
      <c r="S103" s="11">
        <v>45264</v>
      </c>
      <c r="T103" s="10" t="s">
        <v>51</v>
      </c>
      <c r="U103" s="11"/>
      <c r="V103" s="12">
        <v>45113.381018518521</v>
      </c>
      <c r="W103" s="10" t="s">
        <v>1037</v>
      </c>
      <c r="X103" s="10" t="s">
        <v>1036</v>
      </c>
      <c r="Y103" s="10" t="s">
        <v>1034</v>
      </c>
      <c r="Z103" s="10" t="s">
        <v>1035</v>
      </c>
      <c r="AA103" s="13" t="s">
        <v>2456</v>
      </c>
      <c r="AB103" s="10"/>
      <c r="AC103" s="10" t="s">
        <v>56</v>
      </c>
      <c r="AD103" s="10"/>
      <c r="AE103" s="13" t="s">
        <v>2374</v>
      </c>
      <c r="AF103" s="10" t="s">
        <v>920</v>
      </c>
      <c r="AG103" s="10" t="s">
        <v>1038</v>
      </c>
      <c r="AH103" s="10" t="s">
        <v>1039</v>
      </c>
      <c r="AI103" s="14">
        <v>18274.5</v>
      </c>
      <c r="AJ103" s="15"/>
      <c r="AK103" s="14">
        <v>18274.5</v>
      </c>
      <c r="AL103" s="15"/>
      <c r="AM103" s="14">
        <v>490.07</v>
      </c>
      <c r="AN103" s="15"/>
    </row>
    <row r="104" spans="1:40" s="13" customFormat="1" x14ac:dyDescent="0.25">
      <c r="A104" s="9">
        <v>4719</v>
      </c>
      <c r="B104" s="10" t="s">
        <v>1040</v>
      </c>
      <c r="C104" s="10" t="s">
        <v>77</v>
      </c>
      <c r="D104" s="10" t="s">
        <v>61</v>
      </c>
      <c r="E104" s="10" t="s">
        <v>58</v>
      </c>
      <c r="F104" s="10" t="s">
        <v>79</v>
      </c>
      <c r="G104" s="10" t="s">
        <v>124</v>
      </c>
      <c r="H104" s="10" t="s">
        <v>1041</v>
      </c>
      <c r="I104" s="11">
        <v>45110</v>
      </c>
      <c r="J104" s="11">
        <v>45119</v>
      </c>
      <c r="K104" s="11"/>
      <c r="L104" s="11">
        <v>45140</v>
      </c>
      <c r="M104" s="11">
        <v>45145</v>
      </c>
      <c r="N104" s="11">
        <v>45145</v>
      </c>
      <c r="O104" s="11">
        <v>45229</v>
      </c>
      <c r="P104" s="11">
        <v>45174</v>
      </c>
      <c r="Q104" s="11">
        <v>45167</v>
      </c>
      <c r="R104" s="11">
        <v>45169</v>
      </c>
      <c r="S104" s="11">
        <v>45180</v>
      </c>
      <c r="T104" s="10" t="s">
        <v>51</v>
      </c>
      <c r="U104" s="11"/>
      <c r="V104" s="12">
        <v>45110.544791666667</v>
      </c>
      <c r="W104" s="10" t="s">
        <v>1042</v>
      </c>
      <c r="X104" s="10" t="s">
        <v>126</v>
      </c>
      <c r="Y104" s="10" t="s">
        <v>125</v>
      </c>
      <c r="Z104" s="10" t="s">
        <v>448</v>
      </c>
      <c r="AA104" s="13" t="s">
        <v>2457</v>
      </c>
      <c r="AB104" s="10"/>
      <c r="AC104" s="10" t="s">
        <v>56</v>
      </c>
      <c r="AD104" s="10"/>
      <c r="AE104" s="13" t="s">
        <v>2374</v>
      </c>
      <c r="AF104" s="10" t="s">
        <v>127</v>
      </c>
      <c r="AG104" s="10" t="s">
        <v>128</v>
      </c>
      <c r="AH104" s="10" t="s">
        <v>188</v>
      </c>
      <c r="AI104" s="14">
        <v>5568</v>
      </c>
      <c r="AJ104" s="15"/>
      <c r="AK104" s="14">
        <v>5568</v>
      </c>
      <c r="AL104" s="15"/>
      <c r="AM104" s="14">
        <v>224.44</v>
      </c>
      <c r="AN104" s="15"/>
    </row>
    <row r="105" spans="1:40" s="13" customFormat="1" ht="14.45" x14ac:dyDescent="0.3">
      <c r="A105" s="9">
        <v>4716</v>
      </c>
      <c r="B105" s="10" t="s">
        <v>1043</v>
      </c>
      <c r="C105" s="10" t="s">
        <v>43</v>
      </c>
      <c r="D105" s="10" t="s">
        <v>61</v>
      </c>
      <c r="E105" s="10" t="s">
        <v>1044</v>
      </c>
      <c r="F105" s="10" t="s">
        <v>1047</v>
      </c>
      <c r="G105" s="10" t="s">
        <v>1045</v>
      </c>
      <c r="H105" s="10" t="s">
        <v>1046</v>
      </c>
      <c r="I105" s="11">
        <v>45107</v>
      </c>
      <c r="J105" s="11"/>
      <c r="K105" s="11"/>
      <c r="L105" s="11"/>
      <c r="M105" s="11"/>
      <c r="N105" s="11"/>
      <c r="O105" s="11"/>
      <c r="P105" s="11"/>
      <c r="Q105" s="11"/>
      <c r="R105" s="11"/>
      <c r="S105" s="11"/>
      <c r="T105" s="10" t="s">
        <v>51</v>
      </c>
      <c r="U105" s="11"/>
      <c r="V105" s="12">
        <v>45107.598124999997</v>
      </c>
      <c r="W105" s="10" t="s">
        <v>1051</v>
      </c>
      <c r="X105" s="10" t="s">
        <v>1050</v>
      </c>
      <c r="Y105" s="10" t="s">
        <v>1048</v>
      </c>
      <c r="Z105" s="10" t="s">
        <v>1049</v>
      </c>
      <c r="AA105" s="13" t="s">
        <v>2458</v>
      </c>
      <c r="AB105" s="10" t="s">
        <v>1050</v>
      </c>
      <c r="AC105" s="10" t="s">
        <v>1048</v>
      </c>
      <c r="AD105" s="10" t="s">
        <v>1047</v>
      </c>
      <c r="AE105" s="13" t="s">
        <v>2459</v>
      </c>
      <c r="AF105" s="10" t="s">
        <v>1052</v>
      </c>
      <c r="AG105" s="10" t="s">
        <v>130</v>
      </c>
      <c r="AH105" s="10" t="s">
        <v>1053</v>
      </c>
      <c r="AI105" s="14"/>
      <c r="AJ105" s="15"/>
      <c r="AK105" s="14"/>
      <c r="AL105" s="15"/>
      <c r="AM105" s="14"/>
      <c r="AN105" s="15"/>
    </row>
    <row r="106" spans="1:40" s="13" customFormat="1" ht="14.45" x14ac:dyDescent="0.3">
      <c r="A106" s="9">
        <v>4714</v>
      </c>
      <c r="B106" s="10" t="s">
        <v>1054</v>
      </c>
      <c r="C106" s="10" t="s">
        <v>77</v>
      </c>
      <c r="D106" s="10" t="s">
        <v>61</v>
      </c>
      <c r="E106" s="10" t="s">
        <v>84</v>
      </c>
      <c r="F106" s="10" t="s">
        <v>156</v>
      </c>
      <c r="G106" s="10" t="s">
        <v>1055</v>
      </c>
      <c r="H106" s="10" t="s">
        <v>486</v>
      </c>
      <c r="I106" s="11">
        <v>45107</v>
      </c>
      <c r="J106" s="11">
        <v>45121</v>
      </c>
      <c r="K106" s="11"/>
      <c r="L106" s="11">
        <v>45138</v>
      </c>
      <c r="M106" s="11">
        <v>45146</v>
      </c>
      <c r="N106" s="11">
        <v>45146</v>
      </c>
      <c r="O106" s="11">
        <v>45229</v>
      </c>
      <c r="P106" s="11">
        <v>45231</v>
      </c>
      <c r="Q106" s="11">
        <v>45209</v>
      </c>
      <c r="R106" s="11">
        <v>45211</v>
      </c>
      <c r="S106" s="11">
        <v>45212</v>
      </c>
      <c r="T106" s="10" t="s">
        <v>51</v>
      </c>
      <c r="U106" s="11"/>
      <c r="V106" s="12">
        <v>45107.372118055559</v>
      </c>
      <c r="W106" s="10" t="s">
        <v>1056</v>
      </c>
      <c r="X106" s="10" t="s">
        <v>159</v>
      </c>
      <c r="Y106" s="10" t="s">
        <v>157</v>
      </c>
      <c r="Z106" s="10" t="s">
        <v>158</v>
      </c>
      <c r="AA106" s="13" t="s">
        <v>2460</v>
      </c>
      <c r="AB106" s="10"/>
      <c r="AC106" s="10" t="s">
        <v>56</v>
      </c>
      <c r="AD106" s="10"/>
      <c r="AE106" s="13" t="s">
        <v>2374</v>
      </c>
      <c r="AF106" s="10" t="s">
        <v>127</v>
      </c>
      <c r="AG106" s="10" t="s">
        <v>375</v>
      </c>
      <c r="AH106" s="10" t="s">
        <v>48</v>
      </c>
      <c r="AI106" s="14">
        <v>29817.51</v>
      </c>
      <c r="AJ106" s="15"/>
      <c r="AK106" s="14">
        <v>30437.21</v>
      </c>
      <c r="AL106" s="15"/>
      <c r="AM106" s="14">
        <v>793.88</v>
      </c>
      <c r="AN106" s="15"/>
    </row>
    <row r="107" spans="1:40" s="13" customFormat="1" ht="14.45" x14ac:dyDescent="0.3">
      <c r="A107" s="9">
        <v>4711</v>
      </c>
      <c r="B107" s="10" t="s">
        <v>1057</v>
      </c>
      <c r="C107" s="10" t="s">
        <v>77</v>
      </c>
      <c r="D107" s="10" t="s">
        <v>61</v>
      </c>
      <c r="E107" s="10" t="s">
        <v>129</v>
      </c>
      <c r="F107" s="10" t="s">
        <v>602</v>
      </c>
      <c r="G107" s="10" t="s">
        <v>1058</v>
      </c>
      <c r="H107" s="10" t="s">
        <v>1059</v>
      </c>
      <c r="I107" s="11">
        <v>45106</v>
      </c>
      <c r="J107" s="11">
        <v>45149</v>
      </c>
      <c r="K107" s="11">
        <v>45170</v>
      </c>
      <c r="L107" s="11">
        <v>45170</v>
      </c>
      <c r="M107" s="11">
        <v>45180</v>
      </c>
      <c r="N107" s="11">
        <v>45180</v>
      </c>
      <c r="O107" s="11">
        <v>45205</v>
      </c>
      <c r="P107" s="11">
        <v>45215</v>
      </c>
      <c r="Q107" s="11">
        <v>45215</v>
      </c>
      <c r="R107" s="11">
        <v>45216</v>
      </c>
      <c r="S107" s="11">
        <v>45223</v>
      </c>
      <c r="T107" s="10" t="s">
        <v>44</v>
      </c>
      <c r="U107" s="11"/>
      <c r="V107" s="12">
        <v>45106.507141203707</v>
      </c>
      <c r="W107" s="10" t="s">
        <v>1060</v>
      </c>
      <c r="X107" s="10" t="s">
        <v>605</v>
      </c>
      <c r="Y107" s="10" t="s">
        <v>603</v>
      </c>
      <c r="Z107" s="10" t="s">
        <v>604</v>
      </c>
      <c r="AA107" s="13" t="s">
        <v>2461</v>
      </c>
      <c r="AB107" s="10"/>
      <c r="AC107" s="10" t="s">
        <v>607</v>
      </c>
      <c r="AD107" s="10"/>
      <c r="AF107" s="10" t="s">
        <v>1061</v>
      </c>
      <c r="AG107" s="10" t="s">
        <v>128</v>
      </c>
      <c r="AH107" s="10" t="s">
        <v>1062</v>
      </c>
      <c r="AI107" s="14">
        <v>3670.5</v>
      </c>
      <c r="AJ107" s="15"/>
      <c r="AK107" s="14">
        <v>3670.5</v>
      </c>
      <c r="AL107" s="15"/>
      <c r="AM107" s="14"/>
      <c r="AN107" s="15"/>
    </row>
    <row r="108" spans="1:40" s="13" customFormat="1" ht="14.45" x14ac:dyDescent="0.3">
      <c r="A108" s="9">
        <v>4710</v>
      </c>
      <c r="B108" s="10" t="s">
        <v>1063</v>
      </c>
      <c r="C108" s="10" t="s">
        <v>77</v>
      </c>
      <c r="D108" s="10" t="s">
        <v>61</v>
      </c>
      <c r="E108" s="10" t="s">
        <v>129</v>
      </c>
      <c r="F108" s="10" t="s">
        <v>602</v>
      </c>
      <c r="G108" s="10" t="s">
        <v>1058</v>
      </c>
      <c r="H108" s="10" t="s">
        <v>1064</v>
      </c>
      <c r="I108" s="11">
        <v>45106</v>
      </c>
      <c r="J108" s="11">
        <v>45149</v>
      </c>
      <c r="K108" s="11">
        <v>45170</v>
      </c>
      <c r="L108" s="11">
        <v>45170</v>
      </c>
      <c r="M108" s="11">
        <v>45180</v>
      </c>
      <c r="N108" s="11">
        <v>45180</v>
      </c>
      <c r="O108" s="11">
        <v>45202</v>
      </c>
      <c r="P108" s="11">
        <v>45226</v>
      </c>
      <c r="Q108" s="11">
        <v>45215</v>
      </c>
      <c r="R108" s="11">
        <v>45216</v>
      </c>
      <c r="S108" s="11">
        <v>45218</v>
      </c>
      <c r="T108" s="10" t="s">
        <v>44</v>
      </c>
      <c r="U108" s="11"/>
      <c r="V108" s="12">
        <v>45106.505520833336</v>
      </c>
      <c r="W108" s="10" t="s">
        <v>1065</v>
      </c>
      <c r="X108" s="10" t="s">
        <v>605</v>
      </c>
      <c r="Y108" s="10" t="s">
        <v>603</v>
      </c>
      <c r="Z108" s="10" t="s">
        <v>604</v>
      </c>
      <c r="AA108" s="13" t="s">
        <v>2462</v>
      </c>
      <c r="AB108" s="10"/>
      <c r="AC108" s="10" t="s">
        <v>607</v>
      </c>
      <c r="AD108" s="10"/>
      <c r="AE108" s="13" t="s">
        <v>2463</v>
      </c>
      <c r="AF108" s="10" t="s">
        <v>1066</v>
      </c>
      <c r="AG108" s="10" t="s">
        <v>128</v>
      </c>
      <c r="AH108" s="10" t="s">
        <v>1062</v>
      </c>
      <c r="AI108" s="14">
        <v>4746.5</v>
      </c>
      <c r="AJ108" s="15"/>
      <c r="AK108" s="14">
        <v>4246.5</v>
      </c>
      <c r="AL108" s="15"/>
      <c r="AM108" s="14">
        <v>373.46</v>
      </c>
      <c r="AN108" s="15"/>
    </row>
    <row r="109" spans="1:40" s="13" customFormat="1" ht="14.45" x14ac:dyDescent="0.3">
      <c r="A109" s="9">
        <v>4703</v>
      </c>
      <c r="B109" s="10" t="s">
        <v>1070</v>
      </c>
      <c r="C109" s="10" t="s">
        <v>77</v>
      </c>
      <c r="D109" s="10" t="s">
        <v>61</v>
      </c>
      <c r="E109" s="10" t="s">
        <v>84</v>
      </c>
      <c r="F109" s="10" t="s">
        <v>1072</v>
      </c>
      <c r="G109" s="10" t="s">
        <v>124</v>
      </c>
      <c r="H109" s="10" t="s">
        <v>1071</v>
      </c>
      <c r="I109" s="11">
        <v>45105</v>
      </c>
      <c r="J109" s="11">
        <v>45124</v>
      </c>
      <c r="K109" s="11"/>
      <c r="L109" s="11">
        <v>45134</v>
      </c>
      <c r="M109" s="11">
        <v>45147</v>
      </c>
      <c r="N109" s="11">
        <v>45147</v>
      </c>
      <c r="O109" s="11">
        <v>45224</v>
      </c>
      <c r="P109" s="11">
        <v>45293</v>
      </c>
      <c r="Q109" s="11">
        <v>45288</v>
      </c>
      <c r="R109" s="11">
        <v>45289</v>
      </c>
      <c r="S109" s="11">
        <v>45289</v>
      </c>
      <c r="T109" s="10" t="s">
        <v>51</v>
      </c>
      <c r="U109" s="11"/>
      <c r="V109" s="12">
        <v>45105.539467592593</v>
      </c>
      <c r="W109" s="10" t="s">
        <v>72</v>
      </c>
      <c r="X109" s="10" t="s">
        <v>279</v>
      </c>
      <c r="Y109" s="10" t="s">
        <v>277</v>
      </c>
      <c r="Z109" s="10" t="s">
        <v>278</v>
      </c>
      <c r="AA109" s="13" t="s">
        <v>2373</v>
      </c>
      <c r="AB109" s="10"/>
      <c r="AC109" s="10" t="s">
        <v>56</v>
      </c>
      <c r="AD109" s="10"/>
      <c r="AE109" s="13" t="s">
        <v>2374</v>
      </c>
      <c r="AF109" s="10" t="s">
        <v>127</v>
      </c>
      <c r="AG109" s="10" t="s">
        <v>128</v>
      </c>
      <c r="AH109" s="10" t="s">
        <v>1067</v>
      </c>
      <c r="AI109" s="14">
        <v>34706.65</v>
      </c>
      <c r="AJ109" s="15"/>
      <c r="AK109" s="14">
        <v>34706.65</v>
      </c>
      <c r="AL109" s="15"/>
      <c r="AM109" s="14">
        <v>1050.56</v>
      </c>
      <c r="AN109" s="15"/>
    </row>
    <row r="110" spans="1:40" s="13" customFormat="1" ht="14.45" x14ac:dyDescent="0.3">
      <c r="A110" s="9">
        <v>4702</v>
      </c>
      <c r="B110" s="10" t="s">
        <v>1073</v>
      </c>
      <c r="C110" s="10" t="s">
        <v>77</v>
      </c>
      <c r="D110" s="10" t="s">
        <v>61</v>
      </c>
      <c r="E110" s="10" t="s">
        <v>139</v>
      </c>
      <c r="F110" s="10" t="s">
        <v>263</v>
      </c>
      <c r="G110" s="10" t="s">
        <v>558</v>
      </c>
      <c r="H110" s="10" t="s">
        <v>1074</v>
      </c>
      <c r="I110" s="11">
        <v>45105</v>
      </c>
      <c r="J110" s="11"/>
      <c r="K110" s="11"/>
      <c r="L110" s="11">
        <v>45203</v>
      </c>
      <c r="M110" s="11">
        <v>45203</v>
      </c>
      <c r="N110" s="11">
        <v>45208</v>
      </c>
      <c r="O110" s="11">
        <v>45258</v>
      </c>
      <c r="P110" s="11">
        <v>45306</v>
      </c>
      <c r="Q110" s="11">
        <v>45302</v>
      </c>
      <c r="R110" s="11">
        <v>45307</v>
      </c>
      <c r="S110" s="11">
        <v>45308</v>
      </c>
      <c r="T110" s="10" t="s">
        <v>44</v>
      </c>
      <c r="U110" s="11"/>
      <c r="V110" s="12">
        <v>45105.434259259258</v>
      </c>
      <c r="W110" s="10" t="s">
        <v>1075</v>
      </c>
      <c r="X110" s="10" t="s">
        <v>370</v>
      </c>
      <c r="Y110" s="10" t="s">
        <v>368</v>
      </c>
      <c r="Z110" s="10" t="s">
        <v>369</v>
      </c>
      <c r="AA110" s="13" t="s">
        <v>2464</v>
      </c>
      <c r="AB110" s="10"/>
      <c r="AC110" s="10" t="s">
        <v>432</v>
      </c>
      <c r="AD110" s="10"/>
      <c r="AE110" s="13" t="s">
        <v>2404</v>
      </c>
      <c r="AF110" s="10" t="s">
        <v>562</v>
      </c>
      <c r="AG110" s="10" t="s">
        <v>1076</v>
      </c>
      <c r="AH110" s="10" t="s">
        <v>48</v>
      </c>
      <c r="AI110" s="14">
        <v>29737.54</v>
      </c>
      <c r="AJ110" s="15"/>
      <c r="AK110" s="14">
        <v>29737.54</v>
      </c>
      <c r="AL110" s="15"/>
      <c r="AM110" s="14">
        <v>254.14</v>
      </c>
      <c r="AN110" s="15"/>
    </row>
    <row r="111" spans="1:40" s="13" customFormat="1" ht="14.45" x14ac:dyDescent="0.3">
      <c r="A111" s="9">
        <v>4697</v>
      </c>
      <c r="B111" s="10" t="s">
        <v>1077</v>
      </c>
      <c r="C111" s="10" t="s">
        <v>76</v>
      </c>
      <c r="D111" s="10" t="s">
        <v>61</v>
      </c>
      <c r="E111" s="10" t="s">
        <v>139</v>
      </c>
      <c r="F111" s="10" t="s">
        <v>1080</v>
      </c>
      <c r="G111" s="10" t="s">
        <v>1078</v>
      </c>
      <c r="H111" s="10" t="s">
        <v>1079</v>
      </c>
      <c r="I111" s="11">
        <v>45104</v>
      </c>
      <c r="J111" s="11">
        <v>45113</v>
      </c>
      <c r="K111" s="11"/>
      <c r="L111" s="11">
        <v>45190</v>
      </c>
      <c r="M111" s="11">
        <v>45195</v>
      </c>
      <c r="N111" s="11">
        <v>45195</v>
      </c>
      <c r="O111" s="11">
        <v>45310</v>
      </c>
      <c r="P111" s="11">
        <v>45386</v>
      </c>
      <c r="Q111" s="11"/>
      <c r="R111" s="11"/>
      <c r="S111" s="11"/>
      <c r="T111" s="10" t="s">
        <v>51</v>
      </c>
      <c r="U111" s="11"/>
      <c r="V111" s="12">
        <v>45104.395196759258</v>
      </c>
      <c r="W111" s="10" t="s">
        <v>1084</v>
      </c>
      <c r="X111" s="10" t="s">
        <v>1083</v>
      </c>
      <c r="Y111" s="10" t="s">
        <v>1081</v>
      </c>
      <c r="Z111" s="10" t="s">
        <v>1082</v>
      </c>
      <c r="AA111" s="13" t="s">
        <v>2465</v>
      </c>
      <c r="AB111" s="10" t="s">
        <v>1085</v>
      </c>
      <c r="AC111" s="10" t="s">
        <v>614</v>
      </c>
      <c r="AD111" s="10" t="s">
        <v>1080</v>
      </c>
      <c r="AE111" s="13" t="s">
        <v>2466</v>
      </c>
      <c r="AF111" s="10" t="s">
        <v>1086</v>
      </c>
      <c r="AG111" s="10" t="s">
        <v>1087</v>
      </c>
      <c r="AH111" s="10" t="s">
        <v>1087</v>
      </c>
      <c r="AI111" s="14">
        <v>48038.53</v>
      </c>
      <c r="AJ111" s="15"/>
      <c r="AK111" s="14"/>
      <c r="AL111" s="15"/>
      <c r="AM111" s="14"/>
      <c r="AN111" s="15"/>
    </row>
    <row r="112" spans="1:40" s="13" customFormat="1" ht="14.45" x14ac:dyDescent="0.3">
      <c r="A112" s="9">
        <v>4695</v>
      </c>
      <c r="B112" s="10" t="s">
        <v>1088</v>
      </c>
      <c r="C112" s="10" t="s">
        <v>50</v>
      </c>
      <c r="D112" s="10" t="s">
        <v>61</v>
      </c>
      <c r="E112" s="10" t="s">
        <v>305</v>
      </c>
      <c r="F112" s="10" t="s">
        <v>152</v>
      </c>
      <c r="G112" s="10" t="s">
        <v>1089</v>
      </c>
      <c r="H112" s="10" t="s">
        <v>1090</v>
      </c>
      <c r="I112" s="11">
        <v>45104</v>
      </c>
      <c r="J112" s="11">
        <v>45107</v>
      </c>
      <c r="K112" s="11"/>
      <c r="L112" s="11">
        <v>45132</v>
      </c>
      <c r="M112" s="11">
        <v>45195</v>
      </c>
      <c r="N112" s="11">
        <v>45195</v>
      </c>
      <c r="O112" s="11">
        <v>45195</v>
      </c>
      <c r="P112" s="11">
        <v>45195</v>
      </c>
      <c r="Q112" s="11">
        <v>45195</v>
      </c>
      <c r="R112" s="11">
        <v>45195</v>
      </c>
      <c r="S112" s="11"/>
      <c r="T112" s="10" t="s">
        <v>51</v>
      </c>
      <c r="U112" s="11"/>
      <c r="V112" s="12">
        <v>45104.366793981484</v>
      </c>
      <c r="W112" s="10" t="s">
        <v>1091</v>
      </c>
      <c r="X112" s="10" t="s">
        <v>155</v>
      </c>
      <c r="Y112" s="10" t="s">
        <v>153</v>
      </c>
      <c r="Z112" s="10" t="s">
        <v>154</v>
      </c>
      <c r="AA112" s="13" t="s">
        <v>2467</v>
      </c>
      <c r="AB112" s="10"/>
      <c r="AC112" s="10" t="s">
        <v>56</v>
      </c>
      <c r="AD112" s="10"/>
      <c r="AE112" s="13" t="s">
        <v>2374</v>
      </c>
      <c r="AF112" s="10" t="s">
        <v>1092</v>
      </c>
      <c r="AG112" s="10" t="s">
        <v>375</v>
      </c>
      <c r="AH112" s="10" t="s">
        <v>384</v>
      </c>
      <c r="AI112" s="14">
        <v>0</v>
      </c>
      <c r="AJ112" s="15"/>
      <c r="AK112" s="14"/>
      <c r="AL112" s="15"/>
      <c r="AM112" s="14"/>
      <c r="AN112" s="15"/>
    </row>
    <row r="113" spans="1:40" s="13" customFormat="1" ht="14.45" x14ac:dyDescent="0.3">
      <c r="A113" s="9">
        <v>4681</v>
      </c>
      <c r="B113" s="10" t="s">
        <v>1093</v>
      </c>
      <c r="C113" s="10" t="s">
        <v>77</v>
      </c>
      <c r="D113" s="10" t="s">
        <v>61</v>
      </c>
      <c r="E113" s="10" t="s">
        <v>84</v>
      </c>
      <c r="F113" s="10" t="s">
        <v>649</v>
      </c>
      <c r="G113" s="10" t="s">
        <v>124</v>
      </c>
      <c r="H113" s="10" t="s">
        <v>1094</v>
      </c>
      <c r="I113" s="11">
        <v>45099</v>
      </c>
      <c r="J113" s="11">
        <v>45104</v>
      </c>
      <c r="K113" s="11"/>
      <c r="L113" s="11">
        <v>45134</v>
      </c>
      <c r="M113" s="11">
        <v>45138</v>
      </c>
      <c r="N113" s="11">
        <v>45138</v>
      </c>
      <c r="O113" s="11">
        <v>45204</v>
      </c>
      <c r="P113" s="11">
        <v>45306</v>
      </c>
      <c r="Q113" s="11">
        <v>45300</v>
      </c>
      <c r="R113" s="11">
        <v>45302</v>
      </c>
      <c r="S113" s="11">
        <v>45303</v>
      </c>
      <c r="T113" s="10" t="s">
        <v>51</v>
      </c>
      <c r="U113" s="11"/>
      <c r="V113" s="12">
        <v>45099.320914351854</v>
      </c>
      <c r="W113" s="10" t="s">
        <v>1096</v>
      </c>
      <c r="X113" s="10" t="s">
        <v>878</v>
      </c>
      <c r="Y113" s="10" t="s">
        <v>1095</v>
      </c>
      <c r="Z113" s="10" t="s">
        <v>733</v>
      </c>
      <c r="AA113" s="13" t="s">
        <v>2468</v>
      </c>
      <c r="AB113" s="10"/>
      <c r="AC113" s="10" t="s">
        <v>56</v>
      </c>
      <c r="AD113" s="10"/>
      <c r="AE113" s="13" t="s">
        <v>2374</v>
      </c>
      <c r="AF113" s="10" t="s">
        <v>1097</v>
      </c>
      <c r="AG113" s="10" t="s">
        <v>1098</v>
      </c>
      <c r="AH113" s="10" t="s">
        <v>1098</v>
      </c>
      <c r="AI113" s="14">
        <v>36302.29</v>
      </c>
      <c r="AJ113" s="15"/>
      <c r="AK113" s="14">
        <v>36302.29</v>
      </c>
      <c r="AL113" s="15"/>
      <c r="AM113" s="14">
        <v>689.13</v>
      </c>
      <c r="AN113" s="15"/>
    </row>
    <row r="114" spans="1:40" s="13" customFormat="1" ht="14.45" x14ac:dyDescent="0.3">
      <c r="A114" s="9">
        <v>4678</v>
      </c>
      <c r="B114" s="10" t="s">
        <v>1100</v>
      </c>
      <c r="C114" s="10" t="s">
        <v>77</v>
      </c>
      <c r="D114" s="10" t="s">
        <v>61</v>
      </c>
      <c r="E114" s="10" t="s">
        <v>58</v>
      </c>
      <c r="F114" s="10" t="s">
        <v>1102</v>
      </c>
      <c r="G114" s="10" t="s">
        <v>1101</v>
      </c>
      <c r="H114" s="10" t="s">
        <v>258</v>
      </c>
      <c r="I114" s="11">
        <v>45097</v>
      </c>
      <c r="J114" s="11">
        <v>45107</v>
      </c>
      <c r="K114" s="11"/>
      <c r="L114" s="11">
        <v>45187</v>
      </c>
      <c r="M114" s="11">
        <v>45188</v>
      </c>
      <c r="N114" s="11">
        <v>45188</v>
      </c>
      <c r="O114" s="11">
        <v>45209</v>
      </c>
      <c r="P114" s="11">
        <v>45257</v>
      </c>
      <c r="Q114" s="11">
        <v>45251</v>
      </c>
      <c r="R114" s="11">
        <v>45251</v>
      </c>
      <c r="S114" s="11">
        <v>45252</v>
      </c>
      <c r="T114" s="10" t="s">
        <v>44</v>
      </c>
      <c r="U114" s="11"/>
      <c r="V114" s="12">
        <v>45097.742106481484</v>
      </c>
      <c r="W114" s="10" t="s">
        <v>1103</v>
      </c>
      <c r="X114" s="10" t="s">
        <v>587</v>
      </c>
      <c r="Y114" s="10" t="s">
        <v>788</v>
      </c>
      <c r="Z114" s="10" t="s">
        <v>586</v>
      </c>
      <c r="AA114" s="13" t="s">
        <v>2364</v>
      </c>
      <c r="AB114" s="10"/>
      <c r="AC114" s="10" t="s">
        <v>588</v>
      </c>
      <c r="AD114" s="10"/>
      <c r="AE114" s="13" t="s">
        <v>2365</v>
      </c>
      <c r="AF114" s="10" t="s">
        <v>1104</v>
      </c>
      <c r="AG114" s="10" t="s">
        <v>433</v>
      </c>
      <c r="AH114" s="10" t="s">
        <v>1105</v>
      </c>
      <c r="AI114" s="14">
        <v>8183.5</v>
      </c>
      <c r="AJ114" s="15"/>
      <c r="AK114" s="14">
        <v>8183.5</v>
      </c>
      <c r="AL114" s="15"/>
      <c r="AM114" s="14">
        <v>21.05</v>
      </c>
      <c r="AN114" s="15"/>
    </row>
    <row r="115" spans="1:40" s="13" customFormat="1" ht="14.45" x14ac:dyDescent="0.3">
      <c r="A115" s="9">
        <v>4671</v>
      </c>
      <c r="B115" s="10" t="s">
        <v>1106</v>
      </c>
      <c r="C115" s="10" t="s">
        <v>77</v>
      </c>
      <c r="D115" s="10" t="s">
        <v>61</v>
      </c>
      <c r="E115" s="10" t="s">
        <v>84</v>
      </c>
      <c r="F115" s="10" t="s">
        <v>1108</v>
      </c>
      <c r="G115" s="10" t="s">
        <v>49</v>
      </c>
      <c r="H115" s="10" t="s">
        <v>1107</v>
      </c>
      <c r="I115" s="11">
        <v>45096</v>
      </c>
      <c r="J115" s="11">
        <v>45119</v>
      </c>
      <c r="K115" s="11"/>
      <c r="L115" s="11">
        <v>45140</v>
      </c>
      <c r="M115" s="11">
        <v>45196</v>
      </c>
      <c r="N115" s="11">
        <v>45196</v>
      </c>
      <c r="O115" s="11">
        <v>45278</v>
      </c>
      <c r="P115" s="11">
        <v>45327</v>
      </c>
      <c r="Q115" s="11">
        <v>45321</v>
      </c>
      <c r="R115" s="11">
        <v>45323</v>
      </c>
      <c r="S115" s="11">
        <v>45335</v>
      </c>
      <c r="T115" s="10" t="s">
        <v>51</v>
      </c>
      <c r="U115" s="11"/>
      <c r="V115" s="12">
        <v>45096.496770833335</v>
      </c>
      <c r="W115" s="10" t="s">
        <v>1109</v>
      </c>
      <c r="X115" s="10" t="s">
        <v>89</v>
      </c>
      <c r="Y115" s="10" t="s">
        <v>592</v>
      </c>
      <c r="Z115" s="10" t="s">
        <v>88</v>
      </c>
      <c r="AA115" s="13" t="s">
        <v>2455</v>
      </c>
      <c r="AB115" s="10"/>
      <c r="AC115" s="10" t="s">
        <v>56</v>
      </c>
      <c r="AD115" s="10"/>
      <c r="AE115" s="13" t="s">
        <v>2374</v>
      </c>
      <c r="AF115" s="10" t="s">
        <v>594</v>
      </c>
      <c r="AG115" s="10" t="s">
        <v>148</v>
      </c>
      <c r="AH115" s="10" t="s">
        <v>212</v>
      </c>
      <c r="AI115" s="14">
        <v>29869.46</v>
      </c>
      <c r="AJ115" s="15"/>
      <c r="AK115" s="14">
        <v>29869.46</v>
      </c>
      <c r="AL115" s="15"/>
      <c r="AM115" s="14">
        <v>934.51</v>
      </c>
      <c r="AN115" s="15"/>
    </row>
    <row r="116" spans="1:40" s="13" customFormat="1" ht="14.45" x14ac:dyDescent="0.3">
      <c r="A116" s="9">
        <v>4662</v>
      </c>
      <c r="B116" s="10" t="s">
        <v>1110</v>
      </c>
      <c r="C116" s="10" t="s">
        <v>76</v>
      </c>
      <c r="D116" s="10" t="s">
        <v>61</v>
      </c>
      <c r="E116" s="10" t="s">
        <v>139</v>
      </c>
      <c r="F116" s="10" t="s">
        <v>1080</v>
      </c>
      <c r="G116" s="10" t="s">
        <v>1078</v>
      </c>
      <c r="H116" s="10" t="s">
        <v>1079</v>
      </c>
      <c r="I116" s="11">
        <v>45091</v>
      </c>
      <c r="J116" s="11">
        <v>45100</v>
      </c>
      <c r="K116" s="11"/>
      <c r="L116" s="11">
        <v>45195</v>
      </c>
      <c r="M116" s="11">
        <v>45195</v>
      </c>
      <c r="N116" s="11">
        <v>45195</v>
      </c>
      <c r="O116" s="11">
        <v>45209</v>
      </c>
      <c r="P116" s="11">
        <v>45359</v>
      </c>
      <c r="Q116" s="11">
        <v>45343</v>
      </c>
      <c r="R116" s="11"/>
      <c r="S116" s="11"/>
      <c r="T116" s="10" t="s">
        <v>51</v>
      </c>
      <c r="U116" s="11"/>
      <c r="V116" s="12">
        <v>45091.710648148146</v>
      </c>
      <c r="W116" s="10" t="s">
        <v>1113</v>
      </c>
      <c r="X116" s="10" t="s">
        <v>1112</v>
      </c>
      <c r="Y116" s="10" t="s">
        <v>1111</v>
      </c>
      <c r="Z116" s="10" t="s">
        <v>1068</v>
      </c>
      <c r="AA116" s="13" t="s">
        <v>2469</v>
      </c>
      <c r="AB116" s="10" t="s">
        <v>1085</v>
      </c>
      <c r="AC116" s="10" t="s">
        <v>614</v>
      </c>
      <c r="AD116" s="10" t="s">
        <v>1080</v>
      </c>
      <c r="AE116" s="13" t="s">
        <v>2470</v>
      </c>
      <c r="AF116" s="10" t="s">
        <v>1086</v>
      </c>
      <c r="AG116" s="10" t="s">
        <v>1114</v>
      </c>
      <c r="AH116" s="10" t="s">
        <v>1114</v>
      </c>
      <c r="AI116" s="14">
        <v>53830.05</v>
      </c>
      <c r="AJ116" s="15"/>
      <c r="AK116" s="14"/>
      <c r="AL116" s="15"/>
      <c r="AM116" s="14"/>
      <c r="AN116" s="15"/>
    </row>
    <row r="117" spans="1:40" s="13" customFormat="1" ht="14.45" x14ac:dyDescent="0.3">
      <c r="A117" s="9">
        <v>4636</v>
      </c>
      <c r="B117" s="10" t="s">
        <v>1115</v>
      </c>
      <c r="C117" s="10" t="s">
        <v>76</v>
      </c>
      <c r="D117" s="10" t="s">
        <v>61</v>
      </c>
      <c r="E117" s="10" t="s">
        <v>717</v>
      </c>
      <c r="F117" s="10" t="s">
        <v>1118</v>
      </c>
      <c r="G117" s="10" t="s">
        <v>1116</v>
      </c>
      <c r="H117" s="10" t="s">
        <v>1117</v>
      </c>
      <c r="I117" s="11">
        <v>45079</v>
      </c>
      <c r="J117" s="11">
        <v>45161</v>
      </c>
      <c r="K117" s="11"/>
      <c r="L117" s="11">
        <v>45182</v>
      </c>
      <c r="M117" s="11">
        <v>45190</v>
      </c>
      <c r="N117" s="11">
        <v>45190</v>
      </c>
      <c r="O117" s="11">
        <v>45225</v>
      </c>
      <c r="P117" s="11">
        <v>45280</v>
      </c>
      <c r="Q117" s="11">
        <v>45281</v>
      </c>
      <c r="R117" s="11">
        <v>45282</v>
      </c>
      <c r="S117" s="11"/>
      <c r="T117" s="10" t="s">
        <v>51</v>
      </c>
      <c r="U117" s="11"/>
      <c r="V117" s="12">
        <v>45079.603483796294</v>
      </c>
      <c r="W117" s="10" t="s">
        <v>1122</v>
      </c>
      <c r="X117" s="10" t="s">
        <v>1121</v>
      </c>
      <c r="Y117" s="10" t="s">
        <v>1119</v>
      </c>
      <c r="Z117" s="10" t="s">
        <v>1120</v>
      </c>
      <c r="AA117" s="13" t="s">
        <v>2471</v>
      </c>
      <c r="AB117" s="10"/>
      <c r="AC117" s="10" t="s">
        <v>1069</v>
      </c>
      <c r="AD117" s="10"/>
      <c r="AE117" s="13" t="s">
        <v>2436</v>
      </c>
      <c r="AF117" s="10" t="s">
        <v>1123</v>
      </c>
      <c r="AG117" s="10" t="s">
        <v>1124</v>
      </c>
      <c r="AH117" s="10" t="s">
        <v>1125</v>
      </c>
      <c r="AI117" s="14">
        <v>0</v>
      </c>
      <c r="AJ117" s="15"/>
      <c r="AK117" s="14"/>
      <c r="AL117" s="15"/>
      <c r="AM117" s="14"/>
      <c r="AN117" s="15"/>
    </row>
    <row r="118" spans="1:40" s="13" customFormat="1" ht="14.45" x14ac:dyDescent="0.3">
      <c r="A118" s="9">
        <v>4630</v>
      </c>
      <c r="B118" s="10" t="s">
        <v>1127</v>
      </c>
      <c r="C118" s="10" t="s">
        <v>50</v>
      </c>
      <c r="D118" s="10" t="s">
        <v>61</v>
      </c>
      <c r="E118" s="10" t="s">
        <v>289</v>
      </c>
      <c r="F118" s="10" t="s">
        <v>1072</v>
      </c>
      <c r="G118" s="10" t="s">
        <v>124</v>
      </c>
      <c r="H118" s="10" t="s">
        <v>1128</v>
      </c>
      <c r="I118" s="11">
        <v>45078</v>
      </c>
      <c r="J118" s="11">
        <v>45085</v>
      </c>
      <c r="K118" s="11"/>
      <c r="L118" s="11">
        <v>45092</v>
      </c>
      <c r="M118" s="11">
        <v>45145</v>
      </c>
      <c r="N118" s="11">
        <v>45145</v>
      </c>
      <c r="O118" s="11">
        <v>45145</v>
      </c>
      <c r="P118" s="11">
        <v>45145</v>
      </c>
      <c r="Q118" s="11">
        <v>45153</v>
      </c>
      <c r="R118" s="11">
        <v>45153</v>
      </c>
      <c r="S118" s="11"/>
      <c r="T118" s="10" t="s">
        <v>51</v>
      </c>
      <c r="U118" s="11"/>
      <c r="V118" s="12">
        <v>45078.580879629626</v>
      </c>
      <c r="W118" s="10" t="s">
        <v>1129</v>
      </c>
      <c r="X118" s="10" t="s">
        <v>279</v>
      </c>
      <c r="Y118" s="10" t="s">
        <v>277</v>
      </c>
      <c r="Z118" s="10" t="s">
        <v>278</v>
      </c>
      <c r="AA118" s="13" t="s">
        <v>2373</v>
      </c>
      <c r="AB118" s="10"/>
      <c r="AC118" s="10" t="s">
        <v>56</v>
      </c>
      <c r="AD118" s="10" t="s">
        <v>285</v>
      </c>
      <c r="AE118" s="13" t="s">
        <v>2374</v>
      </c>
      <c r="AF118" s="10" t="s">
        <v>1023</v>
      </c>
      <c r="AG118" s="10" t="s">
        <v>128</v>
      </c>
      <c r="AH118" s="10" t="s">
        <v>199</v>
      </c>
      <c r="AI118" s="14">
        <v>0</v>
      </c>
      <c r="AJ118" s="15"/>
      <c r="AK118" s="14"/>
      <c r="AL118" s="15"/>
      <c r="AM118" s="14"/>
      <c r="AN118" s="15"/>
    </row>
    <row r="119" spans="1:40" s="13" customFormat="1" ht="14.45" x14ac:dyDescent="0.3">
      <c r="A119" s="9">
        <v>4627</v>
      </c>
      <c r="B119" s="10" t="s">
        <v>1132</v>
      </c>
      <c r="C119" s="10" t="s">
        <v>77</v>
      </c>
      <c r="D119" s="10" t="s">
        <v>61</v>
      </c>
      <c r="E119" s="10" t="s">
        <v>58</v>
      </c>
      <c r="F119" s="10" t="s">
        <v>740</v>
      </c>
      <c r="G119" s="10" t="s">
        <v>59</v>
      </c>
      <c r="H119" s="10" t="s">
        <v>1133</v>
      </c>
      <c r="I119" s="11">
        <v>45077</v>
      </c>
      <c r="J119" s="11">
        <v>45103</v>
      </c>
      <c r="K119" s="11"/>
      <c r="L119" s="11">
        <v>45112</v>
      </c>
      <c r="M119" s="11">
        <v>45138</v>
      </c>
      <c r="N119" s="11">
        <v>45138</v>
      </c>
      <c r="O119" s="11">
        <v>45181</v>
      </c>
      <c r="P119" s="11">
        <v>45181</v>
      </c>
      <c r="Q119" s="11">
        <v>45160</v>
      </c>
      <c r="R119" s="11">
        <v>45162</v>
      </c>
      <c r="S119" s="11">
        <v>45182</v>
      </c>
      <c r="T119" s="10" t="s">
        <v>51</v>
      </c>
      <c r="U119" s="11"/>
      <c r="V119" s="12">
        <v>45077.559155092589</v>
      </c>
      <c r="W119" s="10" t="s">
        <v>1135</v>
      </c>
      <c r="X119" s="10" t="s">
        <v>1131</v>
      </c>
      <c r="Y119" s="10" t="s">
        <v>1130</v>
      </c>
      <c r="Z119" s="10" t="s">
        <v>1134</v>
      </c>
      <c r="AA119" s="13" t="s">
        <v>2472</v>
      </c>
      <c r="AB119" s="10"/>
      <c r="AC119" s="10" t="s">
        <v>56</v>
      </c>
      <c r="AD119" s="10"/>
      <c r="AE119" s="13" t="s">
        <v>2374</v>
      </c>
      <c r="AF119" s="10" t="s">
        <v>127</v>
      </c>
      <c r="AG119" s="10" t="s">
        <v>819</v>
      </c>
      <c r="AH119" s="10" t="s">
        <v>819</v>
      </c>
      <c r="AI119" s="14">
        <v>9902.36</v>
      </c>
      <c r="AJ119" s="15"/>
      <c r="AK119" s="14">
        <v>9902.36</v>
      </c>
      <c r="AL119" s="15"/>
      <c r="AM119" s="14">
        <v>283.27999999999997</v>
      </c>
      <c r="AN119" s="15"/>
    </row>
    <row r="120" spans="1:40" s="13" customFormat="1" ht="14.45" x14ac:dyDescent="0.3">
      <c r="A120" s="9">
        <v>4610</v>
      </c>
      <c r="B120" s="10" t="s">
        <v>1140</v>
      </c>
      <c r="C120" s="10" t="s">
        <v>77</v>
      </c>
      <c r="D120" s="10" t="s">
        <v>61</v>
      </c>
      <c r="E120" s="10" t="s">
        <v>84</v>
      </c>
      <c r="F120" s="10" t="s">
        <v>364</v>
      </c>
      <c r="G120" s="10" t="s">
        <v>201</v>
      </c>
      <c r="H120" s="10" t="s">
        <v>1141</v>
      </c>
      <c r="I120" s="11">
        <v>45068</v>
      </c>
      <c r="J120" s="11">
        <v>45089</v>
      </c>
      <c r="K120" s="11"/>
      <c r="L120" s="11">
        <v>45104</v>
      </c>
      <c r="M120" s="11">
        <v>45117</v>
      </c>
      <c r="N120" s="11">
        <v>45117</v>
      </c>
      <c r="O120" s="11">
        <v>45184</v>
      </c>
      <c r="P120" s="11">
        <v>45184</v>
      </c>
      <c r="Q120" s="11">
        <v>45187</v>
      </c>
      <c r="R120" s="11">
        <v>45188</v>
      </c>
      <c r="S120" s="11">
        <v>45188</v>
      </c>
      <c r="T120" s="10" t="s">
        <v>51</v>
      </c>
      <c r="U120" s="11"/>
      <c r="V120" s="12">
        <v>45068.386076388888</v>
      </c>
      <c r="W120" s="10" t="s">
        <v>1142</v>
      </c>
      <c r="X120" s="10" t="s">
        <v>204</v>
      </c>
      <c r="Y120" s="10" t="s">
        <v>202</v>
      </c>
      <c r="Z120" s="10" t="s">
        <v>1021</v>
      </c>
      <c r="AA120" s="13" t="s">
        <v>2473</v>
      </c>
      <c r="AB120" s="10" t="s">
        <v>257</v>
      </c>
      <c r="AC120" s="10" t="s">
        <v>366</v>
      </c>
      <c r="AD120" s="10" t="s">
        <v>364</v>
      </c>
      <c r="AE120" s="13" t="s">
        <v>2474</v>
      </c>
      <c r="AF120" s="10" t="s">
        <v>973</v>
      </c>
      <c r="AG120" s="10" t="s">
        <v>367</v>
      </c>
      <c r="AH120" s="10" t="s">
        <v>1143</v>
      </c>
      <c r="AI120" s="14">
        <v>31981.279999999999</v>
      </c>
      <c r="AJ120" s="15"/>
      <c r="AK120" s="14">
        <v>31981.279999999999</v>
      </c>
      <c r="AL120" s="15"/>
      <c r="AM120" s="14">
        <v>446.4</v>
      </c>
      <c r="AN120" s="15"/>
    </row>
    <row r="121" spans="1:40" s="13" customFormat="1" ht="14.45" x14ac:dyDescent="0.3">
      <c r="A121" s="9">
        <v>4586</v>
      </c>
      <c r="B121" s="10" t="s">
        <v>1148</v>
      </c>
      <c r="C121" s="10" t="s">
        <v>77</v>
      </c>
      <c r="D121" s="10" t="s">
        <v>61</v>
      </c>
      <c r="E121" s="10" t="s">
        <v>139</v>
      </c>
      <c r="F121" s="10" t="s">
        <v>47</v>
      </c>
      <c r="G121" s="10" t="s">
        <v>558</v>
      </c>
      <c r="H121" s="10" t="s">
        <v>1149</v>
      </c>
      <c r="I121" s="11">
        <v>45056</v>
      </c>
      <c r="J121" s="11">
        <v>45062</v>
      </c>
      <c r="K121" s="11"/>
      <c r="L121" s="11">
        <v>45084</v>
      </c>
      <c r="M121" s="11">
        <v>45085</v>
      </c>
      <c r="N121" s="11">
        <v>45085</v>
      </c>
      <c r="O121" s="11">
        <v>45138</v>
      </c>
      <c r="P121" s="11">
        <v>45189</v>
      </c>
      <c r="Q121" s="11">
        <v>45190</v>
      </c>
      <c r="R121" s="11">
        <v>45190</v>
      </c>
      <c r="S121" s="11">
        <v>45195</v>
      </c>
      <c r="T121" s="10" t="s">
        <v>44</v>
      </c>
      <c r="U121" s="11"/>
      <c r="V121" s="12">
        <v>45056.572488425925</v>
      </c>
      <c r="W121" s="10" t="s">
        <v>1153</v>
      </c>
      <c r="X121" s="10" t="s">
        <v>1152</v>
      </c>
      <c r="Y121" s="10" t="s">
        <v>1150</v>
      </c>
      <c r="Z121" s="10" t="s">
        <v>1151</v>
      </c>
      <c r="AA121" s="13" t="s">
        <v>2475</v>
      </c>
      <c r="AB121" s="10"/>
      <c r="AC121" s="10" t="s">
        <v>379</v>
      </c>
      <c r="AD121" s="10"/>
      <c r="AE121" s="13" t="s">
        <v>2404</v>
      </c>
      <c r="AF121" s="10" t="s">
        <v>1154</v>
      </c>
      <c r="AG121" s="10" t="s">
        <v>1155</v>
      </c>
      <c r="AH121" s="10" t="s">
        <v>48</v>
      </c>
      <c r="AI121" s="14">
        <v>23778.26</v>
      </c>
      <c r="AJ121" s="15"/>
      <c r="AK121" s="14">
        <v>23778.26</v>
      </c>
      <c r="AL121" s="15"/>
      <c r="AM121" s="14">
        <v>236.71</v>
      </c>
      <c r="AN121" s="15"/>
    </row>
    <row r="122" spans="1:40" s="13" customFormat="1" ht="14.45" x14ac:dyDescent="0.3">
      <c r="A122" s="9">
        <v>4585</v>
      </c>
      <c r="B122" s="10" t="s">
        <v>1156</v>
      </c>
      <c r="C122" s="10" t="s">
        <v>77</v>
      </c>
      <c r="D122" s="10" t="s">
        <v>61</v>
      </c>
      <c r="E122" s="10" t="s">
        <v>58</v>
      </c>
      <c r="F122" s="10" t="s">
        <v>47</v>
      </c>
      <c r="G122" s="10" t="s">
        <v>1157</v>
      </c>
      <c r="H122" s="10" t="s">
        <v>1149</v>
      </c>
      <c r="I122" s="11">
        <v>45056</v>
      </c>
      <c r="J122" s="11">
        <v>45062</v>
      </c>
      <c r="K122" s="11"/>
      <c r="L122" s="11">
        <v>45078</v>
      </c>
      <c r="M122" s="11">
        <v>45085</v>
      </c>
      <c r="N122" s="11">
        <v>45085</v>
      </c>
      <c r="O122" s="11">
        <v>45135</v>
      </c>
      <c r="P122" s="11">
        <v>45254</v>
      </c>
      <c r="Q122" s="11">
        <v>45251</v>
      </c>
      <c r="R122" s="11">
        <v>45252</v>
      </c>
      <c r="S122" s="11">
        <v>45252</v>
      </c>
      <c r="T122" s="10" t="s">
        <v>44</v>
      </c>
      <c r="U122" s="11"/>
      <c r="V122" s="12">
        <v>45056.570150462961</v>
      </c>
      <c r="W122" s="10" t="s">
        <v>1153</v>
      </c>
      <c r="X122" s="10" t="s">
        <v>1152</v>
      </c>
      <c r="Y122" s="10" t="s">
        <v>1150</v>
      </c>
      <c r="Z122" s="10" t="s">
        <v>1158</v>
      </c>
      <c r="AA122" s="13" t="s">
        <v>2476</v>
      </c>
      <c r="AB122" s="10"/>
      <c r="AC122" s="10" t="s">
        <v>379</v>
      </c>
      <c r="AD122" s="10"/>
      <c r="AE122" s="13" t="s">
        <v>2404</v>
      </c>
      <c r="AF122" s="10" t="s">
        <v>1154</v>
      </c>
      <c r="AG122" s="10" t="s">
        <v>1155</v>
      </c>
      <c r="AH122" s="10" t="s">
        <v>48</v>
      </c>
      <c r="AI122" s="14">
        <v>8111.75</v>
      </c>
      <c r="AJ122" s="15"/>
      <c r="AK122" s="14">
        <v>8111.75</v>
      </c>
      <c r="AL122" s="15"/>
      <c r="AM122" s="14">
        <v>239.39</v>
      </c>
      <c r="AN122" s="15"/>
    </row>
    <row r="123" spans="1:40" s="13" customFormat="1" ht="14.45" x14ac:dyDescent="0.3">
      <c r="A123" s="9">
        <v>4584</v>
      </c>
      <c r="B123" s="10" t="s">
        <v>1159</v>
      </c>
      <c r="C123" s="10" t="s">
        <v>77</v>
      </c>
      <c r="D123" s="10" t="s">
        <v>61</v>
      </c>
      <c r="E123" s="10" t="s">
        <v>84</v>
      </c>
      <c r="F123" s="10" t="s">
        <v>1162</v>
      </c>
      <c r="G123" s="10" t="s">
        <v>1160</v>
      </c>
      <c r="H123" s="10" t="s">
        <v>1161</v>
      </c>
      <c r="I123" s="11">
        <v>45056</v>
      </c>
      <c r="J123" s="11">
        <v>45065</v>
      </c>
      <c r="K123" s="11"/>
      <c r="L123" s="11">
        <v>45077</v>
      </c>
      <c r="M123" s="11">
        <v>45077</v>
      </c>
      <c r="N123" s="11"/>
      <c r="O123" s="11"/>
      <c r="P123" s="11"/>
      <c r="Q123" s="11">
        <v>45077</v>
      </c>
      <c r="R123" s="11">
        <v>45077</v>
      </c>
      <c r="S123" s="11">
        <v>45077</v>
      </c>
      <c r="T123" s="10" t="s">
        <v>44</v>
      </c>
      <c r="U123" s="11"/>
      <c r="V123" s="12">
        <v>45056.450381944444</v>
      </c>
      <c r="W123" s="10" t="s">
        <v>1165</v>
      </c>
      <c r="X123" s="10" t="s">
        <v>704</v>
      </c>
      <c r="Y123" s="10" t="s">
        <v>1163</v>
      </c>
      <c r="Z123" s="10" t="s">
        <v>1164</v>
      </c>
      <c r="AA123" s="13" t="s">
        <v>2477</v>
      </c>
      <c r="AB123" s="10" t="s">
        <v>701</v>
      </c>
      <c r="AC123" s="10" t="s">
        <v>705</v>
      </c>
      <c r="AD123" s="10" t="s">
        <v>703</v>
      </c>
      <c r="AE123" s="13" t="s">
        <v>2478</v>
      </c>
      <c r="AF123" s="10" t="s">
        <v>1166</v>
      </c>
      <c r="AG123" s="10" t="s">
        <v>375</v>
      </c>
      <c r="AH123" s="10" t="s">
        <v>708</v>
      </c>
      <c r="AI123" s="14">
        <v>0</v>
      </c>
      <c r="AJ123" s="15"/>
      <c r="AK123" s="14">
        <v>0</v>
      </c>
      <c r="AL123" s="15"/>
      <c r="AM123" s="14"/>
      <c r="AN123" s="15"/>
    </row>
    <row r="124" spans="1:40" s="13" customFormat="1" ht="14.45" x14ac:dyDescent="0.3">
      <c r="A124" s="9">
        <v>4577</v>
      </c>
      <c r="B124" s="10" t="s">
        <v>1168</v>
      </c>
      <c r="C124" s="10" t="s">
        <v>77</v>
      </c>
      <c r="D124" s="10" t="s">
        <v>61</v>
      </c>
      <c r="E124" s="10" t="s">
        <v>58</v>
      </c>
      <c r="F124" s="10" t="s">
        <v>507</v>
      </c>
      <c r="G124" s="10" t="s">
        <v>201</v>
      </c>
      <c r="H124" s="10" t="s">
        <v>1169</v>
      </c>
      <c r="I124" s="11">
        <v>45051</v>
      </c>
      <c r="J124" s="11">
        <v>45061</v>
      </c>
      <c r="K124" s="11"/>
      <c r="L124" s="11">
        <v>45069</v>
      </c>
      <c r="M124" s="11">
        <v>45076</v>
      </c>
      <c r="N124" s="11">
        <v>45076</v>
      </c>
      <c r="O124" s="11">
        <v>45112</v>
      </c>
      <c r="P124" s="11">
        <v>45152</v>
      </c>
      <c r="Q124" s="11">
        <v>45146</v>
      </c>
      <c r="R124" s="11">
        <v>45148</v>
      </c>
      <c r="S124" s="11">
        <v>45152</v>
      </c>
      <c r="T124" s="10" t="s">
        <v>51</v>
      </c>
      <c r="U124" s="11"/>
      <c r="V124" s="12">
        <v>45051.685532407406</v>
      </c>
      <c r="W124" s="10" t="s">
        <v>1170</v>
      </c>
      <c r="X124" s="10" t="s">
        <v>510</v>
      </c>
      <c r="Y124" s="10" t="s">
        <v>508</v>
      </c>
      <c r="Z124" s="10" t="s">
        <v>509</v>
      </c>
      <c r="AA124" s="13" t="s">
        <v>2405</v>
      </c>
      <c r="AB124" s="10" t="s">
        <v>512</v>
      </c>
      <c r="AC124" s="10" t="s">
        <v>56</v>
      </c>
      <c r="AD124" s="10" t="s">
        <v>285</v>
      </c>
      <c r="AE124" s="13" t="s">
        <v>2406</v>
      </c>
      <c r="AF124" s="10" t="s">
        <v>818</v>
      </c>
      <c r="AG124" s="10" t="s">
        <v>513</v>
      </c>
      <c r="AH124" s="10" t="s">
        <v>514</v>
      </c>
      <c r="AI124" s="14">
        <v>11364.88</v>
      </c>
      <c r="AJ124" s="15"/>
      <c r="AK124" s="14">
        <v>11364.88</v>
      </c>
      <c r="AL124" s="15"/>
      <c r="AM124" s="14">
        <v>355.38</v>
      </c>
      <c r="AN124" s="15"/>
    </row>
    <row r="125" spans="1:40" s="13" customFormat="1" ht="14.45" x14ac:dyDescent="0.3">
      <c r="A125" s="9">
        <v>4576</v>
      </c>
      <c r="B125" s="10" t="s">
        <v>1171</v>
      </c>
      <c r="C125" s="10" t="s">
        <v>50</v>
      </c>
      <c r="D125" s="10" t="s">
        <v>61</v>
      </c>
      <c r="E125" s="10" t="s">
        <v>305</v>
      </c>
      <c r="F125" s="10" t="s">
        <v>1172</v>
      </c>
      <c r="G125" s="10" t="s">
        <v>49</v>
      </c>
      <c r="H125" s="10" t="s">
        <v>302</v>
      </c>
      <c r="I125" s="11">
        <v>45051</v>
      </c>
      <c r="J125" s="11">
        <v>45057</v>
      </c>
      <c r="K125" s="11"/>
      <c r="L125" s="11">
        <v>45071</v>
      </c>
      <c r="M125" s="11">
        <v>45117</v>
      </c>
      <c r="N125" s="11">
        <v>45117</v>
      </c>
      <c r="O125" s="11">
        <v>45117</v>
      </c>
      <c r="P125" s="11">
        <v>45117</v>
      </c>
      <c r="Q125" s="11">
        <v>45134</v>
      </c>
      <c r="R125" s="11">
        <v>45134</v>
      </c>
      <c r="S125" s="11"/>
      <c r="T125" s="10" t="s">
        <v>51</v>
      </c>
      <c r="U125" s="11"/>
      <c r="V125" s="12">
        <v>45051.382025462961</v>
      </c>
      <c r="W125" s="10" t="s">
        <v>1173</v>
      </c>
      <c r="X125" s="10" t="s">
        <v>54</v>
      </c>
      <c r="Y125" s="10" t="s">
        <v>52</v>
      </c>
      <c r="Z125" s="10" t="s">
        <v>53</v>
      </c>
      <c r="AA125" s="13" t="s">
        <v>2479</v>
      </c>
      <c r="AB125" s="10" t="s">
        <v>54</v>
      </c>
      <c r="AC125" s="10" t="s">
        <v>56</v>
      </c>
      <c r="AD125" s="10" t="s">
        <v>673</v>
      </c>
      <c r="AE125" s="13" t="s">
        <v>2480</v>
      </c>
      <c r="AF125" s="10" t="s">
        <v>55</v>
      </c>
      <c r="AG125" s="10" t="s">
        <v>55</v>
      </c>
      <c r="AH125" s="10" t="s">
        <v>55</v>
      </c>
      <c r="AI125" s="14">
        <v>0</v>
      </c>
      <c r="AJ125" s="15"/>
      <c r="AK125" s="14"/>
      <c r="AL125" s="15"/>
      <c r="AM125" s="14"/>
      <c r="AN125" s="15"/>
    </row>
    <row r="126" spans="1:40" s="13" customFormat="1" ht="14.45" x14ac:dyDescent="0.3">
      <c r="A126" s="9">
        <v>4574</v>
      </c>
      <c r="B126" s="10" t="s">
        <v>1174</v>
      </c>
      <c r="C126" s="10" t="s">
        <v>50</v>
      </c>
      <c r="D126" s="10" t="s">
        <v>61</v>
      </c>
      <c r="E126" s="10" t="s">
        <v>305</v>
      </c>
      <c r="F126" s="10" t="s">
        <v>1176</v>
      </c>
      <c r="G126" s="10" t="s">
        <v>1175</v>
      </c>
      <c r="H126" s="10" t="s">
        <v>216</v>
      </c>
      <c r="I126" s="11">
        <v>45050</v>
      </c>
      <c r="J126" s="11">
        <v>45057</v>
      </c>
      <c r="K126" s="11"/>
      <c r="L126" s="11">
        <v>45071</v>
      </c>
      <c r="M126" s="11">
        <v>45147</v>
      </c>
      <c r="N126" s="11">
        <v>45147</v>
      </c>
      <c r="O126" s="11">
        <v>45147</v>
      </c>
      <c r="P126" s="11">
        <v>45147</v>
      </c>
      <c r="Q126" s="11">
        <v>45145</v>
      </c>
      <c r="R126" s="11">
        <v>45145</v>
      </c>
      <c r="S126" s="11"/>
      <c r="T126" s="10" t="s">
        <v>51</v>
      </c>
      <c r="U126" s="11"/>
      <c r="V126" s="12">
        <v>45050.570034722223</v>
      </c>
      <c r="W126" s="10" t="s">
        <v>1177</v>
      </c>
      <c r="X126" s="10" t="s">
        <v>54</v>
      </c>
      <c r="Y126" s="10" t="s">
        <v>52</v>
      </c>
      <c r="Z126" s="10" t="s">
        <v>53</v>
      </c>
      <c r="AA126" s="13" t="s">
        <v>2481</v>
      </c>
      <c r="AB126" s="10" t="s">
        <v>54</v>
      </c>
      <c r="AC126" s="10" t="s">
        <v>56</v>
      </c>
      <c r="AD126" s="10" t="s">
        <v>303</v>
      </c>
      <c r="AE126" s="13" t="s">
        <v>2482</v>
      </c>
      <c r="AF126" s="10" t="s">
        <v>55</v>
      </c>
      <c r="AG126" s="10" t="s">
        <v>55</v>
      </c>
      <c r="AH126" s="10" t="s">
        <v>55</v>
      </c>
      <c r="AI126" s="14">
        <v>0</v>
      </c>
      <c r="AJ126" s="15"/>
      <c r="AK126" s="14"/>
      <c r="AL126" s="15"/>
      <c r="AM126" s="14"/>
      <c r="AN126" s="15"/>
    </row>
    <row r="127" spans="1:40" s="13" customFormat="1" ht="14.45" x14ac:dyDescent="0.3">
      <c r="A127" s="9">
        <v>4565</v>
      </c>
      <c r="B127" s="10" t="s">
        <v>1180</v>
      </c>
      <c r="C127" s="10" t="s">
        <v>43</v>
      </c>
      <c r="D127" s="10" t="s">
        <v>61</v>
      </c>
      <c r="E127" s="10" t="s">
        <v>58</v>
      </c>
      <c r="F127" s="10" t="s">
        <v>1183</v>
      </c>
      <c r="G127" s="10" t="s">
        <v>1181</v>
      </c>
      <c r="H127" s="10" t="s">
        <v>1182</v>
      </c>
      <c r="I127" s="11">
        <v>45048</v>
      </c>
      <c r="J127" s="11"/>
      <c r="K127" s="11"/>
      <c r="L127" s="11"/>
      <c r="M127" s="11"/>
      <c r="N127" s="11"/>
      <c r="O127" s="11"/>
      <c r="P127" s="11"/>
      <c r="Q127" s="11"/>
      <c r="R127" s="11"/>
      <c r="S127" s="11"/>
      <c r="T127" s="10" t="s">
        <v>51</v>
      </c>
      <c r="U127" s="11"/>
      <c r="V127" s="12">
        <v>45048.662152777775</v>
      </c>
      <c r="W127" s="10" t="s">
        <v>1187</v>
      </c>
      <c r="X127" s="10" t="s">
        <v>1186</v>
      </c>
      <c r="Y127" s="10" t="s">
        <v>1184</v>
      </c>
      <c r="Z127" s="10" t="s">
        <v>1185</v>
      </c>
      <c r="AA127" s="13" t="s">
        <v>2483</v>
      </c>
      <c r="AB127" s="10" t="s">
        <v>1186</v>
      </c>
      <c r="AC127" s="10" t="s">
        <v>1184</v>
      </c>
      <c r="AD127" s="10" t="s">
        <v>1183</v>
      </c>
      <c r="AE127" s="13" t="s">
        <v>2484</v>
      </c>
      <c r="AF127" s="10" t="s">
        <v>1188</v>
      </c>
      <c r="AG127" s="10" t="s">
        <v>130</v>
      </c>
      <c r="AH127" s="10" t="s">
        <v>1189</v>
      </c>
      <c r="AI127" s="14"/>
      <c r="AJ127" s="15"/>
      <c r="AK127" s="14"/>
      <c r="AL127" s="15"/>
      <c r="AM127" s="14"/>
      <c r="AN127" s="15"/>
    </row>
    <row r="128" spans="1:40" s="13" customFormat="1" ht="14.45" x14ac:dyDescent="0.3">
      <c r="A128" s="9">
        <v>4556</v>
      </c>
      <c r="B128" s="10" t="s">
        <v>1190</v>
      </c>
      <c r="C128" s="10" t="s">
        <v>77</v>
      </c>
      <c r="D128" s="10" t="s">
        <v>61</v>
      </c>
      <c r="E128" s="10" t="s">
        <v>84</v>
      </c>
      <c r="F128" s="10" t="s">
        <v>1193</v>
      </c>
      <c r="G128" s="10" t="s">
        <v>1191</v>
      </c>
      <c r="H128" s="10" t="s">
        <v>1192</v>
      </c>
      <c r="I128" s="11">
        <v>45044</v>
      </c>
      <c r="J128" s="11">
        <v>45050</v>
      </c>
      <c r="K128" s="11"/>
      <c r="L128" s="11">
        <v>45077</v>
      </c>
      <c r="M128" s="11">
        <v>45077</v>
      </c>
      <c r="N128" s="11"/>
      <c r="O128" s="11"/>
      <c r="P128" s="11"/>
      <c r="Q128" s="11">
        <v>45077</v>
      </c>
      <c r="R128" s="11">
        <v>45077</v>
      </c>
      <c r="S128" s="11">
        <v>45077</v>
      </c>
      <c r="T128" s="10" t="s">
        <v>51</v>
      </c>
      <c r="U128" s="11"/>
      <c r="V128" s="12">
        <v>45044.477546296293</v>
      </c>
      <c r="W128" s="10" t="s">
        <v>1197</v>
      </c>
      <c r="X128" s="10" t="s">
        <v>1196</v>
      </c>
      <c r="Y128" s="10" t="s">
        <v>1194</v>
      </c>
      <c r="Z128" s="10" t="s">
        <v>1195</v>
      </c>
      <c r="AA128" s="13" t="s">
        <v>2485</v>
      </c>
      <c r="AB128" s="10"/>
      <c r="AC128" s="10" t="s">
        <v>1198</v>
      </c>
      <c r="AD128" s="10"/>
      <c r="AE128" s="13" t="s">
        <v>2486</v>
      </c>
      <c r="AF128" s="10" t="s">
        <v>1199</v>
      </c>
      <c r="AG128" s="10" t="s">
        <v>1200</v>
      </c>
      <c r="AH128" s="10" t="s">
        <v>1201</v>
      </c>
      <c r="AI128" s="14">
        <v>0</v>
      </c>
      <c r="AJ128" s="15"/>
      <c r="AK128" s="14">
        <v>0</v>
      </c>
      <c r="AL128" s="15"/>
      <c r="AM128" s="14"/>
      <c r="AN128" s="15"/>
    </row>
    <row r="129" spans="1:40" s="13" customFormat="1" ht="14.45" x14ac:dyDescent="0.3">
      <c r="A129" s="9">
        <v>4541</v>
      </c>
      <c r="B129" s="10" t="s">
        <v>1204</v>
      </c>
      <c r="C129" s="10" t="s">
        <v>77</v>
      </c>
      <c r="D129" s="10" t="s">
        <v>61</v>
      </c>
      <c r="E129" s="10" t="s">
        <v>84</v>
      </c>
      <c r="F129" s="10" t="s">
        <v>507</v>
      </c>
      <c r="G129" s="10" t="s">
        <v>201</v>
      </c>
      <c r="H129" s="10" t="s">
        <v>1205</v>
      </c>
      <c r="I129" s="11">
        <v>45040</v>
      </c>
      <c r="J129" s="11">
        <v>45047</v>
      </c>
      <c r="K129" s="11"/>
      <c r="L129" s="11">
        <v>45064</v>
      </c>
      <c r="M129" s="11">
        <v>45068</v>
      </c>
      <c r="N129" s="11">
        <v>45068</v>
      </c>
      <c r="O129" s="11">
        <v>45133</v>
      </c>
      <c r="P129" s="11">
        <v>45146</v>
      </c>
      <c r="Q129" s="11">
        <v>45145</v>
      </c>
      <c r="R129" s="11">
        <v>45168</v>
      </c>
      <c r="S129" s="11">
        <v>45182</v>
      </c>
      <c r="T129" s="10" t="s">
        <v>51</v>
      </c>
      <c r="U129" s="11"/>
      <c r="V129" s="12">
        <v>45040.613900462966</v>
      </c>
      <c r="W129" s="10" t="s">
        <v>1206</v>
      </c>
      <c r="X129" s="10" t="s">
        <v>510</v>
      </c>
      <c r="Y129" s="10" t="s">
        <v>508</v>
      </c>
      <c r="Z129" s="10" t="s">
        <v>510</v>
      </c>
      <c r="AA129" s="13" t="s">
        <v>2405</v>
      </c>
      <c r="AB129" s="10" t="s">
        <v>512</v>
      </c>
      <c r="AC129" s="10" t="s">
        <v>56</v>
      </c>
      <c r="AD129" s="10" t="s">
        <v>285</v>
      </c>
      <c r="AE129" s="13" t="s">
        <v>2487</v>
      </c>
      <c r="AF129" s="10" t="s">
        <v>818</v>
      </c>
      <c r="AG129" s="10" t="s">
        <v>513</v>
      </c>
      <c r="AH129" s="10" t="s">
        <v>1207</v>
      </c>
      <c r="AI129" s="14">
        <v>35311.78</v>
      </c>
      <c r="AJ129" s="15"/>
      <c r="AK129" s="14">
        <v>35311.78</v>
      </c>
      <c r="AL129" s="15"/>
      <c r="AM129" s="14">
        <v>511.92</v>
      </c>
      <c r="AN129" s="15"/>
    </row>
    <row r="130" spans="1:40" s="13" customFormat="1" ht="14.45" x14ac:dyDescent="0.3">
      <c r="A130" s="9">
        <v>4532</v>
      </c>
      <c r="B130" s="10" t="s">
        <v>1209</v>
      </c>
      <c r="C130" s="10" t="s">
        <v>77</v>
      </c>
      <c r="D130" s="10" t="s">
        <v>61</v>
      </c>
      <c r="E130" s="10" t="s">
        <v>58</v>
      </c>
      <c r="F130" s="10" t="s">
        <v>62</v>
      </c>
      <c r="G130" s="10" t="s">
        <v>59</v>
      </c>
      <c r="H130" s="10" t="s">
        <v>1210</v>
      </c>
      <c r="I130" s="11">
        <v>45036</v>
      </c>
      <c r="J130" s="11">
        <v>45047</v>
      </c>
      <c r="K130" s="11"/>
      <c r="L130" s="11">
        <v>45076</v>
      </c>
      <c r="M130" s="11">
        <v>45078</v>
      </c>
      <c r="N130" s="11">
        <v>45078</v>
      </c>
      <c r="O130" s="11">
        <v>45139</v>
      </c>
      <c r="P130" s="11">
        <v>45194</v>
      </c>
      <c r="Q130" s="11">
        <v>45196</v>
      </c>
      <c r="R130" s="11">
        <v>45197</v>
      </c>
      <c r="S130" s="11">
        <v>45202</v>
      </c>
      <c r="T130" s="10" t="s">
        <v>51</v>
      </c>
      <c r="U130" s="11"/>
      <c r="V130" s="12">
        <v>45036.404953703706</v>
      </c>
      <c r="W130" s="10" t="s">
        <v>130</v>
      </c>
      <c r="X130" s="10" t="s">
        <v>65</v>
      </c>
      <c r="Y130" s="10" t="s">
        <v>63</v>
      </c>
      <c r="Z130" s="10" t="s">
        <v>64</v>
      </c>
      <c r="AA130" s="13" t="s">
        <v>2488</v>
      </c>
      <c r="AB130" s="10"/>
      <c r="AC130" s="10" t="s">
        <v>56</v>
      </c>
      <c r="AD130" s="10"/>
      <c r="AE130" s="13" t="s">
        <v>2374</v>
      </c>
      <c r="AF130" s="10" t="s">
        <v>130</v>
      </c>
      <c r="AG130" s="10" t="s">
        <v>130</v>
      </c>
      <c r="AH130" s="10" t="s">
        <v>130</v>
      </c>
      <c r="AI130" s="14">
        <v>17797.580000000002</v>
      </c>
      <c r="AJ130" s="15"/>
      <c r="AK130" s="14">
        <v>17797.580000000002</v>
      </c>
      <c r="AL130" s="15"/>
      <c r="AM130" s="14">
        <v>276.14</v>
      </c>
      <c r="AN130" s="15"/>
    </row>
    <row r="131" spans="1:40" s="13" customFormat="1" ht="14.45" x14ac:dyDescent="0.3">
      <c r="A131" s="9">
        <v>4528</v>
      </c>
      <c r="B131" s="10" t="s">
        <v>1211</v>
      </c>
      <c r="C131" s="10" t="s">
        <v>77</v>
      </c>
      <c r="D131" s="10" t="s">
        <v>61</v>
      </c>
      <c r="E131" s="10" t="s">
        <v>58</v>
      </c>
      <c r="F131" s="10" t="s">
        <v>79</v>
      </c>
      <c r="G131" s="10" t="s">
        <v>124</v>
      </c>
      <c r="H131" s="10" t="s">
        <v>1212</v>
      </c>
      <c r="I131" s="11">
        <v>45034</v>
      </c>
      <c r="J131" s="11">
        <v>45040</v>
      </c>
      <c r="K131" s="11"/>
      <c r="L131" s="11">
        <v>45064</v>
      </c>
      <c r="M131" s="11">
        <v>45082</v>
      </c>
      <c r="N131" s="11">
        <v>45082</v>
      </c>
      <c r="O131" s="11">
        <v>45117</v>
      </c>
      <c r="P131" s="11">
        <v>45117</v>
      </c>
      <c r="Q131" s="11">
        <v>45098</v>
      </c>
      <c r="R131" s="11">
        <v>45100</v>
      </c>
      <c r="S131" s="11">
        <v>45103</v>
      </c>
      <c r="T131" s="10" t="s">
        <v>51</v>
      </c>
      <c r="U131" s="11"/>
      <c r="V131" s="12">
        <v>45034.663680555554</v>
      </c>
      <c r="W131" s="10" t="s">
        <v>72</v>
      </c>
      <c r="X131" s="10" t="s">
        <v>1214</v>
      </c>
      <c r="Y131" s="10" t="s">
        <v>1213</v>
      </c>
      <c r="Z131" s="10" t="s">
        <v>448</v>
      </c>
      <c r="AA131" s="13" t="s">
        <v>2489</v>
      </c>
      <c r="AB131" s="10"/>
      <c r="AC131" s="10" t="s">
        <v>56</v>
      </c>
      <c r="AD131" s="10"/>
      <c r="AE131" s="13" t="s">
        <v>2374</v>
      </c>
      <c r="AF131" s="10" t="s">
        <v>1136</v>
      </c>
      <c r="AG131" s="10" t="s">
        <v>128</v>
      </c>
      <c r="AH131" s="10" t="s">
        <v>128</v>
      </c>
      <c r="AI131" s="14">
        <v>4147.2</v>
      </c>
      <c r="AJ131" s="15"/>
      <c r="AK131" s="14">
        <v>4147.2</v>
      </c>
      <c r="AL131" s="15"/>
      <c r="AM131" s="14">
        <v>217.75</v>
      </c>
      <c r="AN131" s="15"/>
    </row>
    <row r="132" spans="1:40" s="13" customFormat="1" ht="14.45" x14ac:dyDescent="0.3">
      <c r="A132" s="9">
        <v>4525</v>
      </c>
      <c r="B132" s="10" t="s">
        <v>1215</v>
      </c>
      <c r="C132" s="10" t="s">
        <v>77</v>
      </c>
      <c r="D132" s="10" t="s">
        <v>61</v>
      </c>
      <c r="E132" s="10" t="s">
        <v>58</v>
      </c>
      <c r="F132" s="10" t="s">
        <v>507</v>
      </c>
      <c r="G132" s="10" t="s">
        <v>201</v>
      </c>
      <c r="H132" s="10" t="s">
        <v>1216</v>
      </c>
      <c r="I132" s="11">
        <v>45034</v>
      </c>
      <c r="J132" s="11">
        <v>45037</v>
      </c>
      <c r="K132" s="11"/>
      <c r="L132" s="11">
        <v>45064</v>
      </c>
      <c r="M132" s="11">
        <v>45068</v>
      </c>
      <c r="N132" s="11">
        <v>45068</v>
      </c>
      <c r="O132" s="11">
        <v>45093</v>
      </c>
      <c r="P132" s="11">
        <v>45093</v>
      </c>
      <c r="Q132" s="11">
        <v>45091</v>
      </c>
      <c r="R132" s="11">
        <v>45092</v>
      </c>
      <c r="S132" s="11">
        <v>45093</v>
      </c>
      <c r="T132" s="10" t="s">
        <v>51</v>
      </c>
      <c r="U132" s="11"/>
      <c r="V132" s="12">
        <v>45034.415601851855</v>
      </c>
      <c r="W132" s="10" t="s">
        <v>1217</v>
      </c>
      <c r="X132" s="10" t="s">
        <v>510</v>
      </c>
      <c r="Y132" s="10" t="s">
        <v>508</v>
      </c>
      <c r="Z132" s="10" t="s">
        <v>509</v>
      </c>
      <c r="AA132" s="13" t="s">
        <v>2405</v>
      </c>
      <c r="AB132" s="10" t="s">
        <v>512</v>
      </c>
      <c r="AC132" s="10" t="s">
        <v>56</v>
      </c>
      <c r="AD132" s="10" t="s">
        <v>285</v>
      </c>
      <c r="AE132" s="13" t="s">
        <v>2406</v>
      </c>
      <c r="AF132" s="10" t="s">
        <v>818</v>
      </c>
      <c r="AG132" s="10" t="s">
        <v>513</v>
      </c>
      <c r="AH132" s="10" t="s">
        <v>514</v>
      </c>
      <c r="AI132" s="14">
        <v>3571.2</v>
      </c>
      <c r="AJ132" s="15"/>
      <c r="AK132" s="14">
        <v>3571.2</v>
      </c>
      <c r="AL132" s="15"/>
      <c r="AM132" s="14">
        <v>327.08</v>
      </c>
      <c r="AN132" s="15"/>
    </row>
    <row r="133" spans="1:40" s="13" customFormat="1" ht="14.45" x14ac:dyDescent="0.3">
      <c r="A133" s="9">
        <v>4524</v>
      </c>
      <c r="B133" s="10" t="s">
        <v>304</v>
      </c>
      <c r="C133" s="10" t="s">
        <v>77</v>
      </c>
      <c r="D133" s="10" t="s">
        <v>61</v>
      </c>
      <c r="E133" s="10" t="s">
        <v>305</v>
      </c>
      <c r="F133" s="10" t="s">
        <v>1219</v>
      </c>
      <c r="G133" s="10" t="s">
        <v>1218</v>
      </c>
      <c r="H133" s="10" t="s">
        <v>307</v>
      </c>
      <c r="I133" s="11">
        <v>45033</v>
      </c>
      <c r="J133" s="11">
        <v>45044</v>
      </c>
      <c r="K133" s="11"/>
      <c r="L133" s="11">
        <v>45069</v>
      </c>
      <c r="M133" s="11">
        <v>45069</v>
      </c>
      <c r="N133" s="11">
        <v>45069</v>
      </c>
      <c r="O133" s="11">
        <v>45092</v>
      </c>
      <c r="P133" s="11">
        <v>45093</v>
      </c>
      <c r="Q133" s="11">
        <v>45093</v>
      </c>
      <c r="R133" s="11">
        <v>45097</v>
      </c>
      <c r="S133" s="11">
        <v>45104</v>
      </c>
      <c r="T133" s="10" t="s">
        <v>51</v>
      </c>
      <c r="U133" s="11"/>
      <c r="V133" s="12">
        <v>45033.525925925926</v>
      </c>
      <c r="W133" s="10" t="s">
        <v>1220</v>
      </c>
      <c r="X133" s="10" t="s">
        <v>311</v>
      </c>
      <c r="Y133" s="10" t="s">
        <v>309</v>
      </c>
      <c r="Z133" s="10" t="s">
        <v>310</v>
      </c>
      <c r="AA133" s="13" t="s">
        <v>2490</v>
      </c>
      <c r="AB133" s="10" t="s">
        <v>130</v>
      </c>
      <c r="AC133" s="10" t="s">
        <v>314</v>
      </c>
      <c r="AD133" s="10" t="s">
        <v>1221</v>
      </c>
      <c r="AE133" s="13" t="s">
        <v>2491</v>
      </c>
      <c r="AF133" s="10" t="s">
        <v>1222</v>
      </c>
      <c r="AG133" s="10" t="s">
        <v>1223</v>
      </c>
      <c r="AH133" s="10" t="s">
        <v>1224</v>
      </c>
      <c r="AI133" s="14">
        <v>1937.25</v>
      </c>
      <c r="AJ133" s="15"/>
      <c r="AK133" s="14">
        <v>1937.25</v>
      </c>
      <c r="AL133" s="15"/>
      <c r="AM133" s="14">
        <v>225.4</v>
      </c>
      <c r="AN133" s="15"/>
    </row>
    <row r="134" spans="1:40" s="13" customFormat="1" ht="14.45" x14ac:dyDescent="0.3">
      <c r="A134" s="9">
        <v>4523</v>
      </c>
      <c r="B134" s="10" t="s">
        <v>1225</v>
      </c>
      <c r="C134" s="10" t="s">
        <v>77</v>
      </c>
      <c r="D134" s="10" t="s">
        <v>61</v>
      </c>
      <c r="E134" s="10" t="s">
        <v>84</v>
      </c>
      <c r="F134" s="10" t="s">
        <v>1228</v>
      </c>
      <c r="G134" s="10" t="s">
        <v>1226</v>
      </c>
      <c r="H134" s="10" t="s">
        <v>1227</v>
      </c>
      <c r="I134" s="11">
        <v>45033</v>
      </c>
      <c r="J134" s="11">
        <v>45047</v>
      </c>
      <c r="K134" s="11"/>
      <c r="L134" s="11">
        <v>45069</v>
      </c>
      <c r="M134" s="11">
        <v>45082</v>
      </c>
      <c r="N134" s="11">
        <v>45082</v>
      </c>
      <c r="O134" s="11">
        <v>45148</v>
      </c>
      <c r="P134" s="11">
        <v>45170</v>
      </c>
      <c r="Q134" s="11">
        <v>45167</v>
      </c>
      <c r="R134" s="11">
        <v>45168</v>
      </c>
      <c r="S134" s="11">
        <v>45180</v>
      </c>
      <c r="T134" s="10" t="s">
        <v>51</v>
      </c>
      <c r="U134" s="11"/>
      <c r="V134" s="12">
        <v>45033.41510416667</v>
      </c>
      <c r="W134" s="10" t="s">
        <v>1232</v>
      </c>
      <c r="X134" s="10" t="s">
        <v>1231</v>
      </c>
      <c r="Y134" s="10" t="s">
        <v>1229</v>
      </c>
      <c r="Z134" s="10" t="s">
        <v>1230</v>
      </c>
      <c r="AA134" s="13" t="s">
        <v>2492</v>
      </c>
      <c r="AB134" s="10" t="s">
        <v>1234</v>
      </c>
      <c r="AC134" s="10" t="s">
        <v>1235</v>
      </c>
      <c r="AD134" s="10" t="s">
        <v>1233</v>
      </c>
      <c r="AE134" s="13" t="s">
        <v>2493</v>
      </c>
      <c r="AF134" s="10" t="s">
        <v>1236</v>
      </c>
      <c r="AG134" s="10" t="s">
        <v>1237</v>
      </c>
      <c r="AH134" s="10" t="s">
        <v>1238</v>
      </c>
      <c r="AI134" s="14">
        <v>29362.82</v>
      </c>
      <c r="AJ134" s="15"/>
      <c r="AK134" s="14">
        <v>29362.82</v>
      </c>
      <c r="AL134" s="15"/>
      <c r="AM134" s="14">
        <v>1196.21</v>
      </c>
      <c r="AN134" s="15"/>
    </row>
    <row r="135" spans="1:40" s="13" customFormat="1" ht="14.45" x14ac:dyDescent="0.3">
      <c r="A135" s="9">
        <v>4520</v>
      </c>
      <c r="B135" s="10" t="s">
        <v>1239</v>
      </c>
      <c r="C135" s="10" t="s">
        <v>77</v>
      </c>
      <c r="D135" s="10" t="s">
        <v>61</v>
      </c>
      <c r="E135" s="10" t="s">
        <v>58</v>
      </c>
      <c r="F135" s="10" t="s">
        <v>625</v>
      </c>
      <c r="G135" s="10" t="s">
        <v>49</v>
      </c>
      <c r="H135" s="10" t="s">
        <v>1240</v>
      </c>
      <c r="I135" s="11">
        <v>45030</v>
      </c>
      <c r="J135" s="11">
        <v>45044</v>
      </c>
      <c r="K135" s="11"/>
      <c r="L135" s="11">
        <v>45064</v>
      </c>
      <c r="M135" s="11">
        <v>45077</v>
      </c>
      <c r="N135" s="11">
        <v>45077</v>
      </c>
      <c r="O135" s="11">
        <v>45159</v>
      </c>
      <c r="P135" s="11">
        <v>45159</v>
      </c>
      <c r="Q135" s="11">
        <v>45156</v>
      </c>
      <c r="R135" s="11">
        <v>45159</v>
      </c>
      <c r="S135" s="11">
        <v>45159</v>
      </c>
      <c r="T135" s="10" t="s">
        <v>51</v>
      </c>
      <c r="U135" s="11"/>
      <c r="V135" s="12">
        <v>45030.505289351851</v>
      </c>
      <c r="W135" s="10" t="s">
        <v>1241</v>
      </c>
      <c r="X135" s="10" t="s">
        <v>1007</v>
      </c>
      <c r="Y135" s="10" t="s">
        <v>87</v>
      </c>
      <c r="Z135" s="10" t="s">
        <v>88</v>
      </c>
      <c r="AA135" s="13" t="s">
        <v>2494</v>
      </c>
      <c r="AB135" s="10"/>
      <c r="AC135" s="10" t="s">
        <v>56</v>
      </c>
      <c r="AD135" s="10"/>
      <c r="AE135" s="13" t="s">
        <v>2374</v>
      </c>
      <c r="AF135" s="10" t="s">
        <v>1242</v>
      </c>
      <c r="AG135" s="10" t="s">
        <v>968</v>
      </c>
      <c r="AH135" s="10" t="s">
        <v>1243</v>
      </c>
      <c r="AI135" s="14">
        <v>9750.73</v>
      </c>
      <c r="AJ135" s="15"/>
      <c r="AK135" s="14">
        <v>9750.73</v>
      </c>
      <c r="AL135" s="15"/>
      <c r="AM135" s="14">
        <v>426.61</v>
      </c>
      <c r="AN135" s="15"/>
    </row>
    <row r="136" spans="1:40" s="13" customFormat="1" ht="14.45" x14ac:dyDescent="0.3">
      <c r="A136" s="9">
        <v>4503</v>
      </c>
      <c r="B136" s="10" t="s">
        <v>1244</v>
      </c>
      <c r="C136" s="10" t="s">
        <v>77</v>
      </c>
      <c r="D136" s="10" t="s">
        <v>61</v>
      </c>
      <c r="E136" s="10" t="s">
        <v>717</v>
      </c>
      <c r="F136" s="10" t="s">
        <v>625</v>
      </c>
      <c r="G136" s="10" t="s">
        <v>49</v>
      </c>
      <c r="H136" s="10" t="s">
        <v>1245</v>
      </c>
      <c r="I136" s="11">
        <v>45023</v>
      </c>
      <c r="J136" s="11">
        <v>45044</v>
      </c>
      <c r="K136" s="11"/>
      <c r="L136" s="11">
        <v>45069</v>
      </c>
      <c r="M136" s="11">
        <v>45092</v>
      </c>
      <c r="N136" s="11">
        <v>45092</v>
      </c>
      <c r="O136" s="11">
        <v>45125</v>
      </c>
      <c r="P136" s="11">
        <v>45125</v>
      </c>
      <c r="Q136" s="11">
        <v>45106</v>
      </c>
      <c r="R136" s="11">
        <v>45107</v>
      </c>
      <c r="S136" s="11">
        <v>45110</v>
      </c>
      <c r="T136" s="10" t="s">
        <v>51</v>
      </c>
      <c r="U136" s="11"/>
      <c r="V136" s="12">
        <v>45023.407476851855</v>
      </c>
      <c r="W136" s="10" t="s">
        <v>1246</v>
      </c>
      <c r="X136" s="10" t="s">
        <v>1007</v>
      </c>
      <c r="Y136" s="10" t="s">
        <v>87</v>
      </c>
      <c r="Z136" s="10" t="s">
        <v>88</v>
      </c>
      <c r="AA136" s="13" t="s">
        <v>2494</v>
      </c>
      <c r="AB136" s="10"/>
      <c r="AC136" s="10"/>
      <c r="AD136" s="10"/>
      <c r="AE136" s="13" t="s">
        <v>2374</v>
      </c>
      <c r="AF136" s="10" t="s">
        <v>1242</v>
      </c>
      <c r="AG136" s="10" t="s">
        <v>968</v>
      </c>
      <c r="AH136" s="10" t="s">
        <v>1243</v>
      </c>
      <c r="AI136" s="14">
        <v>4492.8</v>
      </c>
      <c r="AJ136" s="15"/>
      <c r="AK136" s="14">
        <v>4492.8</v>
      </c>
      <c r="AL136" s="15"/>
      <c r="AM136" s="14">
        <v>594.84</v>
      </c>
      <c r="AN136" s="15"/>
    </row>
    <row r="137" spans="1:40" s="13" customFormat="1" ht="14.45" x14ac:dyDescent="0.3">
      <c r="A137" s="9">
        <v>4489</v>
      </c>
      <c r="B137" s="10" t="s">
        <v>1247</v>
      </c>
      <c r="C137" s="10" t="s">
        <v>77</v>
      </c>
      <c r="D137" s="10" t="s">
        <v>61</v>
      </c>
      <c r="E137" s="10" t="s">
        <v>58</v>
      </c>
      <c r="F137" s="10" t="s">
        <v>1248</v>
      </c>
      <c r="G137" s="10" t="s">
        <v>1175</v>
      </c>
      <c r="H137" s="10" t="s">
        <v>216</v>
      </c>
      <c r="I137" s="11">
        <v>45019</v>
      </c>
      <c r="J137" s="11">
        <v>45029</v>
      </c>
      <c r="K137" s="11"/>
      <c r="L137" s="11">
        <v>45063</v>
      </c>
      <c r="M137" s="11">
        <v>45071</v>
      </c>
      <c r="N137" s="11">
        <v>45071</v>
      </c>
      <c r="O137" s="11">
        <v>45072</v>
      </c>
      <c r="P137" s="11">
        <v>45072</v>
      </c>
      <c r="Q137" s="11">
        <v>45072</v>
      </c>
      <c r="R137" s="11">
        <v>45072</v>
      </c>
      <c r="S137" s="11">
        <v>45104</v>
      </c>
      <c r="T137" s="10" t="s">
        <v>51</v>
      </c>
      <c r="U137" s="11"/>
      <c r="V137" s="12">
        <v>45019.390706018516</v>
      </c>
      <c r="W137" s="10" t="s">
        <v>1250</v>
      </c>
      <c r="X137" s="10" t="s">
        <v>54</v>
      </c>
      <c r="Y137" s="10" t="s">
        <v>52</v>
      </c>
      <c r="Z137" s="10" t="s">
        <v>1249</v>
      </c>
      <c r="AA137" s="13" t="s">
        <v>2432</v>
      </c>
      <c r="AB137" s="10" t="s">
        <v>54</v>
      </c>
      <c r="AC137" s="10" t="s">
        <v>52</v>
      </c>
      <c r="AD137" s="10" t="s">
        <v>673</v>
      </c>
      <c r="AE137" s="13" t="s">
        <v>2433</v>
      </c>
      <c r="AF137" s="10" t="s">
        <v>55</v>
      </c>
      <c r="AG137" s="10" t="s">
        <v>55</v>
      </c>
      <c r="AH137" s="10" t="s">
        <v>55</v>
      </c>
      <c r="AI137" s="14">
        <v>1267.2</v>
      </c>
      <c r="AJ137" s="15"/>
      <c r="AK137" s="14">
        <v>1267.2</v>
      </c>
      <c r="AL137" s="15"/>
      <c r="AM137" s="14"/>
      <c r="AN137" s="15"/>
    </row>
    <row r="138" spans="1:40" s="13" customFormat="1" ht="14.45" x14ac:dyDescent="0.3">
      <c r="A138" s="9">
        <v>4488</v>
      </c>
      <c r="B138" s="10" t="s">
        <v>1251</v>
      </c>
      <c r="C138" s="10" t="s">
        <v>77</v>
      </c>
      <c r="D138" s="10" t="s">
        <v>61</v>
      </c>
      <c r="E138" s="10" t="s">
        <v>58</v>
      </c>
      <c r="F138" s="10" t="s">
        <v>1172</v>
      </c>
      <c r="G138" s="10" t="s">
        <v>1175</v>
      </c>
      <c r="H138" s="10" t="s">
        <v>216</v>
      </c>
      <c r="I138" s="11">
        <v>45019</v>
      </c>
      <c r="J138" s="11">
        <v>45029</v>
      </c>
      <c r="K138" s="11"/>
      <c r="L138" s="11">
        <v>45063</v>
      </c>
      <c r="M138" s="11">
        <v>45071</v>
      </c>
      <c r="N138" s="11">
        <v>45071</v>
      </c>
      <c r="O138" s="11">
        <v>45072</v>
      </c>
      <c r="P138" s="11">
        <v>45072</v>
      </c>
      <c r="Q138" s="11">
        <v>45072</v>
      </c>
      <c r="R138" s="11">
        <v>45072</v>
      </c>
      <c r="S138" s="11">
        <v>45104</v>
      </c>
      <c r="T138" s="10" t="s">
        <v>51</v>
      </c>
      <c r="U138" s="11"/>
      <c r="V138" s="12">
        <v>45019.371817129628</v>
      </c>
      <c r="W138" s="10" t="s">
        <v>1250</v>
      </c>
      <c r="X138" s="10" t="s">
        <v>54</v>
      </c>
      <c r="Y138" s="10" t="s">
        <v>52</v>
      </c>
      <c r="Z138" s="10" t="s">
        <v>1249</v>
      </c>
      <c r="AA138" s="13" t="s">
        <v>2495</v>
      </c>
      <c r="AB138" s="10" t="s">
        <v>54</v>
      </c>
      <c r="AC138" s="10" t="s">
        <v>52</v>
      </c>
      <c r="AD138" s="10" t="s">
        <v>673</v>
      </c>
      <c r="AE138" s="13" t="s">
        <v>2496</v>
      </c>
      <c r="AF138" s="10" t="s">
        <v>55</v>
      </c>
      <c r="AG138" s="10" t="s">
        <v>55</v>
      </c>
      <c r="AH138" s="10" t="s">
        <v>55</v>
      </c>
      <c r="AI138" s="14">
        <v>1046.8</v>
      </c>
      <c r="AJ138" s="15"/>
      <c r="AK138" s="14">
        <v>1036.8</v>
      </c>
      <c r="AL138" s="15"/>
      <c r="AM138" s="14">
        <v>231.32</v>
      </c>
      <c r="AN138" s="15"/>
    </row>
    <row r="139" spans="1:40" s="13" customFormat="1" ht="14.45" x14ac:dyDescent="0.3">
      <c r="A139" s="9">
        <v>4473</v>
      </c>
      <c r="B139" s="10" t="s">
        <v>1253</v>
      </c>
      <c r="C139" s="10" t="s">
        <v>77</v>
      </c>
      <c r="D139" s="10" t="s">
        <v>61</v>
      </c>
      <c r="E139" s="10" t="s">
        <v>58</v>
      </c>
      <c r="F139" s="10" t="s">
        <v>79</v>
      </c>
      <c r="G139" s="10" t="s">
        <v>124</v>
      </c>
      <c r="H139" s="10" t="s">
        <v>1212</v>
      </c>
      <c r="I139" s="11">
        <v>45015</v>
      </c>
      <c r="J139" s="11">
        <v>45022</v>
      </c>
      <c r="K139" s="11"/>
      <c r="L139" s="11">
        <v>45064</v>
      </c>
      <c r="M139" s="11">
        <v>45069</v>
      </c>
      <c r="N139" s="11">
        <v>45069</v>
      </c>
      <c r="O139" s="11">
        <v>45121</v>
      </c>
      <c r="P139" s="11">
        <v>45194</v>
      </c>
      <c r="Q139" s="11">
        <v>45190</v>
      </c>
      <c r="R139" s="11">
        <v>45194</v>
      </c>
      <c r="S139" s="11">
        <v>45195</v>
      </c>
      <c r="T139" s="10" t="s">
        <v>51</v>
      </c>
      <c r="U139" s="11"/>
      <c r="V139" s="12">
        <v>45015.649212962962</v>
      </c>
      <c r="W139" s="10" t="s">
        <v>1254</v>
      </c>
      <c r="X139" s="10" t="s">
        <v>1252</v>
      </c>
      <c r="Y139" s="10" t="s">
        <v>125</v>
      </c>
      <c r="Z139" s="10" t="s">
        <v>448</v>
      </c>
      <c r="AA139" s="13" t="s">
        <v>2497</v>
      </c>
      <c r="AB139" s="10"/>
      <c r="AC139" s="10" t="s">
        <v>56</v>
      </c>
      <c r="AD139" s="10"/>
      <c r="AE139" s="13" t="s">
        <v>2374</v>
      </c>
      <c r="AF139" s="10" t="s">
        <v>286</v>
      </c>
      <c r="AG139" s="10" t="s">
        <v>128</v>
      </c>
      <c r="AH139" s="10" t="s">
        <v>1255</v>
      </c>
      <c r="AI139" s="14">
        <v>13568.3</v>
      </c>
      <c r="AJ139" s="15"/>
      <c r="AK139" s="14">
        <v>13568.3</v>
      </c>
      <c r="AL139" s="15"/>
      <c r="AM139" s="14">
        <v>321.5</v>
      </c>
      <c r="AN139" s="15"/>
    </row>
    <row r="140" spans="1:40" s="13" customFormat="1" ht="14.45" x14ac:dyDescent="0.3">
      <c r="A140" s="9">
        <v>4472</v>
      </c>
      <c r="B140" s="10" t="s">
        <v>1256</v>
      </c>
      <c r="C140" s="10" t="s">
        <v>77</v>
      </c>
      <c r="D140" s="10" t="s">
        <v>61</v>
      </c>
      <c r="E140" s="10" t="s">
        <v>58</v>
      </c>
      <c r="F140" s="10" t="s">
        <v>625</v>
      </c>
      <c r="G140" s="10" t="s">
        <v>124</v>
      </c>
      <c r="H140" s="10" t="s">
        <v>1257</v>
      </c>
      <c r="I140" s="11">
        <v>45015</v>
      </c>
      <c r="J140" s="11">
        <v>45020</v>
      </c>
      <c r="K140" s="11"/>
      <c r="L140" s="11">
        <v>45044</v>
      </c>
      <c r="M140" s="11">
        <v>45051</v>
      </c>
      <c r="N140" s="11">
        <v>45051</v>
      </c>
      <c r="O140" s="11">
        <v>45084</v>
      </c>
      <c r="P140" s="11">
        <v>45092</v>
      </c>
      <c r="Q140" s="11">
        <v>45092</v>
      </c>
      <c r="R140" s="11">
        <v>45093</v>
      </c>
      <c r="S140" s="11">
        <v>45093</v>
      </c>
      <c r="T140" s="10" t="s">
        <v>51</v>
      </c>
      <c r="U140" s="11"/>
      <c r="V140" s="12">
        <v>45015.488703703704</v>
      </c>
      <c r="W140" s="10" t="s">
        <v>460</v>
      </c>
      <c r="X140" s="10" t="s">
        <v>1260</v>
      </c>
      <c r="Y140" s="10" t="s">
        <v>1258</v>
      </c>
      <c r="Z140" s="10" t="s">
        <v>1259</v>
      </c>
      <c r="AA140" s="13" t="s">
        <v>2498</v>
      </c>
      <c r="AB140" s="10" t="s">
        <v>1261</v>
      </c>
      <c r="AC140" s="10" t="s">
        <v>452</v>
      </c>
      <c r="AD140" s="10" t="s">
        <v>625</v>
      </c>
      <c r="AE140" s="13" t="s">
        <v>2499</v>
      </c>
      <c r="AF140" s="10" t="s">
        <v>1262</v>
      </c>
      <c r="AG140" s="10" t="s">
        <v>1263</v>
      </c>
      <c r="AH140" s="10" t="s">
        <v>244</v>
      </c>
      <c r="AI140" s="14">
        <v>4492.8</v>
      </c>
      <c r="AJ140" s="15"/>
      <c r="AK140" s="14">
        <v>4492.8</v>
      </c>
      <c r="AL140" s="15"/>
      <c r="AM140" s="14">
        <v>212.93</v>
      </c>
      <c r="AN140" s="15"/>
    </row>
    <row r="141" spans="1:40" s="13" customFormat="1" ht="14.45" x14ac:dyDescent="0.3">
      <c r="A141" s="9">
        <v>4457</v>
      </c>
      <c r="B141" s="10" t="s">
        <v>1265</v>
      </c>
      <c r="C141" s="10" t="s">
        <v>77</v>
      </c>
      <c r="D141" s="10" t="s">
        <v>61</v>
      </c>
      <c r="E141" s="10" t="s">
        <v>58</v>
      </c>
      <c r="F141" s="10" t="s">
        <v>1268</v>
      </c>
      <c r="G141" s="10" t="s">
        <v>1266</v>
      </c>
      <c r="H141" s="10" t="s">
        <v>1267</v>
      </c>
      <c r="I141" s="11">
        <v>45009</v>
      </c>
      <c r="J141" s="11">
        <v>45014</v>
      </c>
      <c r="K141" s="11"/>
      <c r="L141" s="11">
        <v>45043</v>
      </c>
      <c r="M141" s="11">
        <v>45071</v>
      </c>
      <c r="N141" s="11">
        <v>45071</v>
      </c>
      <c r="O141" s="11">
        <v>45146</v>
      </c>
      <c r="P141" s="11">
        <v>45177</v>
      </c>
      <c r="Q141" s="11">
        <v>45180</v>
      </c>
      <c r="R141" s="11">
        <v>45183</v>
      </c>
      <c r="S141" s="11">
        <v>45183</v>
      </c>
      <c r="T141" s="10" t="s">
        <v>51</v>
      </c>
      <c r="U141" s="11"/>
      <c r="V141" s="12">
        <v>45009.429386574076</v>
      </c>
      <c r="W141" s="10" t="s">
        <v>1269</v>
      </c>
      <c r="X141" s="10" t="s">
        <v>754</v>
      </c>
      <c r="Y141" s="10" t="s">
        <v>752</v>
      </c>
      <c r="Z141" s="10" t="s">
        <v>753</v>
      </c>
      <c r="AA141" s="13" t="s">
        <v>2501</v>
      </c>
      <c r="AB141" s="10"/>
      <c r="AC141" s="10" t="s">
        <v>1270</v>
      </c>
      <c r="AD141" s="10"/>
      <c r="AE141" s="13" t="s">
        <v>2502</v>
      </c>
      <c r="AF141" s="10" t="s">
        <v>757</v>
      </c>
      <c r="AG141" s="10" t="s">
        <v>1271</v>
      </c>
      <c r="AH141" s="10" t="s">
        <v>1272</v>
      </c>
      <c r="AI141" s="14">
        <v>19057.36</v>
      </c>
      <c r="AJ141" s="15"/>
      <c r="AK141" s="14">
        <v>19057.36</v>
      </c>
      <c r="AL141" s="15"/>
      <c r="AM141" s="14"/>
      <c r="AN141" s="15"/>
    </row>
    <row r="142" spans="1:40" s="13" customFormat="1" ht="14.45" x14ac:dyDescent="0.3">
      <c r="A142" s="9">
        <v>4455</v>
      </c>
      <c r="B142" s="10" t="s">
        <v>1273</v>
      </c>
      <c r="C142" s="10" t="s">
        <v>43</v>
      </c>
      <c r="D142" s="10" t="s">
        <v>61</v>
      </c>
      <c r="E142" s="10" t="s">
        <v>84</v>
      </c>
      <c r="F142" s="10" t="s">
        <v>1144</v>
      </c>
      <c r="G142" s="10" t="s">
        <v>150</v>
      </c>
      <c r="H142" s="10" t="s">
        <v>1274</v>
      </c>
      <c r="I142" s="11">
        <v>45008</v>
      </c>
      <c r="J142" s="11">
        <v>45334</v>
      </c>
      <c r="K142" s="11"/>
      <c r="L142" s="11">
        <v>45078</v>
      </c>
      <c r="M142" s="11">
        <v>45092</v>
      </c>
      <c r="N142" s="11">
        <v>45092</v>
      </c>
      <c r="O142" s="11">
        <v>45198</v>
      </c>
      <c r="P142" s="11">
        <v>45273</v>
      </c>
      <c r="Q142" s="11">
        <v>45273</v>
      </c>
      <c r="R142" s="11">
        <v>45274</v>
      </c>
      <c r="S142" s="11">
        <v>45278</v>
      </c>
      <c r="T142" s="10" t="s">
        <v>51</v>
      </c>
      <c r="U142" s="11">
        <v>45114</v>
      </c>
      <c r="V142" s="12">
        <v>45008.493946759256</v>
      </c>
      <c r="W142" s="10" t="s">
        <v>1277</v>
      </c>
      <c r="X142" s="10" t="s">
        <v>1146</v>
      </c>
      <c r="Y142" s="10" t="s">
        <v>1275</v>
      </c>
      <c r="Z142" s="10" t="s">
        <v>1276</v>
      </c>
      <c r="AA142" s="13" t="s">
        <v>2503</v>
      </c>
      <c r="AB142" s="10"/>
      <c r="AC142" s="10" t="s">
        <v>56</v>
      </c>
      <c r="AD142" s="10"/>
      <c r="AE142" s="13" t="s">
        <v>2374</v>
      </c>
      <c r="AF142" s="10" t="s">
        <v>127</v>
      </c>
      <c r="AG142" s="10" t="s">
        <v>128</v>
      </c>
      <c r="AH142" s="10" t="s">
        <v>1067</v>
      </c>
      <c r="AI142" s="14">
        <v>60214.58</v>
      </c>
      <c r="AJ142" s="15"/>
      <c r="AK142" s="14">
        <v>60214.58</v>
      </c>
      <c r="AL142" s="15"/>
      <c r="AM142" s="14">
        <v>1079.7</v>
      </c>
      <c r="AN142" s="15"/>
    </row>
    <row r="143" spans="1:40" s="13" customFormat="1" ht="14.45" x14ac:dyDescent="0.3">
      <c r="A143" s="9">
        <v>4449</v>
      </c>
      <c r="B143" s="10" t="s">
        <v>1278</v>
      </c>
      <c r="C143" s="10" t="s">
        <v>77</v>
      </c>
      <c r="D143" s="10" t="s">
        <v>61</v>
      </c>
      <c r="E143" s="10" t="s">
        <v>84</v>
      </c>
      <c r="F143" s="10" t="s">
        <v>1268</v>
      </c>
      <c r="G143" s="10" t="s">
        <v>1266</v>
      </c>
      <c r="H143" s="10" t="s">
        <v>1279</v>
      </c>
      <c r="I143" s="11">
        <v>45006</v>
      </c>
      <c r="J143" s="11">
        <v>45009</v>
      </c>
      <c r="K143" s="11"/>
      <c r="L143" s="11">
        <v>45042</v>
      </c>
      <c r="M143" s="11">
        <v>45047</v>
      </c>
      <c r="N143" s="11">
        <v>45047</v>
      </c>
      <c r="O143" s="11">
        <v>45127</v>
      </c>
      <c r="P143" s="11">
        <v>45118</v>
      </c>
      <c r="Q143" s="11">
        <v>45103</v>
      </c>
      <c r="R143" s="11">
        <v>45120</v>
      </c>
      <c r="S143" s="11">
        <v>45127</v>
      </c>
      <c r="T143" s="10" t="s">
        <v>51</v>
      </c>
      <c r="U143" s="11"/>
      <c r="V143" s="12">
        <v>45006.391574074078</v>
      </c>
      <c r="W143" s="10" t="s">
        <v>1281</v>
      </c>
      <c r="X143" s="10" t="s">
        <v>754</v>
      </c>
      <c r="Y143" s="10" t="s">
        <v>1280</v>
      </c>
      <c r="Z143" s="10" t="s">
        <v>753</v>
      </c>
      <c r="AA143" s="13" t="s">
        <v>2504</v>
      </c>
      <c r="AB143" s="10"/>
      <c r="AC143" s="10" t="s">
        <v>1270</v>
      </c>
      <c r="AD143" s="10"/>
      <c r="AE143" s="13" t="s">
        <v>2502</v>
      </c>
      <c r="AF143" s="10" t="s">
        <v>757</v>
      </c>
      <c r="AG143" s="10" t="s">
        <v>1282</v>
      </c>
      <c r="AH143" s="10" t="s">
        <v>1283</v>
      </c>
      <c r="AI143" s="14">
        <v>64402.33</v>
      </c>
      <c r="AJ143" s="15"/>
      <c r="AK143" s="14">
        <v>64402.33</v>
      </c>
      <c r="AL143" s="15"/>
      <c r="AM143" s="14"/>
      <c r="AN143" s="15"/>
    </row>
    <row r="144" spans="1:40" s="13" customFormat="1" ht="14.45" x14ac:dyDescent="0.3">
      <c r="A144" s="9">
        <v>4433</v>
      </c>
      <c r="B144" s="10" t="s">
        <v>1293</v>
      </c>
      <c r="C144" s="10" t="s">
        <v>77</v>
      </c>
      <c r="D144" s="10" t="s">
        <v>61</v>
      </c>
      <c r="E144" s="10" t="s">
        <v>139</v>
      </c>
      <c r="F144" s="10" t="s">
        <v>263</v>
      </c>
      <c r="G144" s="10" t="s">
        <v>627</v>
      </c>
      <c r="H144" s="10" t="s">
        <v>1294</v>
      </c>
      <c r="I144" s="11">
        <v>44999</v>
      </c>
      <c r="J144" s="11">
        <v>45022</v>
      </c>
      <c r="K144" s="11"/>
      <c r="L144" s="11">
        <v>45077</v>
      </c>
      <c r="M144" s="11">
        <v>45145</v>
      </c>
      <c r="N144" s="11">
        <v>45145</v>
      </c>
      <c r="O144" s="11">
        <v>45231</v>
      </c>
      <c r="P144" s="11">
        <v>45317</v>
      </c>
      <c r="Q144" s="11">
        <v>45315</v>
      </c>
      <c r="R144" s="11">
        <v>45315</v>
      </c>
      <c r="S144" s="11">
        <v>45317</v>
      </c>
      <c r="T144" s="10" t="s">
        <v>44</v>
      </c>
      <c r="U144" s="11"/>
      <c r="V144" s="12">
        <v>44999.549479166664</v>
      </c>
      <c r="W144" s="10" t="s">
        <v>1298</v>
      </c>
      <c r="X144" s="10" t="s">
        <v>1297</v>
      </c>
      <c r="Y144" s="10" t="s">
        <v>1295</v>
      </c>
      <c r="Z144" s="10" t="s">
        <v>1296</v>
      </c>
      <c r="AA144" s="13" t="s">
        <v>2505</v>
      </c>
      <c r="AB144" s="10" t="s">
        <v>1299</v>
      </c>
      <c r="AC144" s="10" t="s">
        <v>829</v>
      </c>
      <c r="AD144" s="10" t="s">
        <v>263</v>
      </c>
      <c r="AE144" s="13" t="s">
        <v>2506</v>
      </c>
      <c r="AF144" s="10" t="s">
        <v>324</v>
      </c>
      <c r="AG144" s="10" t="s">
        <v>1300</v>
      </c>
      <c r="AH144" s="10" t="s">
        <v>1167</v>
      </c>
      <c r="AI144" s="14">
        <v>39958.410000000003</v>
      </c>
      <c r="AJ144" s="15"/>
      <c r="AK144" s="14">
        <v>39958.410000000003</v>
      </c>
      <c r="AL144" s="15"/>
      <c r="AM144" s="14">
        <v>261.13</v>
      </c>
      <c r="AN144" s="15"/>
    </row>
    <row r="145" spans="1:40" s="13" customFormat="1" ht="14.45" x14ac:dyDescent="0.3">
      <c r="A145" s="9">
        <v>4337</v>
      </c>
      <c r="B145" s="10" t="s">
        <v>1307</v>
      </c>
      <c r="C145" s="10" t="s">
        <v>76</v>
      </c>
      <c r="D145" s="10" t="s">
        <v>61</v>
      </c>
      <c r="E145" s="10" t="s">
        <v>58</v>
      </c>
      <c r="F145" s="10" t="s">
        <v>290</v>
      </c>
      <c r="G145" s="10" t="s">
        <v>205</v>
      </c>
      <c r="H145" s="10" t="s">
        <v>206</v>
      </c>
      <c r="I145" s="11">
        <v>44960</v>
      </c>
      <c r="J145" s="11">
        <v>44979</v>
      </c>
      <c r="K145" s="11"/>
      <c r="L145" s="11">
        <v>45001</v>
      </c>
      <c r="M145" s="11">
        <v>45001</v>
      </c>
      <c r="N145" s="11">
        <v>45001</v>
      </c>
      <c r="O145" s="11"/>
      <c r="P145" s="11"/>
      <c r="Q145" s="11">
        <v>45001</v>
      </c>
      <c r="R145" s="11">
        <v>45001</v>
      </c>
      <c r="S145" s="11"/>
      <c r="T145" s="10" t="s">
        <v>51</v>
      </c>
      <c r="U145" s="11"/>
      <c r="V145" s="12">
        <v>44960.381261574075</v>
      </c>
      <c r="W145" s="10" t="s">
        <v>291</v>
      </c>
      <c r="X145" s="10" t="s">
        <v>209</v>
      </c>
      <c r="Y145" s="10" t="s">
        <v>207</v>
      </c>
      <c r="Z145" s="10" t="s">
        <v>297</v>
      </c>
      <c r="AA145" s="13" t="s">
        <v>2508</v>
      </c>
      <c r="AB145" s="10" t="s">
        <v>209</v>
      </c>
      <c r="AC145" s="10" t="s">
        <v>90</v>
      </c>
      <c r="AD145" s="10" t="s">
        <v>1308</v>
      </c>
      <c r="AE145" s="13" t="s">
        <v>2509</v>
      </c>
      <c r="AF145" s="10" t="s">
        <v>210</v>
      </c>
      <c r="AG145" s="10" t="s">
        <v>1309</v>
      </c>
      <c r="AH145" s="10" t="s">
        <v>300</v>
      </c>
      <c r="AI145" s="14">
        <v>0</v>
      </c>
      <c r="AJ145" s="15"/>
      <c r="AK145" s="14"/>
      <c r="AL145" s="15"/>
      <c r="AM145" s="14"/>
      <c r="AN145" s="15"/>
    </row>
    <row r="146" spans="1:40" s="13" customFormat="1" ht="14.45" x14ac:dyDescent="0.3">
      <c r="A146" s="9">
        <v>4336</v>
      </c>
      <c r="B146" s="10" t="s">
        <v>1310</v>
      </c>
      <c r="C146" s="10" t="s">
        <v>77</v>
      </c>
      <c r="D146" s="10" t="s">
        <v>61</v>
      </c>
      <c r="E146" s="10" t="s">
        <v>58</v>
      </c>
      <c r="F146" s="10" t="s">
        <v>290</v>
      </c>
      <c r="G146" s="10" t="s">
        <v>205</v>
      </c>
      <c r="H146" s="10" t="s">
        <v>294</v>
      </c>
      <c r="I146" s="11">
        <v>44960</v>
      </c>
      <c r="J146" s="11">
        <v>44979</v>
      </c>
      <c r="K146" s="11"/>
      <c r="L146" s="11">
        <v>45000</v>
      </c>
      <c r="M146" s="11">
        <v>45000</v>
      </c>
      <c r="N146" s="11">
        <v>45000</v>
      </c>
      <c r="O146" s="11">
        <v>45035</v>
      </c>
      <c r="P146" s="11">
        <v>45035</v>
      </c>
      <c r="Q146" s="11">
        <v>45037</v>
      </c>
      <c r="R146" s="11">
        <v>45041</v>
      </c>
      <c r="S146" s="11">
        <v>45041</v>
      </c>
      <c r="T146" s="10" t="s">
        <v>51</v>
      </c>
      <c r="U146" s="11"/>
      <c r="V146" s="12">
        <v>44960.378587962965</v>
      </c>
      <c r="W146" s="10" t="s">
        <v>291</v>
      </c>
      <c r="X146" s="10" t="s">
        <v>209</v>
      </c>
      <c r="Y146" s="10" t="s">
        <v>207</v>
      </c>
      <c r="Z146" s="10" t="s">
        <v>297</v>
      </c>
      <c r="AA146" s="13" t="s">
        <v>2508</v>
      </c>
      <c r="AB146" s="10" t="s">
        <v>209</v>
      </c>
      <c r="AC146" s="10" t="s">
        <v>90</v>
      </c>
      <c r="AD146" s="10" t="s">
        <v>1308</v>
      </c>
      <c r="AE146" s="13" t="s">
        <v>2510</v>
      </c>
      <c r="AF146" s="10" t="s">
        <v>210</v>
      </c>
      <c r="AG146" s="10" t="s">
        <v>1309</v>
      </c>
      <c r="AH146" s="10" t="s">
        <v>300</v>
      </c>
      <c r="AI146" s="14">
        <v>5434.58</v>
      </c>
      <c r="AJ146" s="15"/>
      <c r="AK146" s="14">
        <v>5434.58</v>
      </c>
      <c r="AL146" s="15"/>
      <c r="AM146" s="14">
        <v>226.86</v>
      </c>
      <c r="AN146" s="15"/>
    </row>
    <row r="147" spans="1:40" s="13" customFormat="1" ht="14.45" x14ac:dyDescent="0.3">
      <c r="A147" s="9">
        <v>4335</v>
      </c>
      <c r="B147" s="10" t="s">
        <v>1311</v>
      </c>
      <c r="C147" s="10" t="s">
        <v>76</v>
      </c>
      <c r="D147" s="10" t="s">
        <v>61</v>
      </c>
      <c r="E147" s="10" t="s">
        <v>58</v>
      </c>
      <c r="F147" s="10" t="s">
        <v>290</v>
      </c>
      <c r="G147" s="10" t="s">
        <v>205</v>
      </c>
      <c r="H147" s="10" t="s">
        <v>294</v>
      </c>
      <c r="I147" s="11">
        <v>44960</v>
      </c>
      <c r="J147" s="11">
        <v>44979</v>
      </c>
      <c r="K147" s="11"/>
      <c r="L147" s="11">
        <v>45001</v>
      </c>
      <c r="M147" s="11">
        <v>45001</v>
      </c>
      <c r="N147" s="11">
        <v>45001</v>
      </c>
      <c r="O147" s="11"/>
      <c r="P147" s="11"/>
      <c r="Q147" s="11">
        <v>45001</v>
      </c>
      <c r="R147" s="11">
        <v>45001</v>
      </c>
      <c r="S147" s="11"/>
      <c r="T147" s="10" t="s">
        <v>51</v>
      </c>
      <c r="U147" s="11"/>
      <c r="V147" s="12">
        <v>44960.374421296299</v>
      </c>
      <c r="W147" s="10" t="s">
        <v>291</v>
      </c>
      <c r="X147" s="10" t="s">
        <v>209</v>
      </c>
      <c r="Y147" s="10" t="s">
        <v>207</v>
      </c>
      <c r="Z147" s="10" t="s">
        <v>297</v>
      </c>
      <c r="AA147" s="13" t="s">
        <v>2511</v>
      </c>
      <c r="AB147" s="10" t="s">
        <v>209</v>
      </c>
      <c r="AC147" s="10" t="s">
        <v>90</v>
      </c>
      <c r="AD147" s="10" t="s">
        <v>1312</v>
      </c>
      <c r="AE147" s="13" t="s">
        <v>2510</v>
      </c>
      <c r="AF147" s="10" t="s">
        <v>210</v>
      </c>
      <c r="AG147" s="10" t="s">
        <v>1309</v>
      </c>
      <c r="AH147" s="10" t="s">
        <v>1313</v>
      </c>
      <c r="AI147" s="14">
        <v>0</v>
      </c>
      <c r="AJ147" s="15"/>
      <c r="AK147" s="14"/>
      <c r="AL147" s="15"/>
      <c r="AM147" s="14"/>
      <c r="AN147" s="15"/>
    </row>
    <row r="148" spans="1:40" s="13" customFormat="1" ht="14.45" x14ac:dyDescent="0.3">
      <c r="A148" s="9">
        <v>4334</v>
      </c>
      <c r="B148" s="10" t="s">
        <v>1314</v>
      </c>
      <c r="C148" s="10" t="s">
        <v>77</v>
      </c>
      <c r="D148" s="10" t="s">
        <v>61</v>
      </c>
      <c r="E148" s="10" t="s">
        <v>58</v>
      </c>
      <c r="F148" s="10" t="s">
        <v>290</v>
      </c>
      <c r="G148" s="10" t="s">
        <v>205</v>
      </c>
      <c r="H148" s="10" t="s">
        <v>206</v>
      </c>
      <c r="I148" s="11">
        <v>44960</v>
      </c>
      <c r="J148" s="11">
        <v>44979</v>
      </c>
      <c r="K148" s="11"/>
      <c r="L148" s="11">
        <v>45000</v>
      </c>
      <c r="M148" s="11">
        <v>45000</v>
      </c>
      <c r="N148" s="11">
        <v>45000</v>
      </c>
      <c r="O148" s="11">
        <v>45036</v>
      </c>
      <c r="P148" s="11">
        <v>45058</v>
      </c>
      <c r="Q148" s="11">
        <v>45064</v>
      </c>
      <c r="R148" s="11">
        <v>45065</v>
      </c>
      <c r="S148" s="11">
        <v>45068</v>
      </c>
      <c r="T148" s="10" t="s">
        <v>51</v>
      </c>
      <c r="U148" s="11"/>
      <c r="V148" s="12">
        <v>44960.371192129627</v>
      </c>
      <c r="W148" s="10" t="s">
        <v>291</v>
      </c>
      <c r="X148" s="10" t="s">
        <v>209</v>
      </c>
      <c r="Y148" s="10" t="s">
        <v>207</v>
      </c>
      <c r="Z148" s="10" t="s">
        <v>297</v>
      </c>
      <c r="AA148" s="13" t="s">
        <v>2508</v>
      </c>
      <c r="AB148" s="10" t="s">
        <v>209</v>
      </c>
      <c r="AC148" s="10" t="s">
        <v>90</v>
      </c>
      <c r="AD148" s="10" t="s">
        <v>1315</v>
      </c>
      <c r="AE148" s="13" t="s">
        <v>2510</v>
      </c>
      <c r="AF148" s="10" t="s">
        <v>210</v>
      </c>
      <c r="AG148" s="10" t="s">
        <v>1309</v>
      </c>
      <c r="AH148" s="10" t="s">
        <v>1316</v>
      </c>
      <c r="AI148" s="14">
        <v>5357.78</v>
      </c>
      <c r="AJ148" s="15"/>
      <c r="AK148" s="14">
        <v>5357.78</v>
      </c>
      <c r="AL148" s="15"/>
      <c r="AM148" s="14">
        <v>215.12</v>
      </c>
      <c r="AN148" s="15"/>
    </row>
    <row r="149" spans="1:40" s="13" customFormat="1" ht="14.45" x14ac:dyDescent="0.3">
      <c r="A149" s="9">
        <v>4322</v>
      </c>
      <c r="B149" s="10" t="s">
        <v>1320</v>
      </c>
      <c r="C149" s="10" t="s">
        <v>76</v>
      </c>
      <c r="D149" s="10" t="s">
        <v>61</v>
      </c>
      <c r="E149" s="10" t="s">
        <v>75</v>
      </c>
      <c r="F149" s="10" t="s">
        <v>263</v>
      </c>
      <c r="G149" s="10" t="s">
        <v>1321</v>
      </c>
      <c r="H149" s="10" t="s">
        <v>1322</v>
      </c>
      <c r="I149" s="11">
        <v>44956</v>
      </c>
      <c r="J149" s="11">
        <v>44977</v>
      </c>
      <c r="K149" s="11"/>
      <c r="L149" s="11">
        <v>45097</v>
      </c>
      <c r="M149" s="11">
        <v>45147</v>
      </c>
      <c r="N149" s="11">
        <v>45147</v>
      </c>
      <c r="O149" s="11">
        <v>45387</v>
      </c>
      <c r="P149" s="11">
        <v>45387</v>
      </c>
      <c r="Q149" s="11"/>
      <c r="R149" s="11"/>
      <c r="S149" s="11"/>
      <c r="T149" s="10" t="s">
        <v>44</v>
      </c>
      <c r="U149" s="11">
        <v>45182</v>
      </c>
      <c r="V149" s="12">
        <v>44956.602546296293</v>
      </c>
      <c r="W149" s="10" t="s">
        <v>1323</v>
      </c>
      <c r="X149" s="10" t="s">
        <v>1297</v>
      </c>
      <c r="Y149" s="10" t="s">
        <v>1295</v>
      </c>
      <c r="Z149" s="10" t="s">
        <v>1296</v>
      </c>
      <c r="AA149" s="13" t="s">
        <v>2512</v>
      </c>
      <c r="AB149" s="10" t="s">
        <v>1297</v>
      </c>
      <c r="AC149" s="10" t="s">
        <v>379</v>
      </c>
      <c r="AD149" s="10" t="s">
        <v>263</v>
      </c>
      <c r="AE149" s="13" t="s">
        <v>2513</v>
      </c>
      <c r="AF149" s="10" t="s">
        <v>324</v>
      </c>
      <c r="AG149" s="10" t="s">
        <v>1324</v>
      </c>
      <c r="AH149" s="10" t="s">
        <v>48</v>
      </c>
      <c r="AI149" s="14">
        <v>253897.41</v>
      </c>
      <c r="AJ149" s="15"/>
      <c r="AK149" s="14"/>
      <c r="AL149" s="15"/>
      <c r="AM149" s="14"/>
      <c r="AN149" s="15"/>
    </row>
    <row r="150" spans="1:40" s="13" customFormat="1" ht="14.45" x14ac:dyDescent="0.3">
      <c r="A150" s="9">
        <v>4317</v>
      </c>
      <c r="B150" s="10" t="s">
        <v>1325</v>
      </c>
      <c r="C150" s="10" t="s">
        <v>77</v>
      </c>
      <c r="D150" s="10" t="s">
        <v>61</v>
      </c>
      <c r="E150" s="10" t="s">
        <v>58</v>
      </c>
      <c r="F150" s="10" t="s">
        <v>364</v>
      </c>
      <c r="G150" s="10" t="s">
        <v>201</v>
      </c>
      <c r="H150" s="10" t="s">
        <v>1303</v>
      </c>
      <c r="I150" s="11">
        <v>44955</v>
      </c>
      <c r="J150" s="11">
        <v>44973</v>
      </c>
      <c r="K150" s="11"/>
      <c r="L150" s="11">
        <v>44992</v>
      </c>
      <c r="M150" s="11">
        <v>45000</v>
      </c>
      <c r="N150" s="11">
        <v>45000</v>
      </c>
      <c r="O150" s="11">
        <v>45021</v>
      </c>
      <c r="P150" s="11">
        <v>45021</v>
      </c>
      <c r="Q150" s="11">
        <v>45006</v>
      </c>
      <c r="R150" s="11">
        <v>45007</v>
      </c>
      <c r="S150" s="11">
        <v>45012</v>
      </c>
      <c r="T150" s="10" t="s">
        <v>51</v>
      </c>
      <c r="U150" s="11"/>
      <c r="V150" s="12">
        <v>44955.722083333334</v>
      </c>
      <c r="W150" s="10" t="s">
        <v>1326</v>
      </c>
      <c r="X150" s="10" t="s">
        <v>204</v>
      </c>
      <c r="Y150" s="10" t="s">
        <v>202</v>
      </c>
      <c r="Z150" s="10" t="s">
        <v>203</v>
      </c>
      <c r="AA150" s="13" t="s">
        <v>2514</v>
      </c>
      <c r="AB150" s="10" t="s">
        <v>118</v>
      </c>
      <c r="AC150" s="10" t="s">
        <v>56</v>
      </c>
      <c r="AD150" s="10" t="s">
        <v>364</v>
      </c>
      <c r="AE150" s="13" t="s">
        <v>2515</v>
      </c>
      <c r="AF150" s="10" t="s">
        <v>973</v>
      </c>
      <c r="AG150" s="10" t="s">
        <v>1304</v>
      </c>
      <c r="AH150" s="10" t="s">
        <v>1327</v>
      </c>
      <c r="AI150" s="14">
        <v>3571.2</v>
      </c>
      <c r="AJ150" s="15"/>
      <c r="AK150" s="14">
        <v>3792.59</v>
      </c>
      <c r="AL150" s="15"/>
      <c r="AM150" s="14"/>
      <c r="AN150" s="15"/>
    </row>
    <row r="151" spans="1:40" s="13" customFormat="1" ht="14.45" x14ac:dyDescent="0.3">
      <c r="A151" s="9">
        <v>4302</v>
      </c>
      <c r="B151" s="10" t="s">
        <v>1329</v>
      </c>
      <c r="C151" s="10" t="s">
        <v>77</v>
      </c>
      <c r="D151" s="10" t="s">
        <v>61</v>
      </c>
      <c r="E151" s="10" t="s">
        <v>58</v>
      </c>
      <c r="F151" s="10" t="s">
        <v>1332</v>
      </c>
      <c r="G151" s="10" t="s">
        <v>1330</v>
      </c>
      <c r="H151" s="10" t="s">
        <v>1331</v>
      </c>
      <c r="I151" s="11">
        <v>44951</v>
      </c>
      <c r="J151" s="11"/>
      <c r="K151" s="11"/>
      <c r="L151" s="11">
        <v>44986</v>
      </c>
      <c r="M151" s="11">
        <v>44986</v>
      </c>
      <c r="N151" s="11">
        <v>44986</v>
      </c>
      <c r="O151" s="11">
        <v>44984</v>
      </c>
      <c r="P151" s="11">
        <v>45012</v>
      </c>
      <c r="Q151" s="11">
        <v>44988</v>
      </c>
      <c r="R151" s="11">
        <v>44988</v>
      </c>
      <c r="S151" s="11">
        <v>45245</v>
      </c>
      <c r="T151" s="10" t="s">
        <v>44</v>
      </c>
      <c r="U151" s="11"/>
      <c r="V151" s="12">
        <v>44951.670532407406</v>
      </c>
      <c r="W151" s="10" t="s">
        <v>1147</v>
      </c>
      <c r="X151" s="10" t="s">
        <v>1335</v>
      </c>
      <c r="Y151" s="10" t="s">
        <v>1333</v>
      </c>
      <c r="Z151" s="10" t="s">
        <v>1334</v>
      </c>
      <c r="AA151" s="13" t="s">
        <v>2516</v>
      </c>
      <c r="AB151" s="10" t="s">
        <v>1335</v>
      </c>
      <c r="AC151" s="10" t="s">
        <v>1336</v>
      </c>
      <c r="AD151" s="10" t="s">
        <v>1332</v>
      </c>
      <c r="AE151" s="13" t="s">
        <v>2517</v>
      </c>
      <c r="AF151" s="10" t="s">
        <v>1337</v>
      </c>
      <c r="AG151" s="10" t="s">
        <v>375</v>
      </c>
      <c r="AH151" s="10" t="s">
        <v>1338</v>
      </c>
      <c r="AI151" s="14">
        <v>0</v>
      </c>
      <c r="AJ151" s="15"/>
      <c r="AK151" s="14">
        <v>0</v>
      </c>
      <c r="AL151" s="15"/>
      <c r="AM151" s="14"/>
      <c r="AN151" s="15"/>
    </row>
    <row r="152" spans="1:40" s="13" customFormat="1" ht="14.45" x14ac:dyDescent="0.3">
      <c r="A152" s="9">
        <v>4296</v>
      </c>
      <c r="B152" s="10" t="s">
        <v>1339</v>
      </c>
      <c r="C152" s="10" t="s">
        <v>77</v>
      </c>
      <c r="D152" s="10" t="s">
        <v>61</v>
      </c>
      <c r="E152" s="10" t="s">
        <v>139</v>
      </c>
      <c r="F152" s="10" t="s">
        <v>1341</v>
      </c>
      <c r="G152" s="10" t="s">
        <v>1340</v>
      </c>
      <c r="H152" s="10" t="s">
        <v>570</v>
      </c>
      <c r="I152" s="11">
        <v>44950</v>
      </c>
      <c r="J152" s="11">
        <v>44959</v>
      </c>
      <c r="K152" s="11"/>
      <c r="L152" s="11">
        <v>45000</v>
      </c>
      <c r="M152" s="11">
        <v>45016</v>
      </c>
      <c r="N152" s="11">
        <v>45016</v>
      </c>
      <c r="O152" s="11">
        <v>45030</v>
      </c>
      <c r="P152" s="11">
        <v>45030</v>
      </c>
      <c r="Q152" s="11">
        <v>45030</v>
      </c>
      <c r="R152" s="11">
        <v>45030</v>
      </c>
      <c r="S152" s="11"/>
      <c r="T152" s="10" t="s">
        <v>51</v>
      </c>
      <c r="U152" s="11"/>
      <c r="V152" s="12">
        <v>44950.588634259257</v>
      </c>
      <c r="W152" s="10" t="s">
        <v>1345</v>
      </c>
      <c r="X152" s="10" t="s">
        <v>1344</v>
      </c>
      <c r="Y152" s="10" t="s">
        <v>1342</v>
      </c>
      <c r="Z152" s="10" t="s">
        <v>1343</v>
      </c>
      <c r="AA152" s="13" t="s">
        <v>2518</v>
      </c>
      <c r="AB152" s="10"/>
      <c r="AC152" s="10" t="s">
        <v>1264</v>
      </c>
      <c r="AD152" s="10"/>
      <c r="AE152" s="13" t="s">
        <v>2500</v>
      </c>
      <c r="AF152" s="10" t="s">
        <v>1346</v>
      </c>
      <c r="AG152" s="10" t="s">
        <v>1347</v>
      </c>
      <c r="AH152" s="10" t="s">
        <v>1348</v>
      </c>
      <c r="AI152" s="14">
        <v>0</v>
      </c>
      <c r="AJ152" s="15"/>
      <c r="AK152" s="14"/>
      <c r="AL152" s="15"/>
      <c r="AM152" s="14"/>
      <c r="AN152" s="15"/>
    </row>
    <row r="153" spans="1:40" s="13" customFormat="1" ht="14.45" x14ac:dyDescent="0.3">
      <c r="A153" s="9">
        <v>4293</v>
      </c>
      <c r="B153" s="10" t="s">
        <v>1349</v>
      </c>
      <c r="C153" s="10" t="s">
        <v>77</v>
      </c>
      <c r="D153" s="10" t="s">
        <v>61</v>
      </c>
      <c r="E153" s="10" t="s">
        <v>289</v>
      </c>
      <c r="F153" s="10" t="s">
        <v>1351</v>
      </c>
      <c r="G153" s="10" t="s">
        <v>616</v>
      </c>
      <c r="H153" s="10" t="s">
        <v>1350</v>
      </c>
      <c r="I153" s="11">
        <v>44950</v>
      </c>
      <c r="J153" s="11"/>
      <c r="K153" s="11"/>
      <c r="L153" s="11">
        <v>44981</v>
      </c>
      <c r="M153" s="11">
        <v>44984</v>
      </c>
      <c r="N153" s="11">
        <v>44984</v>
      </c>
      <c r="O153" s="11">
        <v>45051</v>
      </c>
      <c r="P153" s="11">
        <v>45051</v>
      </c>
      <c r="Q153" s="11">
        <v>45047</v>
      </c>
      <c r="R153" s="11">
        <v>45050</v>
      </c>
      <c r="S153" s="11">
        <v>45051</v>
      </c>
      <c r="T153" s="10" t="s">
        <v>44</v>
      </c>
      <c r="U153" s="11"/>
      <c r="V153" s="12">
        <v>44950.402106481481</v>
      </c>
      <c r="W153" s="10" t="s">
        <v>1355</v>
      </c>
      <c r="X153" s="10" t="s">
        <v>1354</v>
      </c>
      <c r="Y153" s="10" t="s">
        <v>1352</v>
      </c>
      <c r="Z153" s="10" t="s">
        <v>1353</v>
      </c>
      <c r="AA153" s="13" t="s">
        <v>2519</v>
      </c>
      <c r="AB153" s="10" t="s">
        <v>1354</v>
      </c>
      <c r="AC153" s="10" t="s">
        <v>1356</v>
      </c>
      <c r="AD153" s="10" t="s">
        <v>1351</v>
      </c>
      <c r="AE153" s="13" t="s">
        <v>2520</v>
      </c>
      <c r="AF153" s="10" t="s">
        <v>1357</v>
      </c>
      <c r="AG153" s="10" t="s">
        <v>1357</v>
      </c>
      <c r="AH153" s="10" t="s">
        <v>1357</v>
      </c>
      <c r="AI153" s="14">
        <v>65390.78</v>
      </c>
      <c r="AJ153" s="15"/>
      <c r="AK153" s="14">
        <v>65390.78</v>
      </c>
      <c r="AL153" s="15"/>
      <c r="AM153" s="14">
        <v>2700</v>
      </c>
      <c r="AN153" s="15"/>
    </row>
    <row r="154" spans="1:40" s="13" customFormat="1" ht="14.45" x14ac:dyDescent="0.3">
      <c r="A154" s="9">
        <v>4279</v>
      </c>
      <c r="B154" s="10" t="s">
        <v>1360</v>
      </c>
      <c r="C154" s="10" t="s">
        <v>77</v>
      </c>
      <c r="D154" s="10" t="s">
        <v>61</v>
      </c>
      <c r="E154" s="10" t="s">
        <v>58</v>
      </c>
      <c r="F154" s="10" t="s">
        <v>152</v>
      </c>
      <c r="G154" s="10" t="s">
        <v>201</v>
      </c>
      <c r="H154" s="10" t="s">
        <v>1361</v>
      </c>
      <c r="I154" s="11">
        <v>44943</v>
      </c>
      <c r="J154" s="11">
        <v>44946</v>
      </c>
      <c r="K154" s="11"/>
      <c r="L154" s="11">
        <v>44991</v>
      </c>
      <c r="M154" s="11">
        <v>44991</v>
      </c>
      <c r="N154" s="11">
        <v>44991</v>
      </c>
      <c r="O154" s="11">
        <v>45019</v>
      </c>
      <c r="P154" s="11">
        <v>45020</v>
      </c>
      <c r="Q154" s="11">
        <v>44995</v>
      </c>
      <c r="R154" s="11">
        <v>44998</v>
      </c>
      <c r="S154" s="11">
        <v>44999</v>
      </c>
      <c r="T154" s="10" t="s">
        <v>51</v>
      </c>
      <c r="U154" s="11"/>
      <c r="V154" s="12">
        <v>44943.382222222222</v>
      </c>
      <c r="W154" s="10" t="s">
        <v>1362</v>
      </c>
      <c r="X154" s="10" t="s">
        <v>155</v>
      </c>
      <c r="Y154" s="10" t="s">
        <v>153</v>
      </c>
      <c r="Z154" s="10" t="s">
        <v>154</v>
      </c>
      <c r="AA154" s="13" t="s">
        <v>2439</v>
      </c>
      <c r="AB154" s="10"/>
      <c r="AC154" s="10" t="s">
        <v>56</v>
      </c>
      <c r="AD154" s="10"/>
      <c r="AE154" s="13" t="s">
        <v>2374</v>
      </c>
      <c r="AF154" s="10" t="s">
        <v>130</v>
      </c>
      <c r="AG154" s="10" t="s">
        <v>375</v>
      </c>
      <c r="AH154" s="10" t="s">
        <v>1363</v>
      </c>
      <c r="AI154" s="14">
        <v>3510</v>
      </c>
      <c r="AJ154" s="15"/>
      <c r="AK154" s="14">
        <v>4070.27</v>
      </c>
      <c r="AL154" s="15"/>
      <c r="AM154" s="14"/>
      <c r="AN154" s="15"/>
    </row>
    <row r="155" spans="1:40" s="13" customFormat="1" ht="14.45" x14ac:dyDescent="0.3">
      <c r="A155" s="9">
        <v>4262</v>
      </c>
      <c r="B155" s="10" t="s">
        <v>1365</v>
      </c>
      <c r="C155" s="10" t="s">
        <v>77</v>
      </c>
      <c r="D155" s="10" t="s">
        <v>61</v>
      </c>
      <c r="E155" s="10" t="s">
        <v>84</v>
      </c>
      <c r="F155" s="10" t="s">
        <v>597</v>
      </c>
      <c r="G155" s="10" t="s">
        <v>49</v>
      </c>
      <c r="H155" s="10" t="s">
        <v>1366</v>
      </c>
      <c r="I155" s="11">
        <v>44936</v>
      </c>
      <c r="J155" s="11">
        <v>44949</v>
      </c>
      <c r="K155" s="11"/>
      <c r="L155" s="11">
        <v>45000</v>
      </c>
      <c r="M155" s="11">
        <v>45041</v>
      </c>
      <c r="N155" s="11">
        <v>45041</v>
      </c>
      <c r="O155" s="11">
        <v>45079</v>
      </c>
      <c r="P155" s="11">
        <v>45079</v>
      </c>
      <c r="Q155" s="11">
        <v>45054</v>
      </c>
      <c r="R155" s="11">
        <v>45058</v>
      </c>
      <c r="S155" s="11">
        <v>45064</v>
      </c>
      <c r="T155" s="10" t="s">
        <v>51</v>
      </c>
      <c r="U155" s="11"/>
      <c r="V155" s="12">
        <v>44936.546527777777</v>
      </c>
      <c r="W155" s="10" t="s">
        <v>1367</v>
      </c>
      <c r="X155" s="10" t="s">
        <v>1007</v>
      </c>
      <c r="Y155" s="10" t="s">
        <v>87</v>
      </c>
      <c r="Z155" s="10" t="s">
        <v>88</v>
      </c>
      <c r="AA155" s="13" t="s">
        <v>2521</v>
      </c>
      <c r="AB155" s="10"/>
      <c r="AC155" s="10" t="s">
        <v>56</v>
      </c>
      <c r="AD155" s="10"/>
      <c r="AF155" s="10" t="s">
        <v>1242</v>
      </c>
      <c r="AG155" s="10" t="s">
        <v>968</v>
      </c>
      <c r="AH155" s="10" t="s">
        <v>1067</v>
      </c>
      <c r="AI155" s="14">
        <v>12573.75</v>
      </c>
      <c r="AJ155" s="15"/>
      <c r="AK155" s="14">
        <v>12573.75</v>
      </c>
      <c r="AL155" s="15"/>
      <c r="AM155" s="14">
        <v>547.20000000000005</v>
      </c>
      <c r="AN155" s="15"/>
    </row>
    <row r="156" spans="1:40" s="13" customFormat="1" ht="14.45" x14ac:dyDescent="0.3">
      <c r="A156" s="9">
        <v>4251</v>
      </c>
      <c r="B156" s="10" t="s">
        <v>1371</v>
      </c>
      <c r="C156" s="10" t="s">
        <v>77</v>
      </c>
      <c r="D156" s="10" t="s">
        <v>61</v>
      </c>
      <c r="E156" s="10" t="s">
        <v>289</v>
      </c>
      <c r="F156" s="10" t="s">
        <v>86</v>
      </c>
      <c r="G156" s="10" t="s">
        <v>49</v>
      </c>
      <c r="H156" s="10" t="s">
        <v>1006</v>
      </c>
      <c r="I156" s="11">
        <v>44931</v>
      </c>
      <c r="J156" s="11">
        <v>44949</v>
      </c>
      <c r="K156" s="11"/>
      <c r="L156" s="11">
        <v>45000</v>
      </c>
      <c r="M156" s="11">
        <v>45005</v>
      </c>
      <c r="N156" s="11">
        <v>45005</v>
      </c>
      <c r="O156" s="11">
        <v>45033</v>
      </c>
      <c r="P156" s="11">
        <v>45033</v>
      </c>
      <c r="Q156" s="11">
        <v>45033</v>
      </c>
      <c r="R156" s="11">
        <v>45044</v>
      </c>
      <c r="S156" s="11">
        <v>45047</v>
      </c>
      <c r="T156" s="10" t="s">
        <v>51</v>
      </c>
      <c r="U156" s="11"/>
      <c r="V156" s="12">
        <v>44931.479745370372</v>
      </c>
      <c r="W156" s="10" t="s">
        <v>1372</v>
      </c>
      <c r="X156" s="10" t="s">
        <v>89</v>
      </c>
      <c r="Y156" s="10" t="s">
        <v>592</v>
      </c>
      <c r="Z156" s="10" t="s">
        <v>88</v>
      </c>
      <c r="AA156" s="13" t="s">
        <v>2522</v>
      </c>
      <c r="AB156" s="10"/>
      <c r="AC156" s="10" t="s">
        <v>56</v>
      </c>
      <c r="AD156" s="10"/>
      <c r="AF156" s="10" t="s">
        <v>594</v>
      </c>
      <c r="AG156" s="10" t="s">
        <v>148</v>
      </c>
      <c r="AH156" s="10" t="s">
        <v>151</v>
      </c>
      <c r="AI156" s="14">
        <v>6220.8</v>
      </c>
      <c r="AJ156" s="15"/>
      <c r="AK156" s="14">
        <v>6220.8</v>
      </c>
      <c r="AL156" s="15"/>
      <c r="AM156" s="14"/>
      <c r="AN156" s="15"/>
    </row>
    <row r="157" spans="1:40" s="13" customFormat="1" ht="14.45" x14ac:dyDescent="0.3">
      <c r="A157" s="9">
        <v>4250</v>
      </c>
      <c r="B157" s="10" t="s">
        <v>1373</v>
      </c>
      <c r="C157" s="10" t="s">
        <v>77</v>
      </c>
      <c r="D157" s="10" t="s">
        <v>61</v>
      </c>
      <c r="E157" s="10" t="s">
        <v>289</v>
      </c>
      <c r="F157" s="10" t="s">
        <v>597</v>
      </c>
      <c r="G157" s="10" t="s">
        <v>1374</v>
      </c>
      <c r="H157" s="10" t="s">
        <v>1240</v>
      </c>
      <c r="I157" s="11">
        <v>44931</v>
      </c>
      <c r="J157" s="11">
        <v>44949</v>
      </c>
      <c r="K157" s="11"/>
      <c r="L157" s="11">
        <v>45000</v>
      </c>
      <c r="M157" s="11">
        <v>45005</v>
      </c>
      <c r="N157" s="11">
        <v>45005</v>
      </c>
      <c r="O157" s="11">
        <v>45026</v>
      </c>
      <c r="P157" s="11">
        <v>45026</v>
      </c>
      <c r="Q157" s="11">
        <v>45013</v>
      </c>
      <c r="R157" s="11">
        <v>45013</v>
      </c>
      <c r="S157" s="11">
        <v>45029</v>
      </c>
      <c r="T157" s="10" t="s">
        <v>51</v>
      </c>
      <c r="U157" s="11"/>
      <c r="V157" s="12">
        <v>44931.477268518516</v>
      </c>
      <c r="W157" s="10" t="s">
        <v>1375</v>
      </c>
      <c r="X157" s="10" t="s">
        <v>1007</v>
      </c>
      <c r="Y157" s="10" t="s">
        <v>87</v>
      </c>
      <c r="Z157" s="10" t="s">
        <v>88</v>
      </c>
      <c r="AA157" s="13" t="s">
        <v>2521</v>
      </c>
      <c r="AB157" s="10"/>
      <c r="AC157" s="10" t="s">
        <v>56</v>
      </c>
      <c r="AD157" s="10"/>
      <c r="AF157" s="10" t="s">
        <v>594</v>
      </c>
      <c r="AG157" s="10" t="s">
        <v>148</v>
      </c>
      <c r="AH157" s="10" t="s">
        <v>151</v>
      </c>
      <c r="AI157" s="14">
        <v>2534.4</v>
      </c>
      <c r="AJ157" s="15"/>
      <c r="AK157" s="14">
        <v>2778.77</v>
      </c>
      <c r="AL157" s="15"/>
      <c r="AM157" s="14">
        <v>244.37</v>
      </c>
      <c r="AN157" s="15"/>
    </row>
    <row r="158" spans="1:40" s="13" customFormat="1" ht="14.45" x14ac:dyDescent="0.3">
      <c r="A158" s="9">
        <v>4245</v>
      </c>
      <c r="B158" s="10" t="s">
        <v>1376</v>
      </c>
      <c r="C158" s="10" t="s">
        <v>77</v>
      </c>
      <c r="D158" s="10" t="s">
        <v>61</v>
      </c>
      <c r="E158" s="10" t="s">
        <v>84</v>
      </c>
      <c r="F158" s="10" t="s">
        <v>184</v>
      </c>
      <c r="G158" s="10" t="s">
        <v>1160</v>
      </c>
      <c r="H158" s="10" t="s">
        <v>1377</v>
      </c>
      <c r="I158" s="11">
        <v>44930</v>
      </c>
      <c r="J158" s="11"/>
      <c r="K158" s="11"/>
      <c r="L158" s="11">
        <v>44981</v>
      </c>
      <c r="M158" s="11">
        <v>45006</v>
      </c>
      <c r="N158" s="11">
        <v>45006</v>
      </c>
      <c r="O158" s="11">
        <v>45114</v>
      </c>
      <c r="P158" s="11">
        <v>45114</v>
      </c>
      <c r="Q158" s="11">
        <v>45049</v>
      </c>
      <c r="R158" s="11">
        <v>45055</v>
      </c>
      <c r="S158" s="11">
        <v>45064</v>
      </c>
      <c r="T158" s="10" t="s">
        <v>44</v>
      </c>
      <c r="U158" s="11"/>
      <c r="V158" s="12">
        <v>44930.488564814812</v>
      </c>
      <c r="W158" s="10" t="s">
        <v>1380</v>
      </c>
      <c r="X158" s="10" t="s">
        <v>182</v>
      </c>
      <c r="Y158" s="10" t="s">
        <v>1378</v>
      </c>
      <c r="Z158" s="10" t="s">
        <v>1379</v>
      </c>
      <c r="AA158" s="13" t="s">
        <v>2523</v>
      </c>
      <c r="AB158" s="10" t="s">
        <v>1381</v>
      </c>
      <c r="AC158" s="10" t="s">
        <v>1382</v>
      </c>
      <c r="AD158" s="10" t="s">
        <v>945</v>
      </c>
      <c r="AE158" s="13" t="s">
        <v>2524</v>
      </c>
      <c r="AF158" s="10" t="s">
        <v>1383</v>
      </c>
      <c r="AG158" s="10" t="s">
        <v>1384</v>
      </c>
      <c r="AH158" s="10" t="s">
        <v>1067</v>
      </c>
      <c r="AI158" s="14">
        <v>106303</v>
      </c>
      <c r="AJ158" s="15"/>
      <c r="AK158" s="14">
        <v>106303</v>
      </c>
      <c r="AL158" s="15"/>
      <c r="AM158" s="14">
        <v>2610</v>
      </c>
      <c r="AN158" s="15"/>
    </row>
    <row r="159" spans="1:40" s="6" customFormat="1" ht="14.45" x14ac:dyDescent="0.3">
      <c r="A159" s="2">
        <v>4239</v>
      </c>
      <c r="B159" s="3" t="s">
        <v>1385</v>
      </c>
      <c r="C159" s="3" t="s">
        <v>77</v>
      </c>
      <c r="D159" s="3" t="s">
        <v>61</v>
      </c>
      <c r="E159" s="3" t="s">
        <v>84</v>
      </c>
      <c r="F159" s="3" t="s">
        <v>364</v>
      </c>
      <c r="G159" s="3" t="s">
        <v>201</v>
      </c>
      <c r="H159" s="3" t="s">
        <v>1386</v>
      </c>
      <c r="I159" s="4">
        <v>44926</v>
      </c>
      <c r="J159" s="4">
        <v>44937</v>
      </c>
      <c r="K159" s="4"/>
      <c r="L159" s="4">
        <v>44981</v>
      </c>
      <c r="M159" s="4">
        <v>45014</v>
      </c>
      <c r="N159" s="4">
        <v>45014</v>
      </c>
      <c r="O159" s="4">
        <v>45093</v>
      </c>
      <c r="P159" s="4">
        <v>45093</v>
      </c>
      <c r="Q159" s="4">
        <v>45068</v>
      </c>
      <c r="R159" s="4">
        <v>45079</v>
      </c>
      <c r="S159" s="4">
        <v>45090</v>
      </c>
      <c r="T159" s="3" t="s">
        <v>51</v>
      </c>
      <c r="U159" s="4"/>
      <c r="V159" s="5">
        <v>44926.522060185183</v>
      </c>
      <c r="W159" s="3" t="s">
        <v>1387</v>
      </c>
      <c r="X159" s="3" t="s">
        <v>204</v>
      </c>
      <c r="Y159" s="3" t="s">
        <v>202</v>
      </c>
      <c r="Z159" s="3" t="s">
        <v>1021</v>
      </c>
      <c r="AA159" s="6" t="s">
        <v>2526</v>
      </c>
      <c r="AB159" s="3" t="s">
        <v>204</v>
      </c>
      <c r="AC159" s="3" t="s">
        <v>56</v>
      </c>
      <c r="AD159" s="3" t="s">
        <v>364</v>
      </c>
      <c r="AE159" s="6" t="s">
        <v>2527</v>
      </c>
      <c r="AF159" s="3" t="s">
        <v>973</v>
      </c>
      <c r="AG159" s="3" t="s">
        <v>1024</v>
      </c>
      <c r="AH159" s="3" t="s">
        <v>1388</v>
      </c>
      <c r="AI159" s="7">
        <v>31234.51</v>
      </c>
      <c r="AJ159" s="8"/>
      <c r="AK159" s="7">
        <v>31234.51</v>
      </c>
      <c r="AL159" s="8"/>
      <c r="AM159" s="7">
        <v>343.82</v>
      </c>
      <c r="AN159" s="8"/>
    </row>
    <row r="160" spans="1:40" s="6" customFormat="1" ht="14.45" x14ac:dyDescent="0.3">
      <c r="A160" s="2">
        <v>4238</v>
      </c>
      <c r="B160" s="3" t="s">
        <v>1389</v>
      </c>
      <c r="C160" s="3" t="s">
        <v>77</v>
      </c>
      <c r="D160" s="3" t="s">
        <v>61</v>
      </c>
      <c r="E160" s="3" t="s">
        <v>84</v>
      </c>
      <c r="F160" s="3" t="s">
        <v>364</v>
      </c>
      <c r="G160" s="3" t="s">
        <v>201</v>
      </c>
      <c r="H160" s="3" t="s">
        <v>1390</v>
      </c>
      <c r="I160" s="4">
        <v>44926</v>
      </c>
      <c r="J160" s="4">
        <v>44937</v>
      </c>
      <c r="K160" s="4"/>
      <c r="L160" s="4">
        <v>44966</v>
      </c>
      <c r="M160" s="4">
        <v>44971</v>
      </c>
      <c r="N160" s="4">
        <v>44971</v>
      </c>
      <c r="O160" s="4">
        <v>45076</v>
      </c>
      <c r="P160" s="4">
        <v>45076</v>
      </c>
      <c r="Q160" s="4">
        <v>45019</v>
      </c>
      <c r="R160" s="4">
        <v>45020</v>
      </c>
      <c r="S160" s="4">
        <v>45020</v>
      </c>
      <c r="T160" s="3" t="s">
        <v>51</v>
      </c>
      <c r="U160" s="4"/>
      <c r="V160" s="5">
        <v>44926.520231481481</v>
      </c>
      <c r="W160" s="3" t="s">
        <v>1391</v>
      </c>
      <c r="X160" s="3" t="s">
        <v>204</v>
      </c>
      <c r="Y160" s="3" t="s">
        <v>202</v>
      </c>
      <c r="Z160" s="3" t="s">
        <v>1021</v>
      </c>
      <c r="AA160" s="6" t="s">
        <v>2525</v>
      </c>
      <c r="AB160" s="3" t="s">
        <v>204</v>
      </c>
      <c r="AC160" s="3" t="s">
        <v>56</v>
      </c>
      <c r="AD160" s="3" t="s">
        <v>365</v>
      </c>
      <c r="AE160" s="6" t="s">
        <v>2528</v>
      </c>
      <c r="AF160" s="3" t="s">
        <v>973</v>
      </c>
      <c r="AG160" s="3" t="s">
        <v>1024</v>
      </c>
      <c r="AH160" s="3" t="s">
        <v>1392</v>
      </c>
      <c r="AI160" s="7">
        <v>31048.15</v>
      </c>
      <c r="AJ160" s="8"/>
      <c r="AK160" s="7">
        <v>31437.18</v>
      </c>
      <c r="AL160" s="8"/>
      <c r="AM160" s="7"/>
      <c r="AN160" s="8"/>
    </row>
    <row r="161" spans="1:40" s="6" customFormat="1" ht="14.45" x14ac:dyDescent="0.3">
      <c r="A161" s="2">
        <v>4235</v>
      </c>
      <c r="B161" s="3" t="s">
        <v>1393</v>
      </c>
      <c r="C161" s="3" t="s">
        <v>77</v>
      </c>
      <c r="D161" s="3" t="s">
        <v>61</v>
      </c>
      <c r="E161" s="3" t="s">
        <v>305</v>
      </c>
      <c r="F161" s="3" t="s">
        <v>507</v>
      </c>
      <c r="G161" s="3" t="s">
        <v>201</v>
      </c>
      <c r="H161" s="3" t="s">
        <v>506</v>
      </c>
      <c r="I161" s="4">
        <v>44923</v>
      </c>
      <c r="J161" s="4">
        <v>44936</v>
      </c>
      <c r="K161" s="4"/>
      <c r="L161" s="4">
        <v>44967</v>
      </c>
      <c r="M161" s="4">
        <v>44971</v>
      </c>
      <c r="N161" s="4">
        <v>44971</v>
      </c>
      <c r="O161" s="4">
        <v>45001</v>
      </c>
      <c r="P161" s="4">
        <v>45001</v>
      </c>
      <c r="Q161" s="4">
        <v>45005</v>
      </c>
      <c r="R161" s="4">
        <v>45005</v>
      </c>
      <c r="S161" s="4">
        <v>45012</v>
      </c>
      <c r="T161" s="3" t="s">
        <v>51</v>
      </c>
      <c r="U161" s="4"/>
      <c r="V161" s="5">
        <v>44923.451493055552</v>
      </c>
      <c r="W161" s="3" t="s">
        <v>1368</v>
      </c>
      <c r="X161" s="3" t="s">
        <v>510</v>
      </c>
      <c r="Y161" s="3" t="s">
        <v>508</v>
      </c>
      <c r="Z161" s="3" t="s">
        <v>509</v>
      </c>
      <c r="AA161" s="6" t="s">
        <v>2529</v>
      </c>
      <c r="AB161" s="3" t="s">
        <v>512</v>
      </c>
      <c r="AC161" s="3" t="s">
        <v>56</v>
      </c>
      <c r="AD161" s="3" t="s">
        <v>285</v>
      </c>
      <c r="AE161" s="6" t="s">
        <v>2530</v>
      </c>
      <c r="AF161" s="3" t="s">
        <v>397</v>
      </c>
      <c r="AG161" s="3" t="s">
        <v>513</v>
      </c>
      <c r="AH161" s="3" t="s">
        <v>514</v>
      </c>
      <c r="AI161" s="7">
        <v>2228.92</v>
      </c>
      <c r="AJ161" s="8"/>
      <c r="AK161" s="7">
        <v>2488.96</v>
      </c>
      <c r="AL161" s="8"/>
      <c r="AM161" s="7"/>
      <c r="AN161" s="8"/>
    </row>
    <row r="162" spans="1:40" s="6" customFormat="1" ht="14.45" x14ac:dyDescent="0.3">
      <c r="A162" s="2">
        <v>4232</v>
      </c>
      <c r="B162" s="3" t="s">
        <v>1394</v>
      </c>
      <c r="C162" s="3" t="s">
        <v>77</v>
      </c>
      <c r="D162" s="3" t="s">
        <v>61</v>
      </c>
      <c r="E162" s="3" t="s">
        <v>84</v>
      </c>
      <c r="F162" s="3" t="s">
        <v>1396</v>
      </c>
      <c r="G162" s="3" t="s">
        <v>1395</v>
      </c>
      <c r="H162" s="3" t="s">
        <v>275</v>
      </c>
      <c r="I162" s="4">
        <v>44922</v>
      </c>
      <c r="J162" s="4">
        <v>44949</v>
      </c>
      <c r="K162" s="4"/>
      <c r="L162" s="4">
        <v>44981</v>
      </c>
      <c r="M162" s="4">
        <v>44981</v>
      </c>
      <c r="N162" s="4">
        <v>44981</v>
      </c>
      <c r="O162" s="4">
        <v>45086</v>
      </c>
      <c r="P162" s="4">
        <v>45121</v>
      </c>
      <c r="Q162" s="4">
        <v>45118</v>
      </c>
      <c r="R162" s="4">
        <v>45120</v>
      </c>
      <c r="S162" s="4">
        <v>45127</v>
      </c>
      <c r="T162" s="3" t="s">
        <v>51</v>
      </c>
      <c r="U162" s="4"/>
      <c r="V162" s="5">
        <v>44922.578865740739</v>
      </c>
      <c r="W162" s="3" t="s">
        <v>1397</v>
      </c>
      <c r="X162" s="3" t="s">
        <v>1146</v>
      </c>
      <c r="Y162" s="3" t="s">
        <v>1145</v>
      </c>
      <c r="Z162" s="3" t="s">
        <v>1276</v>
      </c>
      <c r="AA162" s="6" t="s">
        <v>2531</v>
      </c>
      <c r="AB162" s="3"/>
      <c r="AC162" s="3" t="s">
        <v>56</v>
      </c>
      <c r="AD162" s="3"/>
      <c r="AF162" s="3" t="s">
        <v>127</v>
      </c>
      <c r="AG162" s="3" t="s">
        <v>1398</v>
      </c>
      <c r="AH162" s="3" t="s">
        <v>104</v>
      </c>
      <c r="AI162" s="7">
        <v>52166.65</v>
      </c>
      <c r="AJ162" s="8"/>
      <c r="AK162" s="7">
        <v>52166.65</v>
      </c>
      <c r="AL162" s="8"/>
      <c r="AM162" s="7">
        <v>1025.45</v>
      </c>
      <c r="AN162" s="8"/>
    </row>
    <row r="163" spans="1:40" s="6" customFormat="1" ht="14.45" x14ac:dyDescent="0.3">
      <c r="A163" s="2">
        <v>4230</v>
      </c>
      <c r="B163" s="3" t="s">
        <v>1399</v>
      </c>
      <c r="C163" s="3" t="s">
        <v>77</v>
      </c>
      <c r="D163" s="3" t="s">
        <v>61</v>
      </c>
      <c r="E163" s="3" t="s">
        <v>58</v>
      </c>
      <c r="F163" s="3" t="s">
        <v>507</v>
      </c>
      <c r="G163" s="3" t="s">
        <v>201</v>
      </c>
      <c r="H163" s="3" t="s">
        <v>506</v>
      </c>
      <c r="I163" s="4">
        <v>44922</v>
      </c>
      <c r="J163" s="4">
        <v>44936</v>
      </c>
      <c r="K163" s="4"/>
      <c r="L163" s="4">
        <v>44967</v>
      </c>
      <c r="M163" s="4">
        <v>44971</v>
      </c>
      <c r="N163" s="4">
        <v>44971</v>
      </c>
      <c r="O163" s="4">
        <v>45021</v>
      </c>
      <c r="P163" s="4">
        <v>45029</v>
      </c>
      <c r="Q163" s="4">
        <v>45037</v>
      </c>
      <c r="R163" s="4">
        <v>45043</v>
      </c>
      <c r="S163" s="4">
        <v>45047</v>
      </c>
      <c r="T163" s="3" t="s">
        <v>51</v>
      </c>
      <c r="U163" s="4"/>
      <c r="V163" s="5">
        <v>44922.403703703705</v>
      </c>
      <c r="W163" s="3" t="s">
        <v>1400</v>
      </c>
      <c r="X163" s="3" t="s">
        <v>510</v>
      </c>
      <c r="Y163" s="3" t="s">
        <v>508</v>
      </c>
      <c r="Z163" s="3" t="s">
        <v>509</v>
      </c>
      <c r="AA163" s="6" t="s">
        <v>2529</v>
      </c>
      <c r="AB163" s="3" t="s">
        <v>512</v>
      </c>
      <c r="AC163" s="3" t="s">
        <v>1401</v>
      </c>
      <c r="AD163" s="3" t="s">
        <v>285</v>
      </c>
      <c r="AE163" s="6" t="s">
        <v>2530</v>
      </c>
      <c r="AF163" s="3" t="s">
        <v>397</v>
      </c>
      <c r="AG163" s="3" t="s">
        <v>513</v>
      </c>
      <c r="AH163" s="3" t="s">
        <v>514</v>
      </c>
      <c r="AI163" s="7">
        <v>7907.2</v>
      </c>
      <c r="AJ163" s="8"/>
      <c r="AK163" s="7">
        <v>7907.2</v>
      </c>
      <c r="AL163" s="8"/>
      <c r="AM163" s="7">
        <v>243.4</v>
      </c>
      <c r="AN163" s="8"/>
    </row>
    <row r="164" spans="1:40" s="6" customFormat="1" ht="14.45" x14ac:dyDescent="0.3">
      <c r="A164" s="2">
        <v>4229</v>
      </c>
      <c r="B164" s="3" t="s">
        <v>1402</v>
      </c>
      <c r="C164" s="3" t="s">
        <v>77</v>
      </c>
      <c r="D164" s="3" t="s">
        <v>61</v>
      </c>
      <c r="E164" s="3" t="s">
        <v>289</v>
      </c>
      <c r="F164" s="3" t="s">
        <v>507</v>
      </c>
      <c r="G164" s="3" t="s">
        <v>201</v>
      </c>
      <c r="H164" s="3" t="s">
        <v>506</v>
      </c>
      <c r="I164" s="4">
        <v>44922</v>
      </c>
      <c r="J164" s="4">
        <v>44936</v>
      </c>
      <c r="K164" s="4"/>
      <c r="L164" s="4">
        <v>44967</v>
      </c>
      <c r="M164" s="4">
        <v>44971</v>
      </c>
      <c r="N164" s="4">
        <v>44971</v>
      </c>
      <c r="O164" s="4">
        <v>44994</v>
      </c>
      <c r="P164" s="4">
        <v>44994</v>
      </c>
      <c r="Q164" s="4">
        <v>44980</v>
      </c>
      <c r="R164" s="4">
        <v>44981</v>
      </c>
      <c r="S164" s="4">
        <v>45002</v>
      </c>
      <c r="T164" s="3" t="s">
        <v>51</v>
      </c>
      <c r="U164" s="4"/>
      <c r="V164" s="5">
        <v>44922.401990740742</v>
      </c>
      <c r="W164" s="3" t="s">
        <v>1403</v>
      </c>
      <c r="X164" s="3" t="s">
        <v>510</v>
      </c>
      <c r="Y164" s="3" t="s">
        <v>508</v>
      </c>
      <c r="Z164" s="3" t="s">
        <v>509</v>
      </c>
      <c r="AA164" s="6" t="s">
        <v>2529</v>
      </c>
      <c r="AB164" s="3" t="s">
        <v>512</v>
      </c>
      <c r="AC164" s="3" t="s">
        <v>56</v>
      </c>
      <c r="AD164" s="3" t="s">
        <v>285</v>
      </c>
      <c r="AE164" s="6" t="s">
        <v>2533</v>
      </c>
      <c r="AF164" s="3" t="s">
        <v>397</v>
      </c>
      <c r="AG164" s="3" t="s">
        <v>513</v>
      </c>
      <c r="AH164" s="3" t="s">
        <v>514</v>
      </c>
      <c r="AI164" s="7">
        <v>2431.8000000000002</v>
      </c>
      <c r="AJ164" s="8"/>
      <c r="AK164" s="7">
        <v>2766.46</v>
      </c>
      <c r="AL164" s="8"/>
      <c r="AM164" s="7"/>
      <c r="AN164" s="8"/>
    </row>
    <row r="165" spans="1:40" s="6" customFormat="1" ht="14.45" x14ac:dyDescent="0.3">
      <c r="A165" s="2">
        <v>4217</v>
      </c>
      <c r="B165" s="3" t="s">
        <v>1404</v>
      </c>
      <c r="C165" s="3" t="s">
        <v>76</v>
      </c>
      <c r="D165" s="3" t="s">
        <v>61</v>
      </c>
      <c r="E165" s="3" t="s">
        <v>1044</v>
      </c>
      <c r="F165" s="3" t="s">
        <v>1407</v>
      </c>
      <c r="G165" s="3" t="s">
        <v>1405</v>
      </c>
      <c r="H165" s="3" t="s">
        <v>1406</v>
      </c>
      <c r="I165" s="4">
        <v>44914</v>
      </c>
      <c r="J165" s="4">
        <v>44963</v>
      </c>
      <c r="K165" s="4"/>
      <c r="L165" s="4">
        <v>45069</v>
      </c>
      <c r="M165" s="4">
        <v>45106</v>
      </c>
      <c r="N165" s="4">
        <v>45106</v>
      </c>
      <c r="O165" s="4">
        <v>45229</v>
      </c>
      <c r="P165" s="4">
        <v>45363</v>
      </c>
      <c r="Q165" s="4"/>
      <c r="R165" s="4"/>
      <c r="S165" s="4"/>
      <c r="T165" s="3" t="s">
        <v>51</v>
      </c>
      <c r="U165" s="4"/>
      <c r="V165" s="5">
        <v>44914.598043981481</v>
      </c>
      <c r="W165" s="3" t="s">
        <v>1411</v>
      </c>
      <c r="X165" s="3" t="s">
        <v>1410</v>
      </c>
      <c r="Y165" s="3" t="s">
        <v>1408</v>
      </c>
      <c r="Z165" s="3" t="s">
        <v>1409</v>
      </c>
      <c r="AA165" s="6" t="s">
        <v>2534</v>
      </c>
      <c r="AB165" s="3" t="s">
        <v>1410</v>
      </c>
      <c r="AC165" s="3" t="s">
        <v>1408</v>
      </c>
      <c r="AD165" s="3" t="s">
        <v>1407</v>
      </c>
      <c r="AE165" s="6" t="s">
        <v>2535</v>
      </c>
      <c r="AF165" s="3" t="s">
        <v>433</v>
      </c>
      <c r="AG165" s="3" t="s">
        <v>1412</v>
      </c>
      <c r="AH165" s="3" t="s">
        <v>48</v>
      </c>
      <c r="AI165" s="7"/>
      <c r="AJ165" s="8">
        <v>125090.08</v>
      </c>
      <c r="AK165" s="7"/>
      <c r="AL165" s="8"/>
      <c r="AM165" s="7"/>
      <c r="AN165" s="8"/>
    </row>
    <row r="166" spans="1:40" s="6" customFormat="1" ht="14.45" x14ac:dyDescent="0.3">
      <c r="A166" s="2">
        <v>4216</v>
      </c>
      <c r="B166" s="3" t="s">
        <v>1413</v>
      </c>
      <c r="C166" s="3" t="s">
        <v>43</v>
      </c>
      <c r="D166" s="3" t="s">
        <v>61</v>
      </c>
      <c r="E166" s="3" t="s">
        <v>75</v>
      </c>
      <c r="F166" s="3" t="s">
        <v>1416</v>
      </c>
      <c r="G166" s="3" t="s">
        <v>1414</v>
      </c>
      <c r="H166" s="3" t="s">
        <v>1415</v>
      </c>
      <c r="I166" s="4">
        <v>44914</v>
      </c>
      <c r="J166" s="4"/>
      <c r="K166" s="4"/>
      <c r="L166" s="4"/>
      <c r="M166" s="4"/>
      <c r="N166" s="4"/>
      <c r="O166" s="4"/>
      <c r="P166" s="4"/>
      <c r="Q166" s="4"/>
      <c r="R166" s="4"/>
      <c r="S166" s="4"/>
      <c r="T166" s="3" t="s">
        <v>51</v>
      </c>
      <c r="U166" s="4"/>
      <c r="V166" s="5">
        <v>44914.575474537036</v>
      </c>
      <c r="W166" s="3" t="s">
        <v>1420</v>
      </c>
      <c r="X166" s="3" t="s">
        <v>1419</v>
      </c>
      <c r="Y166" s="3" t="s">
        <v>1417</v>
      </c>
      <c r="Z166" s="3" t="s">
        <v>1418</v>
      </c>
      <c r="AA166" s="6" t="s">
        <v>2536</v>
      </c>
      <c r="AB166" s="3"/>
      <c r="AC166" s="3" t="s">
        <v>1421</v>
      </c>
      <c r="AD166" s="3"/>
      <c r="AF166" s="3" t="s">
        <v>1422</v>
      </c>
      <c r="AG166" s="3" t="s">
        <v>1423</v>
      </c>
      <c r="AH166" s="3" t="s">
        <v>48</v>
      </c>
      <c r="AI166" s="7"/>
      <c r="AJ166" s="8"/>
      <c r="AK166" s="7"/>
      <c r="AL166" s="8"/>
      <c r="AM166" s="7"/>
      <c r="AN166" s="8"/>
    </row>
    <row r="167" spans="1:40" s="6" customFormat="1" ht="14.45" x14ac:dyDescent="0.3">
      <c r="A167" s="2">
        <v>4212</v>
      </c>
      <c r="B167" s="3" t="s">
        <v>1424</v>
      </c>
      <c r="C167" s="3" t="s">
        <v>77</v>
      </c>
      <c r="D167" s="3" t="s">
        <v>61</v>
      </c>
      <c r="E167" s="3" t="s">
        <v>84</v>
      </c>
      <c r="F167" s="3" t="s">
        <v>1426</v>
      </c>
      <c r="G167" s="3" t="s">
        <v>236</v>
      </c>
      <c r="H167" s="3" t="s">
        <v>1425</v>
      </c>
      <c r="I167" s="4">
        <v>44910</v>
      </c>
      <c r="J167" s="4">
        <v>44936</v>
      </c>
      <c r="K167" s="4"/>
      <c r="L167" s="4">
        <v>44966</v>
      </c>
      <c r="M167" s="4">
        <v>44967</v>
      </c>
      <c r="N167" s="4">
        <v>44967</v>
      </c>
      <c r="O167" s="4">
        <v>45050</v>
      </c>
      <c r="P167" s="4">
        <v>45017</v>
      </c>
      <c r="Q167" s="4">
        <v>45008</v>
      </c>
      <c r="R167" s="4">
        <v>45009</v>
      </c>
      <c r="S167" s="4">
        <v>45029</v>
      </c>
      <c r="T167" s="3" t="s">
        <v>44</v>
      </c>
      <c r="U167" s="4"/>
      <c r="V167" s="5">
        <v>44910.703530092593</v>
      </c>
      <c r="W167" s="3" t="s">
        <v>1430</v>
      </c>
      <c r="X167" s="3" t="s">
        <v>1429</v>
      </c>
      <c r="Y167" s="3" t="s">
        <v>1427</v>
      </c>
      <c r="Z167" s="3" t="s">
        <v>1428</v>
      </c>
      <c r="AA167" s="6" t="s">
        <v>2537</v>
      </c>
      <c r="AB167" s="3"/>
      <c r="AC167" s="3" t="s">
        <v>1431</v>
      </c>
      <c r="AD167" s="3"/>
      <c r="AF167" s="3" t="s">
        <v>1432</v>
      </c>
      <c r="AG167" s="3" t="s">
        <v>1433</v>
      </c>
      <c r="AH167" s="3" t="s">
        <v>1434</v>
      </c>
      <c r="AI167" s="7">
        <v>15930</v>
      </c>
      <c r="AJ167" s="8"/>
      <c r="AK167" s="7">
        <v>15930</v>
      </c>
      <c r="AL167" s="8"/>
      <c r="AM167" s="7">
        <v>670.19</v>
      </c>
      <c r="AN167" s="8"/>
    </row>
    <row r="168" spans="1:40" s="6" customFormat="1" ht="14.45" x14ac:dyDescent="0.3">
      <c r="A168" s="2">
        <v>4204</v>
      </c>
      <c r="B168" s="3" t="s">
        <v>1436</v>
      </c>
      <c r="C168" s="3" t="s">
        <v>77</v>
      </c>
      <c r="D168" s="3" t="s">
        <v>61</v>
      </c>
      <c r="E168" s="3" t="s">
        <v>84</v>
      </c>
      <c r="F168" s="3" t="s">
        <v>597</v>
      </c>
      <c r="G168" s="3" t="s">
        <v>49</v>
      </c>
      <c r="H168" s="3" t="s">
        <v>1437</v>
      </c>
      <c r="I168" s="4">
        <v>44908</v>
      </c>
      <c r="J168" s="4">
        <v>44914</v>
      </c>
      <c r="K168" s="4"/>
      <c r="L168" s="4">
        <v>44966</v>
      </c>
      <c r="M168" s="4">
        <v>44972</v>
      </c>
      <c r="N168" s="4">
        <v>44972</v>
      </c>
      <c r="O168" s="4">
        <v>45085</v>
      </c>
      <c r="P168" s="4">
        <v>45085</v>
      </c>
      <c r="Q168" s="4">
        <v>45050</v>
      </c>
      <c r="R168" s="4">
        <v>45051</v>
      </c>
      <c r="S168" s="4">
        <v>45056</v>
      </c>
      <c r="T168" s="3" t="s">
        <v>51</v>
      </c>
      <c r="U168" s="4"/>
      <c r="V168" s="5">
        <v>44908.664583333331</v>
      </c>
      <c r="W168" s="3" t="s">
        <v>1438</v>
      </c>
      <c r="X168" s="3" t="s">
        <v>1007</v>
      </c>
      <c r="Y168" s="3" t="s">
        <v>87</v>
      </c>
      <c r="Z168" s="3" t="s">
        <v>88</v>
      </c>
      <c r="AA168" s="6" t="s">
        <v>2538</v>
      </c>
      <c r="AB168" s="3"/>
      <c r="AC168" s="3" t="s">
        <v>56</v>
      </c>
      <c r="AD168" s="3"/>
      <c r="AF168" s="3" t="s">
        <v>594</v>
      </c>
      <c r="AG168" s="3" t="s">
        <v>148</v>
      </c>
      <c r="AH168" s="3" t="s">
        <v>151</v>
      </c>
      <c r="AI168" s="7">
        <v>37717.96</v>
      </c>
      <c r="AJ168" s="8"/>
      <c r="AK168" s="7">
        <v>37717.96</v>
      </c>
      <c r="AL168" s="8"/>
      <c r="AM168" s="7">
        <v>583.16</v>
      </c>
      <c r="AN168" s="8"/>
    </row>
    <row r="169" spans="1:40" s="6" customFormat="1" ht="14.45" x14ac:dyDescent="0.3">
      <c r="A169" s="2">
        <v>4203</v>
      </c>
      <c r="B169" s="3" t="s">
        <v>1439</v>
      </c>
      <c r="C169" s="3" t="s">
        <v>77</v>
      </c>
      <c r="D169" s="3" t="s">
        <v>61</v>
      </c>
      <c r="E169" s="3" t="s">
        <v>84</v>
      </c>
      <c r="F169" s="3" t="s">
        <v>597</v>
      </c>
      <c r="G169" s="3" t="s">
        <v>49</v>
      </c>
      <c r="H169" s="3" t="s">
        <v>1440</v>
      </c>
      <c r="I169" s="4">
        <v>44908</v>
      </c>
      <c r="J169" s="4">
        <v>44914</v>
      </c>
      <c r="K169" s="4"/>
      <c r="L169" s="4">
        <v>44966</v>
      </c>
      <c r="M169" s="4">
        <v>44972</v>
      </c>
      <c r="N169" s="4">
        <v>44972</v>
      </c>
      <c r="O169" s="4">
        <v>45082</v>
      </c>
      <c r="P169" s="4">
        <v>45082</v>
      </c>
      <c r="Q169" s="4">
        <v>45028</v>
      </c>
      <c r="R169" s="4">
        <v>45044</v>
      </c>
      <c r="S169" s="4">
        <v>45048</v>
      </c>
      <c r="T169" s="3" t="s">
        <v>51</v>
      </c>
      <c r="U169" s="4"/>
      <c r="V169" s="5">
        <v>44908.655011574076</v>
      </c>
      <c r="W169" s="3" t="s">
        <v>1441</v>
      </c>
      <c r="X169" s="3" t="s">
        <v>1007</v>
      </c>
      <c r="Y169" s="3" t="s">
        <v>87</v>
      </c>
      <c r="Z169" s="3" t="s">
        <v>88</v>
      </c>
      <c r="AA169" s="6" t="s">
        <v>2521</v>
      </c>
      <c r="AB169" s="3"/>
      <c r="AC169" s="3" t="s">
        <v>56</v>
      </c>
      <c r="AD169" s="3"/>
      <c r="AF169" s="3" t="s">
        <v>594</v>
      </c>
      <c r="AG169" s="3" t="s">
        <v>148</v>
      </c>
      <c r="AH169" s="3" t="s">
        <v>212</v>
      </c>
      <c r="AI169" s="7">
        <v>21930.080000000002</v>
      </c>
      <c r="AJ169" s="8"/>
      <c r="AK169" s="7">
        <v>21930.080000000002</v>
      </c>
      <c r="AL169" s="8"/>
      <c r="AM169" s="7"/>
      <c r="AN169" s="8"/>
    </row>
    <row r="170" spans="1:40" s="6" customFormat="1" ht="14.45" x14ac:dyDescent="0.3">
      <c r="A170" s="2">
        <v>4201</v>
      </c>
      <c r="B170" s="3" t="s">
        <v>1442</v>
      </c>
      <c r="C170" s="3" t="s">
        <v>76</v>
      </c>
      <c r="D170" s="3" t="s">
        <v>61</v>
      </c>
      <c r="E170" s="3" t="s">
        <v>139</v>
      </c>
      <c r="F170" s="3" t="s">
        <v>597</v>
      </c>
      <c r="G170" s="3" t="s">
        <v>205</v>
      </c>
      <c r="H170" s="3" t="s">
        <v>556</v>
      </c>
      <c r="I170" s="4">
        <v>44908</v>
      </c>
      <c r="J170" s="4">
        <v>44914</v>
      </c>
      <c r="K170" s="4"/>
      <c r="L170" s="4">
        <v>44917</v>
      </c>
      <c r="M170" s="4">
        <v>45183</v>
      </c>
      <c r="N170" s="4">
        <v>45183</v>
      </c>
      <c r="O170" s="4">
        <v>45183</v>
      </c>
      <c r="P170" s="4">
        <v>45183</v>
      </c>
      <c r="Q170" s="4">
        <v>45183</v>
      </c>
      <c r="R170" s="4">
        <v>45183</v>
      </c>
      <c r="S170" s="4"/>
      <c r="T170" s="3" t="s">
        <v>51</v>
      </c>
      <c r="U170" s="4"/>
      <c r="V170" s="5">
        <v>44908.510451388887</v>
      </c>
      <c r="W170" s="3" t="s">
        <v>1443</v>
      </c>
      <c r="X170" s="3" t="s">
        <v>1007</v>
      </c>
      <c r="Y170" s="3" t="s">
        <v>87</v>
      </c>
      <c r="Z170" s="3" t="s">
        <v>88</v>
      </c>
      <c r="AA170" s="6" t="s">
        <v>2521</v>
      </c>
      <c r="AB170" s="3"/>
      <c r="AC170" s="3" t="s">
        <v>90</v>
      </c>
      <c r="AD170" s="3" t="s">
        <v>79</v>
      </c>
      <c r="AE170" s="6" t="s">
        <v>2374</v>
      </c>
      <c r="AF170" s="3" t="s">
        <v>1242</v>
      </c>
      <c r="AG170" s="3" t="s">
        <v>968</v>
      </c>
      <c r="AH170" s="3" t="s">
        <v>969</v>
      </c>
      <c r="AI170" s="7">
        <v>0</v>
      </c>
      <c r="AJ170" s="8"/>
      <c r="AK170" s="7"/>
      <c r="AL170" s="8"/>
      <c r="AM170" s="7"/>
      <c r="AN170" s="8"/>
    </row>
    <row r="171" spans="1:40" s="6" customFormat="1" ht="14.45" x14ac:dyDescent="0.3">
      <c r="A171" s="2">
        <v>4200</v>
      </c>
      <c r="B171" s="3" t="s">
        <v>1444</v>
      </c>
      <c r="C171" s="3" t="s">
        <v>77</v>
      </c>
      <c r="D171" s="3" t="s">
        <v>61</v>
      </c>
      <c r="E171" s="3" t="s">
        <v>58</v>
      </c>
      <c r="F171" s="3" t="s">
        <v>597</v>
      </c>
      <c r="G171" s="3" t="s">
        <v>49</v>
      </c>
      <c r="H171" s="3" t="s">
        <v>1292</v>
      </c>
      <c r="I171" s="4">
        <v>44908</v>
      </c>
      <c r="J171" s="4">
        <v>44914</v>
      </c>
      <c r="K171" s="4"/>
      <c r="L171" s="4">
        <v>44943</v>
      </c>
      <c r="M171" s="4">
        <v>44992</v>
      </c>
      <c r="N171" s="4">
        <v>44992</v>
      </c>
      <c r="O171" s="4">
        <v>45030</v>
      </c>
      <c r="P171" s="4">
        <v>45030</v>
      </c>
      <c r="Q171" s="4">
        <v>45037</v>
      </c>
      <c r="R171" s="4">
        <v>45041</v>
      </c>
      <c r="S171" s="4">
        <v>45041</v>
      </c>
      <c r="T171" s="3" t="s">
        <v>51</v>
      </c>
      <c r="U171" s="4"/>
      <c r="V171" s="5">
        <v>44908.505150462966</v>
      </c>
      <c r="W171" s="3" t="s">
        <v>1445</v>
      </c>
      <c r="X171" s="3" t="s">
        <v>1007</v>
      </c>
      <c r="Y171" s="3" t="s">
        <v>87</v>
      </c>
      <c r="Z171" s="3" t="s">
        <v>88</v>
      </c>
      <c r="AA171" s="6" t="s">
        <v>2521</v>
      </c>
      <c r="AB171" s="3"/>
      <c r="AC171" s="3"/>
      <c r="AD171" s="3"/>
      <c r="AF171" s="3" t="s">
        <v>1242</v>
      </c>
      <c r="AG171" s="3" t="s">
        <v>968</v>
      </c>
      <c r="AH171" s="3" t="s">
        <v>969</v>
      </c>
      <c r="AI171" s="7">
        <v>7896.8</v>
      </c>
      <c r="AJ171" s="8"/>
      <c r="AK171" s="7">
        <v>7896.8</v>
      </c>
      <c r="AL171" s="8"/>
      <c r="AM171" s="7">
        <v>243.79</v>
      </c>
      <c r="AN171" s="8"/>
    </row>
    <row r="172" spans="1:40" s="6" customFormat="1" ht="14.45" x14ac:dyDescent="0.3">
      <c r="A172" s="2">
        <v>4199</v>
      </c>
      <c r="B172" s="3" t="s">
        <v>1446</v>
      </c>
      <c r="C172" s="3" t="s">
        <v>77</v>
      </c>
      <c r="D172" s="3" t="s">
        <v>61</v>
      </c>
      <c r="E172" s="3" t="s">
        <v>305</v>
      </c>
      <c r="F172" s="3" t="s">
        <v>1447</v>
      </c>
      <c r="G172" s="3" t="s">
        <v>49</v>
      </c>
      <c r="H172" s="3" t="s">
        <v>1292</v>
      </c>
      <c r="I172" s="4">
        <v>44908</v>
      </c>
      <c r="J172" s="4">
        <v>44914</v>
      </c>
      <c r="K172" s="4"/>
      <c r="L172" s="4">
        <v>44967</v>
      </c>
      <c r="M172" s="4">
        <v>44972</v>
      </c>
      <c r="N172" s="4">
        <v>44972</v>
      </c>
      <c r="O172" s="4">
        <v>44995</v>
      </c>
      <c r="P172" s="4">
        <v>44995</v>
      </c>
      <c r="Q172" s="4">
        <v>44986</v>
      </c>
      <c r="R172" s="4">
        <v>44987</v>
      </c>
      <c r="S172" s="4">
        <v>44987</v>
      </c>
      <c r="T172" s="3" t="s">
        <v>51</v>
      </c>
      <c r="U172" s="4"/>
      <c r="V172" s="5">
        <v>44908.486006944448</v>
      </c>
      <c r="W172" s="3" t="s">
        <v>1448</v>
      </c>
      <c r="X172" s="3" t="s">
        <v>1007</v>
      </c>
      <c r="Y172" s="3" t="s">
        <v>87</v>
      </c>
      <c r="Z172" s="3" t="s">
        <v>88</v>
      </c>
      <c r="AA172" s="6" t="s">
        <v>2521</v>
      </c>
      <c r="AB172" s="3"/>
      <c r="AC172" s="3" t="s">
        <v>56</v>
      </c>
      <c r="AD172" s="3"/>
      <c r="AF172" s="3" t="s">
        <v>1242</v>
      </c>
      <c r="AG172" s="3" t="s">
        <v>968</v>
      </c>
      <c r="AH172" s="3" t="s">
        <v>104</v>
      </c>
      <c r="AI172" s="7">
        <v>2706.9</v>
      </c>
      <c r="AJ172" s="8"/>
      <c r="AK172" s="7"/>
      <c r="AL172" s="8"/>
      <c r="AM172" s="7"/>
      <c r="AN172" s="8"/>
    </row>
    <row r="173" spans="1:40" s="6" customFormat="1" ht="14.45" x14ac:dyDescent="0.3">
      <c r="A173" s="2">
        <v>4184</v>
      </c>
      <c r="B173" s="3" t="s">
        <v>1449</v>
      </c>
      <c r="C173" s="3" t="s">
        <v>77</v>
      </c>
      <c r="D173" s="3" t="s">
        <v>61</v>
      </c>
      <c r="E173" s="3" t="s">
        <v>78</v>
      </c>
      <c r="F173" s="3" t="s">
        <v>263</v>
      </c>
      <c r="G173" s="3" t="s">
        <v>1450</v>
      </c>
      <c r="H173" s="3" t="s">
        <v>1451</v>
      </c>
      <c r="I173" s="4">
        <v>44902</v>
      </c>
      <c r="J173" s="4">
        <v>44922</v>
      </c>
      <c r="K173" s="4"/>
      <c r="L173" s="4">
        <v>45107</v>
      </c>
      <c r="M173" s="4">
        <v>45232</v>
      </c>
      <c r="N173" s="4">
        <v>45232</v>
      </c>
      <c r="O173" s="4"/>
      <c r="P173" s="4"/>
      <c r="Q173" s="4">
        <v>45254</v>
      </c>
      <c r="R173" s="4">
        <v>45260</v>
      </c>
      <c r="S173" s="4">
        <v>45264</v>
      </c>
      <c r="T173" s="3" t="s">
        <v>51</v>
      </c>
      <c r="U173" s="4"/>
      <c r="V173" s="5">
        <v>44902.460856481484</v>
      </c>
      <c r="W173" s="3" t="s">
        <v>130</v>
      </c>
      <c r="X173" s="3" t="s">
        <v>877</v>
      </c>
      <c r="Y173" s="3" t="s">
        <v>875</v>
      </c>
      <c r="Z173" s="3" t="s">
        <v>876</v>
      </c>
      <c r="AA173" s="6" t="s">
        <v>2539</v>
      </c>
      <c r="AB173" s="3" t="s">
        <v>118</v>
      </c>
      <c r="AC173" s="3" t="s">
        <v>361</v>
      </c>
      <c r="AD173" s="3" t="s">
        <v>263</v>
      </c>
      <c r="AE173" s="6" t="s">
        <v>2540</v>
      </c>
      <c r="AF173" s="3" t="s">
        <v>73</v>
      </c>
      <c r="AG173" s="3" t="s">
        <v>130</v>
      </c>
      <c r="AH173" s="3" t="s">
        <v>130</v>
      </c>
      <c r="AI173" s="7">
        <v>10160.530000000001</v>
      </c>
      <c r="AJ173" s="8"/>
      <c r="AK173" s="7">
        <v>10160.530000000001</v>
      </c>
      <c r="AL173" s="8"/>
      <c r="AM173" s="7">
        <v>140.80000000000001</v>
      </c>
      <c r="AN173" s="8"/>
    </row>
    <row r="174" spans="1:40" s="6" customFormat="1" ht="14.45" x14ac:dyDescent="0.3">
      <c r="A174" s="2">
        <v>4183</v>
      </c>
      <c r="B174" s="3" t="s">
        <v>1452</v>
      </c>
      <c r="C174" s="3" t="s">
        <v>77</v>
      </c>
      <c r="D174" s="3" t="s">
        <v>61</v>
      </c>
      <c r="E174" s="3" t="s">
        <v>78</v>
      </c>
      <c r="F174" s="3" t="s">
        <v>263</v>
      </c>
      <c r="G174" s="3" t="s">
        <v>1453</v>
      </c>
      <c r="H174" s="3" t="s">
        <v>1451</v>
      </c>
      <c r="I174" s="4">
        <v>44902</v>
      </c>
      <c r="J174" s="4">
        <v>44922</v>
      </c>
      <c r="K174" s="4"/>
      <c r="L174" s="4">
        <v>45107</v>
      </c>
      <c r="M174" s="4">
        <v>45232</v>
      </c>
      <c r="N174" s="4">
        <v>45232</v>
      </c>
      <c r="O174" s="4"/>
      <c r="P174" s="4"/>
      <c r="Q174" s="4">
        <v>45254</v>
      </c>
      <c r="R174" s="4">
        <v>45260</v>
      </c>
      <c r="S174" s="4">
        <v>45264</v>
      </c>
      <c r="T174" s="3" t="s">
        <v>51</v>
      </c>
      <c r="U174" s="4"/>
      <c r="V174" s="5">
        <v>44902.459317129629</v>
      </c>
      <c r="W174" s="3" t="s">
        <v>130</v>
      </c>
      <c r="X174" s="3" t="s">
        <v>877</v>
      </c>
      <c r="Y174" s="3" t="s">
        <v>875</v>
      </c>
      <c r="Z174" s="3" t="s">
        <v>876</v>
      </c>
      <c r="AA174" s="6" t="s">
        <v>2539</v>
      </c>
      <c r="AB174" s="3" t="s">
        <v>118</v>
      </c>
      <c r="AC174" s="3" t="s">
        <v>361</v>
      </c>
      <c r="AD174" s="3" t="s">
        <v>263</v>
      </c>
      <c r="AE174" s="6" t="s">
        <v>2540</v>
      </c>
      <c r="AF174" s="3" t="s">
        <v>73</v>
      </c>
      <c r="AG174" s="3" t="s">
        <v>130</v>
      </c>
      <c r="AH174" s="3" t="s">
        <v>130</v>
      </c>
      <c r="AI174" s="7">
        <v>4910.53</v>
      </c>
      <c r="AJ174" s="8"/>
      <c r="AK174" s="7">
        <v>4910.53</v>
      </c>
      <c r="AL174" s="8"/>
      <c r="AM174" s="7">
        <v>140.80000000000001</v>
      </c>
      <c r="AN174" s="8"/>
    </row>
    <row r="175" spans="1:40" s="6" customFormat="1" ht="14.45" x14ac:dyDescent="0.3">
      <c r="A175" s="2">
        <v>4179</v>
      </c>
      <c r="B175" s="3" t="s">
        <v>1454</v>
      </c>
      <c r="C175" s="3" t="s">
        <v>77</v>
      </c>
      <c r="D175" s="3" t="s">
        <v>61</v>
      </c>
      <c r="E175" s="3" t="s">
        <v>58</v>
      </c>
      <c r="F175" s="3" t="s">
        <v>285</v>
      </c>
      <c r="G175" s="3" t="s">
        <v>1455</v>
      </c>
      <c r="H175" s="3" t="s">
        <v>1456</v>
      </c>
      <c r="I175" s="4">
        <v>44900</v>
      </c>
      <c r="J175" s="4">
        <v>44904</v>
      </c>
      <c r="K175" s="4"/>
      <c r="L175" s="4">
        <v>44991</v>
      </c>
      <c r="M175" s="4">
        <v>44998</v>
      </c>
      <c r="N175" s="4">
        <v>44998</v>
      </c>
      <c r="O175" s="4">
        <v>45015</v>
      </c>
      <c r="P175" s="4">
        <v>45030</v>
      </c>
      <c r="Q175" s="4">
        <v>45048</v>
      </c>
      <c r="R175" s="4">
        <v>45049</v>
      </c>
      <c r="S175" s="4">
        <v>45054</v>
      </c>
      <c r="T175" s="3" t="s">
        <v>51</v>
      </c>
      <c r="U175" s="4"/>
      <c r="V175" s="5">
        <v>44900.50372685185</v>
      </c>
      <c r="W175" s="3" t="s">
        <v>1457</v>
      </c>
      <c r="X175" s="3" t="s">
        <v>126</v>
      </c>
      <c r="Y175" s="3" t="s">
        <v>125</v>
      </c>
      <c r="Z175" s="3" t="s">
        <v>448</v>
      </c>
      <c r="AA175" s="6" t="s">
        <v>2541</v>
      </c>
      <c r="AB175" s="3"/>
      <c r="AC175" s="3"/>
      <c r="AD175" s="3"/>
      <c r="AF175" s="3" t="s">
        <v>1023</v>
      </c>
      <c r="AG175" s="3" t="s">
        <v>162</v>
      </c>
      <c r="AH175" s="3" t="s">
        <v>1458</v>
      </c>
      <c r="AI175" s="7">
        <v>2419.1999999999998</v>
      </c>
      <c r="AJ175" s="8"/>
      <c r="AK175" s="7">
        <v>2419.1999999999998</v>
      </c>
      <c r="AL175" s="8"/>
      <c r="AM175" s="7">
        <v>225.19</v>
      </c>
      <c r="AN175" s="8"/>
    </row>
    <row r="176" spans="1:40" s="6" customFormat="1" ht="14.45" x14ac:dyDescent="0.3">
      <c r="A176" s="2">
        <v>4161</v>
      </c>
      <c r="B176" s="3" t="s">
        <v>1463</v>
      </c>
      <c r="C176" s="3" t="s">
        <v>77</v>
      </c>
      <c r="D176" s="3" t="s">
        <v>61</v>
      </c>
      <c r="E176" s="3" t="s">
        <v>289</v>
      </c>
      <c r="F176" s="3" t="s">
        <v>152</v>
      </c>
      <c r="G176" s="3" t="s">
        <v>1464</v>
      </c>
      <c r="H176" s="3" t="s">
        <v>1465</v>
      </c>
      <c r="I176" s="4">
        <v>44886</v>
      </c>
      <c r="J176" s="4">
        <v>44893</v>
      </c>
      <c r="K176" s="4"/>
      <c r="L176" s="4">
        <v>44959</v>
      </c>
      <c r="M176" s="4">
        <v>44963</v>
      </c>
      <c r="N176" s="4">
        <v>44963</v>
      </c>
      <c r="O176" s="4">
        <v>44974</v>
      </c>
      <c r="P176" s="4">
        <v>44974</v>
      </c>
      <c r="Q176" s="4">
        <v>44972</v>
      </c>
      <c r="R176" s="4">
        <v>44974</v>
      </c>
      <c r="S176" s="4">
        <v>44991</v>
      </c>
      <c r="T176" s="3" t="s">
        <v>51</v>
      </c>
      <c r="U176" s="4"/>
      <c r="V176" s="5">
        <v>44886.50677083333</v>
      </c>
      <c r="W176" s="3" t="s">
        <v>1466</v>
      </c>
      <c r="X176" s="3" t="s">
        <v>155</v>
      </c>
      <c r="Y176" s="3" t="s">
        <v>153</v>
      </c>
      <c r="Z176" s="3" t="s">
        <v>154</v>
      </c>
      <c r="AA176" s="6" t="s">
        <v>2542</v>
      </c>
      <c r="AB176" s="3"/>
      <c r="AC176" s="3"/>
      <c r="AD176" s="3"/>
      <c r="AF176" s="3" t="s">
        <v>1467</v>
      </c>
      <c r="AG176" s="3" t="s">
        <v>1468</v>
      </c>
      <c r="AH176" s="3" t="s">
        <v>283</v>
      </c>
      <c r="AI176" s="7">
        <v>12972.13</v>
      </c>
      <c r="AJ176" s="8"/>
      <c r="AK176" s="7">
        <v>13139.66</v>
      </c>
      <c r="AL176" s="8"/>
      <c r="AM176" s="7"/>
      <c r="AN176" s="8"/>
    </row>
    <row r="177" spans="1:40" s="6" customFormat="1" ht="14.45" x14ac:dyDescent="0.3">
      <c r="A177" s="2">
        <v>4151</v>
      </c>
      <c r="B177" s="3" t="s">
        <v>1469</v>
      </c>
      <c r="C177" s="3" t="s">
        <v>77</v>
      </c>
      <c r="D177" s="3" t="s">
        <v>61</v>
      </c>
      <c r="E177" s="3" t="s">
        <v>40</v>
      </c>
      <c r="F177" s="3" t="s">
        <v>1203</v>
      </c>
      <c r="G177" s="3" t="s">
        <v>200</v>
      </c>
      <c r="H177" s="3" t="s">
        <v>1470</v>
      </c>
      <c r="I177" s="4">
        <v>44882</v>
      </c>
      <c r="J177" s="4">
        <v>44886</v>
      </c>
      <c r="K177" s="4"/>
      <c r="L177" s="4">
        <v>44944</v>
      </c>
      <c r="M177" s="4">
        <v>44992</v>
      </c>
      <c r="N177" s="4">
        <v>44992</v>
      </c>
      <c r="O177" s="4">
        <v>45050</v>
      </c>
      <c r="P177" s="4">
        <v>45050</v>
      </c>
      <c r="Q177" s="4">
        <v>45040</v>
      </c>
      <c r="R177" s="4">
        <v>45044</v>
      </c>
      <c r="S177" s="4">
        <v>45050</v>
      </c>
      <c r="T177" s="3" t="s">
        <v>51</v>
      </c>
      <c r="U177" s="4"/>
      <c r="V177" s="5">
        <v>44882.564351851855</v>
      </c>
      <c r="W177" s="3" t="s">
        <v>1474</v>
      </c>
      <c r="X177" s="3" t="s">
        <v>1473</v>
      </c>
      <c r="Y177" s="3" t="s">
        <v>1471</v>
      </c>
      <c r="Z177" s="3" t="s">
        <v>1472</v>
      </c>
      <c r="AA177" s="6" t="s">
        <v>2543</v>
      </c>
      <c r="AB177" s="3"/>
      <c r="AC177" s="3"/>
      <c r="AD177" s="3"/>
      <c r="AF177" s="3" t="s">
        <v>1475</v>
      </c>
      <c r="AG177" s="3" t="s">
        <v>1476</v>
      </c>
      <c r="AH177" s="3" t="s">
        <v>214</v>
      </c>
      <c r="AI177" s="7">
        <v>173159.27</v>
      </c>
      <c r="AJ177" s="8"/>
      <c r="AK177" s="7">
        <v>173159.27</v>
      </c>
      <c r="AL177" s="8"/>
      <c r="AM177" s="7">
        <v>851.41</v>
      </c>
      <c r="AN177" s="8"/>
    </row>
    <row r="178" spans="1:40" s="6" customFormat="1" ht="14.45" x14ac:dyDescent="0.3">
      <c r="A178" s="2">
        <v>4140</v>
      </c>
      <c r="B178" s="3" t="s">
        <v>1477</v>
      </c>
      <c r="C178" s="3" t="s">
        <v>77</v>
      </c>
      <c r="D178" s="3" t="s">
        <v>61</v>
      </c>
      <c r="E178" s="3" t="s">
        <v>84</v>
      </c>
      <c r="F178" s="3" t="s">
        <v>1480</v>
      </c>
      <c r="G178" s="3" t="s">
        <v>1478</v>
      </c>
      <c r="H178" s="3" t="s">
        <v>1479</v>
      </c>
      <c r="I178" s="4">
        <v>44876</v>
      </c>
      <c r="J178" s="4">
        <v>44901</v>
      </c>
      <c r="K178" s="4"/>
      <c r="L178" s="4">
        <v>44908</v>
      </c>
      <c r="M178" s="4">
        <v>44910</v>
      </c>
      <c r="N178" s="4">
        <v>44910</v>
      </c>
      <c r="O178" s="4">
        <v>44986</v>
      </c>
      <c r="P178" s="4">
        <v>44986</v>
      </c>
      <c r="Q178" s="4">
        <v>44966</v>
      </c>
      <c r="R178" s="4">
        <v>44967</v>
      </c>
      <c r="S178" s="4">
        <v>44979</v>
      </c>
      <c r="T178" s="3" t="s">
        <v>51</v>
      </c>
      <c r="U178" s="4"/>
      <c r="V178" s="5">
        <v>44876.479108796295</v>
      </c>
      <c r="W178" s="3" t="s">
        <v>1484</v>
      </c>
      <c r="X178" s="3" t="s">
        <v>1483</v>
      </c>
      <c r="Y178" s="3" t="s">
        <v>1481</v>
      </c>
      <c r="Z178" s="3" t="s">
        <v>1482</v>
      </c>
      <c r="AA178" s="6" t="s">
        <v>2544</v>
      </c>
      <c r="AB178" s="3" t="s">
        <v>1486</v>
      </c>
      <c r="AC178" s="3" t="s">
        <v>1235</v>
      </c>
      <c r="AD178" s="3" t="s">
        <v>1485</v>
      </c>
      <c r="AE178" s="6" t="s">
        <v>2545</v>
      </c>
      <c r="AF178" s="3" t="s">
        <v>1236</v>
      </c>
      <c r="AG178" s="3" t="s">
        <v>1487</v>
      </c>
      <c r="AH178" s="3" t="s">
        <v>362</v>
      </c>
      <c r="AI178" s="7">
        <v>20028</v>
      </c>
      <c r="AJ178" s="8"/>
      <c r="AK178" s="7">
        <v>22124.400000000001</v>
      </c>
      <c r="AL178" s="8"/>
      <c r="AM178" s="7"/>
      <c r="AN178" s="8"/>
    </row>
    <row r="179" spans="1:40" s="6" customFormat="1" ht="14.45" x14ac:dyDescent="0.3">
      <c r="A179" s="2">
        <v>4135</v>
      </c>
      <c r="B179" s="3" t="s">
        <v>1488</v>
      </c>
      <c r="C179" s="3" t="s">
        <v>77</v>
      </c>
      <c r="D179" s="3" t="s">
        <v>61</v>
      </c>
      <c r="E179" s="3" t="s">
        <v>40</v>
      </c>
      <c r="F179" s="3" t="s">
        <v>810</v>
      </c>
      <c r="G179" s="3" t="s">
        <v>213</v>
      </c>
      <c r="H179" s="3" t="s">
        <v>1489</v>
      </c>
      <c r="I179" s="4">
        <v>44874</v>
      </c>
      <c r="J179" s="4">
        <v>44887</v>
      </c>
      <c r="K179" s="4"/>
      <c r="L179" s="4">
        <v>44930</v>
      </c>
      <c r="M179" s="4">
        <v>44935</v>
      </c>
      <c r="N179" s="4">
        <v>44935</v>
      </c>
      <c r="O179" s="4">
        <v>44977</v>
      </c>
      <c r="P179" s="4">
        <v>44977</v>
      </c>
      <c r="Q179" s="4">
        <v>44980</v>
      </c>
      <c r="R179" s="4">
        <v>44981</v>
      </c>
      <c r="S179" s="4">
        <v>45001</v>
      </c>
      <c r="T179" s="3" t="s">
        <v>51</v>
      </c>
      <c r="U179" s="4"/>
      <c r="V179" s="5">
        <v>44874.593819444446</v>
      </c>
      <c r="W179" s="3" t="s">
        <v>1490</v>
      </c>
      <c r="X179" s="3" t="s">
        <v>813</v>
      </c>
      <c r="Y179" s="3" t="s">
        <v>811</v>
      </c>
      <c r="Z179" s="3" t="s">
        <v>812</v>
      </c>
      <c r="AA179" s="6" t="s">
        <v>2546</v>
      </c>
      <c r="AB179" s="3"/>
      <c r="AC179" s="3"/>
      <c r="AD179" s="3"/>
      <c r="AF179" s="3" t="s">
        <v>1491</v>
      </c>
      <c r="AG179" s="3" t="s">
        <v>1492</v>
      </c>
      <c r="AH179" s="3" t="s">
        <v>1493</v>
      </c>
      <c r="AI179" s="7">
        <v>41599.74</v>
      </c>
      <c r="AJ179" s="8"/>
      <c r="AK179" s="7">
        <v>42435.88</v>
      </c>
      <c r="AL179" s="8"/>
      <c r="AM179" s="7"/>
      <c r="AN179" s="8"/>
    </row>
    <row r="180" spans="1:40" s="6" customFormat="1" ht="14.45" x14ac:dyDescent="0.3">
      <c r="A180" s="2">
        <v>4133</v>
      </c>
      <c r="B180" s="3" t="s">
        <v>1494</v>
      </c>
      <c r="C180" s="3" t="s">
        <v>77</v>
      </c>
      <c r="D180" s="3" t="s">
        <v>61</v>
      </c>
      <c r="E180" s="3" t="s">
        <v>75</v>
      </c>
      <c r="F180" s="3" t="s">
        <v>1496</v>
      </c>
      <c r="G180" s="3" t="s">
        <v>787</v>
      </c>
      <c r="H180" s="3" t="s">
        <v>1495</v>
      </c>
      <c r="I180" s="4">
        <v>44874</v>
      </c>
      <c r="J180" s="4">
        <v>44965</v>
      </c>
      <c r="K180" s="4"/>
      <c r="L180" s="4">
        <v>45076</v>
      </c>
      <c r="M180" s="4">
        <v>45124</v>
      </c>
      <c r="N180" s="4">
        <v>45124</v>
      </c>
      <c r="O180" s="4">
        <v>45209</v>
      </c>
      <c r="P180" s="4">
        <v>45282</v>
      </c>
      <c r="Q180" s="4">
        <v>45282</v>
      </c>
      <c r="R180" s="4">
        <v>45293</v>
      </c>
      <c r="S180" s="4">
        <v>45309</v>
      </c>
      <c r="T180" s="3" t="s">
        <v>51</v>
      </c>
      <c r="U180" s="4">
        <v>45146</v>
      </c>
      <c r="V180" s="5">
        <v>44874.413854166669</v>
      </c>
      <c r="W180" s="3" t="s">
        <v>1500</v>
      </c>
      <c r="X180" s="3" t="s">
        <v>1499</v>
      </c>
      <c r="Y180" s="3" t="s">
        <v>1497</v>
      </c>
      <c r="Z180" s="3" t="s">
        <v>1498</v>
      </c>
      <c r="AA180" s="6" t="s">
        <v>2547</v>
      </c>
      <c r="AB180" s="3"/>
      <c r="AC180" s="3"/>
      <c r="AD180" s="3"/>
      <c r="AF180" s="3" t="s">
        <v>1501</v>
      </c>
      <c r="AG180" s="3" t="s">
        <v>1502</v>
      </c>
      <c r="AH180" s="3" t="s">
        <v>48</v>
      </c>
      <c r="AI180" s="7">
        <v>146881.65</v>
      </c>
      <c r="AJ180" s="8"/>
      <c r="AK180" s="7">
        <v>146881.65</v>
      </c>
      <c r="AL180" s="8"/>
      <c r="AM180" s="7">
        <v>8100</v>
      </c>
      <c r="AN180" s="8"/>
    </row>
    <row r="181" spans="1:40" s="6" customFormat="1" ht="14.45" x14ac:dyDescent="0.3">
      <c r="A181" s="2">
        <v>4130</v>
      </c>
      <c r="B181" s="3" t="s">
        <v>1503</v>
      </c>
      <c r="C181" s="3" t="s">
        <v>43</v>
      </c>
      <c r="D181" s="3" t="s">
        <v>61</v>
      </c>
      <c r="E181" s="3" t="s">
        <v>58</v>
      </c>
      <c r="F181" s="3" t="s">
        <v>152</v>
      </c>
      <c r="G181" s="3" t="s">
        <v>201</v>
      </c>
      <c r="H181" s="3" t="s">
        <v>373</v>
      </c>
      <c r="I181" s="4">
        <v>44874</v>
      </c>
      <c r="J181" s="4"/>
      <c r="K181" s="4"/>
      <c r="L181" s="4"/>
      <c r="M181" s="4"/>
      <c r="N181" s="4"/>
      <c r="O181" s="4"/>
      <c r="P181" s="4"/>
      <c r="Q181" s="4"/>
      <c r="R181" s="4"/>
      <c r="S181" s="4"/>
      <c r="T181" s="3" t="s">
        <v>51</v>
      </c>
      <c r="U181" s="4"/>
      <c r="V181" s="5">
        <v>44874.335277777776</v>
      </c>
      <c r="W181" s="3" t="s">
        <v>1504</v>
      </c>
      <c r="X181" s="3" t="s">
        <v>155</v>
      </c>
      <c r="Y181" s="3" t="s">
        <v>153</v>
      </c>
      <c r="Z181" s="3" t="s">
        <v>154</v>
      </c>
      <c r="AA181" s="6" t="s">
        <v>2548</v>
      </c>
      <c r="AB181" s="3"/>
      <c r="AC181" s="3"/>
      <c r="AD181" s="3"/>
      <c r="AF181" s="3" t="s">
        <v>433</v>
      </c>
      <c r="AG181" s="3" t="s">
        <v>375</v>
      </c>
      <c r="AH181" s="3" t="s">
        <v>283</v>
      </c>
      <c r="AI181" s="7"/>
      <c r="AJ181" s="8"/>
      <c r="AK181" s="7"/>
      <c r="AL181" s="8"/>
      <c r="AM181" s="7"/>
      <c r="AN181" s="8"/>
    </row>
    <row r="182" spans="1:40" s="6" customFormat="1" ht="14.45" x14ac:dyDescent="0.3">
      <c r="A182" s="2">
        <v>4123</v>
      </c>
      <c r="B182" s="3" t="s">
        <v>1505</v>
      </c>
      <c r="C182" s="3" t="s">
        <v>77</v>
      </c>
      <c r="D182" s="3" t="s">
        <v>61</v>
      </c>
      <c r="E182" s="3" t="s">
        <v>92</v>
      </c>
      <c r="F182" s="3" t="s">
        <v>1507</v>
      </c>
      <c r="G182" s="3" t="s">
        <v>1506</v>
      </c>
      <c r="H182" s="3" t="s">
        <v>1359</v>
      </c>
      <c r="I182" s="4">
        <v>44872</v>
      </c>
      <c r="J182" s="4">
        <v>44879</v>
      </c>
      <c r="K182" s="4"/>
      <c r="L182" s="4">
        <v>44896</v>
      </c>
      <c r="M182" s="4">
        <v>44904</v>
      </c>
      <c r="N182" s="4">
        <v>44904</v>
      </c>
      <c r="O182" s="4">
        <v>44963</v>
      </c>
      <c r="P182" s="4">
        <v>44967</v>
      </c>
      <c r="Q182" s="4">
        <v>44972</v>
      </c>
      <c r="R182" s="4">
        <v>44973</v>
      </c>
      <c r="S182" s="4">
        <v>45001</v>
      </c>
      <c r="T182" s="3" t="s">
        <v>51</v>
      </c>
      <c r="U182" s="4"/>
      <c r="V182" s="5">
        <v>44872.613240740742</v>
      </c>
      <c r="W182" s="3" t="s">
        <v>1509</v>
      </c>
      <c r="X182" s="3" t="s">
        <v>783</v>
      </c>
      <c r="Y182" s="3" t="s">
        <v>1508</v>
      </c>
      <c r="Z182" s="3" t="s">
        <v>782</v>
      </c>
      <c r="AA182" s="6" t="s">
        <v>2549</v>
      </c>
      <c r="AB182" s="3"/>
      <c r="AC182" s="3"/>
      <c r="AD182" s="3"/>
      <c r="AF182" s="3" t="s">
        <v>1510</v>
      </c>
      <c r="AG182" s="3" t="s">
        <v>211</v>
      </c>
      <c r="AH182" s="3" t="s">
        <v>765</v>
      </c>
      <c r="AI182" s="7">
        <v>39040.800000000003</v>
      </c>
      <c r="AJ182" s="8"/>
      <c r="AK182" s="7">
        <v>39263.93</v>
      </c>
      <c r="AL182" s="8"/>
      <c r="AM182" s="7"/>
      <c r="AN182" s="8"/>
    </row>
    <row r="183" spans="1:40" s="6" customFormat="1" ht="14.45" x14ac:dyDescent="0.3">
      <c r="A183" s="2">
        <v>4119</v>
      </c>
      <c r="B183" s="3" t="s">
        <v>1517</v>
      </c>
      <c r="C183" s="3" t="s">
        <v>77</v>
      </c>
      <c r="D183" s="3" t="s">
        <v>61</v>
      </c>
      <c r="E183" s="3" t="s">
        <v>75</v>
      </c>
      <c r="F183" s="3" t="s">
        <v>1520</v>
      </c>
      <c r="G183" s="3" t="s">
        <v>1518</v>
      </c>
      <c r="H183" s="3" t="s">
        <v>1519</v>
      </c>
      <c r="I183" s="4">
        <v>44872</v>
      </c>
      <c r="J183" s="4">
        <v>44879</v>
      </c>
      <c r="K183" s="4"/>
      <c r="L183" s="4">
        <v>44931</v>
      </c>
      <c r="M183" s="4">
        <v>44937</v>
      </c>
      <c r="N183" s="4">
        <v>44937</v>
      </c>
      <c r="O183" s="4">
        <v>45048</v>
      </c>
      <c r="P183" s="4">
        <v>45048</v>
      </c>
      <c r="Q183" s="4">
        <v>45020</v>
      </c>
      <c r="R183" s="4">
        <v>45021</v>
      </c>
      <c r="S183" s="4">
        <v>45022</v>
      </c>
      <c r="T183" s="3" t="s">
        <v>51</v>
      </c>
      <c r="U183" s="4"/>
      <c r="V183" s="5">
        <v>44872.474131944444</v>
      </c>
      <c r="W183" s="3" t="s">
        <v>1523</v>
      </c>
      <c r="X183" s="3" t="s">
        <v>1522</v>
      </c>
      <c r="Y183" s="3" t="s">
        <v>553</v>
      </c>
      <c r="Z183" s="3" t="s">
        <v>1521</v>
      </c>
      <c r="AA183" s="6" t="s">
        <v>2550</v>
      </c>
      <c r="AB183" s="3" t="s">
        <v>1524</v>
      </c>
      <c r="AC183" s="3" t="s">
        <v>1525</v>
      </c>
      <c r="AD183" s="3"/>
      <c r="AF183" s="3" t="s">
        <v>626</v>
      </c>
      <c r="AG183" s="3" t="s">
        <v>188</v>
      </c>
      <c r="AH183" s="3" t="s">
        <v>171</v>
      </c>
      <c r="AI183" s="7">
        <v>54696.61</v>
      </c>
      <c r="AJ183" s="8"/>
      <c r="AK183" s="7">
        <v>54696.6</v>
      </c>
      <c r="AL183" s="8"/>
      <c r="AM183" s="7"/>
      <c r="AN183" s="8"/>
    </row>
    <row r="184" spans="1:40" s="6" customFormat="1" ht="14.45" x14ac:dyDescent="0.3">
      <c r="A184" s="2">
        <v>4112</v>
      </c>
      <c r="B184" s="3" t="s">
        <v>1526</v>
      </c>
      <c r="C184" s="3" t="s">
        <v>77</v>
      </c>
      <c r="D184" s="3" t="s">
        <v>61</v>
      </c>
      <c r="E184" s="3" t="s">
        <v>84</v>
      </c>
      <c r="F184" s="3" t="s">
        <v>1529</v>
      </c>
      <c r="G184" s="3" t="s">
        <v>1527</v>
      </c>
      <c r="H184" s="3" t="s">
        <v>1528</v>
      </c>
      <c r="I184" s="4">
        <v>44868</v>
      </c>
      <c r="J184" s="4">
        <v>44887</v>
      </c>
      <c r="K184" s="4"/>
      <c r="L184" s="4">
        <v>44908</v>
      </c>
      <c r="M184" s="4">
        <v>44910</v>
      </c>
      <c r="N184" s="4">
        <v>44910</v>
      </c>
      <c r="O184" s="4">
        <v>45027</v>
      </c>
      <c r="P184" s="4">
        <v>45091</v>
      </c>
      <c r="Q184" s="4">
        <v>45079</v>
      </c>
      <c r="R184" s="4">
        <v>45083</v>
      </c>
      <c r="S184" s="4">
        <v>45104</v>
      </c>
      <c r="T184" s="3" t="s">
        <v>51</v>
      </c>
      <c r="U184" s="4"/>
      <c r="V184" s="5">
        <v>44868.543321759258</v>
      </c>
      <c r="W184" s="3" t="s">
        <v>1531</v>
      </c>
      <c r="X184" s="3" t="s">
        <v>1146</v>
      </c>
      <c r="Y184" s="3" t="s">
        <v>1530</v>
      </c>
      <c r="Z184" s="3" t="s">
        <v>1276</v>
      </c>
      <c r="AA184" s="6" t="s">
        <v>2532</v>
      </c>
      <c r="AB184" s="3"/>
      <c r="AC184" s="3"/>
      <c r="AD184" s="3"/>
      <c r="AF184" s="3" t="s">
        <v>127</v>
      </c>
      <c r="AG184" s="3" t="s">
        <v>1532</v>
      </c>
      <c r="AH184" s="3" t="s">
        <v>819</v>
      </c>
      <c r="AI184" s="7">
        <v>44817.13</v>
      </c>
      <c r="AJ184" s="8"/>
      <c r="AK184" s="7">
        <v>44817.13</v>
      </c>
      <c r="AL184" s="8"/>
      <c r="AM184" s="7">
        <v>960.9</v>
      </c>
      <c r="AN184" s="8"/>
    </row>
    <row r="185" spans="1:40" s="6" customFormat="1" ht="14.45" x14ac:dyDescent="0.3">
      <c r="A185" s="2">
        <v>4104</v>
      </c>
      <c r="B185" s="3" t="s">
        <v>1533</v>
      </c>
      <c r="C185" s="3" t="s">
        <v>41</v>
      </c>
      <c r="D185" s="3" t="s">
        <v>61</v>
      </c>
      <c r="E185" s="3" t="s">
        <v>75</v>
      </c>
      <c r="F185" s="3" t="s">
        <v>1535</v>
      </c>
      <c r="G185" s="3" t="s">
        <v>262</v>
      </c>
      <c r="H185" s="3" t="s">
        <v>1534</v>
      </c>
      <c r="I185" s="4">
        <v>44867</v>
      </c>
      <c r="J185" s="4"/>
      <c r="K185" s="4"/>
      <c r="L185" s="4"/>
      <c r="M185" s="4"/>
      <c r="N185" s="4"/>
      <c r="O185" s="4"/>
      <c r="P185" s="4"/>
      <c r="Q185" s="4"/>
      <c r="R185" s="4"/>
      <c r="S185" s="4"/>
      <c r="T185" s="3"/>
      <c r="U185" s="4"/>
      <c r="V185" s="5">
        <v>44867.648657407408</v>
      </c>
      <c r="W185" s="3" t="s">
        <v>1539</v>
      </c>
      <c r="X185" s="3" t="s">
        <v>1538</v>
      </c>
      <c r="Y185" s="3" t="s">
        <v>1536</v>
      </c>
      <c r="Z185" s="3" t="s">
        <v>1537</v>
      </c>
      <c r="AA185" s="6" t="s">
        <v>2551</v>
      </c>
      <c r="AB185" s="3"/>
      <c r="AC185" s="3"/>
      <c r="AD185" s="3"/>
      <c r="AF185" s="3" t="s">
        <v>1540</v>
      </c>
      <c r="AG185" s="3" t="s">
        <v>1540</v>
      </c>
      <c r="AH185" s="3" t="s">
        <v>1540</v>
      </c>
      <c r="AI185" s="7"/>
      <c r="AJ185" s="8"/>
      <c r="AK185" s="7"/>
      <c r="AL185" s="8"/>
      <c r="AM185" s="7"/>
      <c r="AN185" s="8"/>
    </row>
    <row r="186" spans="1:40" s="6" customFormat="1" ht="14.45" x14ac:dyDescent="0.3">
      <c r="A186" s="2">
        <v>4077</v>
      </c>
      <c r="B186" s="3" t="s">
        <v>1542</v>
      </c>
      <c r="C186" s="3" t="s">
        <v>77</v>
      </c>
      <c r="D186" s="3" t="s">
        <v>61</v>
      </c>
      <c r="E186" s="3" t="s">
        <v>84</v>
      </c>
      <c r="F186" s="3" t="s">
        <v>1544</v>
      </c>
      <c r="G186" s="3" t="s">
        <v>1138</v>
      </c>
      <c r="H186" s="3" t="s">
        <v>1543</v>
      </c>
      <c r="I186" s="4">
        <v>44856</v>
      </c>
      <c r="J186" s="4">
        <v>44977</v>
      </c>
      <c r="K186" s="4"/>
      <c r="L186" s="4">
        <v>44991</v>
      </c>
      <c r="M186" s="4">
        <v>45013</v>
      </c>
      <c r="N186" s="4">
        <v>45013</v>
      </c>
      <c r="O186" s="4">
        <v>45058</v>
      </c>
      <c r="P186" s="4">
        <v>45058</v>
      </c>
      <c r="Q186" s="4">
        <v>45030</v>
      </c>
      <c r="R186" s="4">
        <v>45033</v>
      </c>
      <c r="S186" s="4">
        <v>45035</v>
      </c>
      <c r="T186" s="3" t="s">
        <v>51</v>
      </c>
      <c r="U186" s="4"/>
      <c r="V186" s="5">
        <v>44856.126215277778</v>
      </c>
      <c r="W186" s="3" t="s">
        <v>1548</v>
      </c>
      <c r="X186" s="3" t="s">
        <v>1547</v>
      </c>
      <c r="Y186" s="3" t="s">
        <v>1545</v>
      </c>
      <c r="Z186" s="3" t="s">
        <v>1546</v>
      </c>
      <c r="AA186" s="6" t="s">
        <v>2552</v>
      </c>
      <c r="AB186" s="3"/>
      <c r="AC186" s="3" t="s">
        <v>1549</v>
      </c>
      <c r="AD186" s="3"/>
      <c r="AE186" s="6" t="s">
        <v>2553</v>
      </c>
      <c r="AF186" s="3" t="s">
        <v>1550</v>
      </c>
      <c r="AG186" s="3" t="s">
        <v>1551</v>
      </c>
      <c r="AH186" s="3" t="s">
        <v>1552</v>
      </c>
      <c r="AI186" s="7">
        <v>8540.35</v>
      </c>
      <c r="AJ186" s="8"/>
      <c r="AK186" s="7">
        <v>8540.35</v>
      </c>
      <c r="AL186" s="8"/>
      <c r="AM186" s="7">
        <v>245.63</v>
      </c>
      <c r="AN186" s="8"/>
    </row>
    <row r="187" spans="1:40" s="6" customFormat="1" ht="14.45" x14ac:dyDescent="0.3">
      <c r="A187" s="2">
        <v>4062</v>
      </c>
      <c r="B187" s="3" t="s">
        <v>1554</v>
      </c>
      <c r="C187" s="3" t="s">
        <v>77</v>
      </c>
      <c r="D187" s="3" t="s">
        <v>61</v>
      </c>
      <c r="E187" s="3" t="s">
        <v>305</v>
      </c>
      <c r="F187" s="3" t="s">
        <v>1556</v>
      </c>
      <c r="G187" s="3" t="s">
        <v>1555</v>
      </c>
      <c r="H187" s="3" t="s">
        <v>1006</v>
      </c>
      <c r="I187" s="4">
        <v>44852</v>
      </c>
      <c r="J187" s="4">
        <v>44860</v>
      </c>
      <c r="K187" s="4"/>
      <c r="L187" s="4">
        <v>44903</v>
      </c>
      <c r="M187" s="4">
        <v>44959</v>
      </c>
      <c r="N187" s="4">
        <v>44959</v>
      </c>
      <c r="O187" s="4">
        <v>45009</v>
      </c>
      <c r="P187" s="4">
        <v>45027</v>
      </c>
      <c r="Q187" s="4">
        <v>45014</v>
      </c>
      <c r="R187" s="4">
        <v>45015</v>
      </c>
      <c r="S187" s="4">
        <v>45035</v>
      </c>
      <c r="T187" s="3" t="s">
        <v>51</v>
      </c>
      <c r="U187" s="4"/>
      <c r="V187" s="5">
        <v>44852.607824074075</v>
      </c>
      <c r="W187" s="3" t="s">
        <v>1557</v>
      </c>
      <c r="X187" s="3" t="s">
        <v>1007</v>
      </c>
      <c r="Y187" s="3" t="s">
        <v>87</v>
      </c>
      <c r="Z187" s="3" t="s">
        <v>88</v>
      </c>
      <c r="AA187" s="6" t="s">
        <v>2521</v>
      </c>
      <c r="AB187" s="3"/>
      <c r="AC187" s="3"/>
      <c r="AD187" s="3"/>
      <c r="AF187" s="3" t="s">
        <v>594</v>
      </c>
      <c r="AG187" s="3" t="s">
        <v>148</v>
      </c>
      <c r="AH187" s="3" t="s">
        <v>151</v>
      </c>
      <c r="AI187" s="7">
        <v>4305.6000000000004</v>
      </c>
      <c r="AJ187" s="8"/>
      <c r="AK187" s="7">
        <v>4305.6000000000004</v>
      </c>
      <c r="AL187" s="8"/>
      <c r="AM187" s="7">
        <v>256.5</v>
      </c>
      <c r="AN187" s="8"/>
    </row>
    <row r="188" spans="1:40" s="6" customFormat="1" ht="14.45" x14ac:dyDescent="0.3">
      <c r="A188" s="2">
        <v>4053</v>
      </c>
      <c r="B188" s="3" t="s">
        <v>1559</v>
      </c>
      <c r="C188" s="3" t="s">
        <v>77</v>
      </c>
      <c r="D188" s="3" t="s">
        <v>61</v>
      </c>
      <c r="E188" s="3" t="s">
        <v>84</v>
      </c>
      <c r="F188" s="3" t="s">
        <v>1560</v>
      </c>
      <c r="G188" s="3" t="s">
        <v>627</v>
      </c>
      <c r="H188" s="3" t="s">
        <v>1541</v>
      </c>
      <c r="I188" s="4">
        <v>44847</v>
      </c>
      <c r="J188" s="4">
        <v>44840</v>
      </c>
      <c r="K188" s="4"/>
      <c r="L188" s="4">
        <v>44903</v>
      </c>
      <c r="M188" s="4">
        <v>44904</v>
      </c>
      <c r="N188" s="4">
        <v>44904</v>
      </c>
      <c r="O188" s="4">
        <v>45038</v>
      </c>
      <c r="P188" s="4">
        <v>44981</v>
      </c>
      <c r="Q188" s="4">
        <v>44964</v>
      </c>
      <c r="R188" s="4">
        <v>44965</v>
      </c>
      <c r="S188" s="4">
        <v>44972</v>
      </c>
      <c r="T188" s="3" t="s">
        <v>51</v>
      </c>
      <c r="U188" s="4"/>
      <c r="V188" s="5">
        <v>44847.583877314813</v>
      </c>
      <c r="W188" s="3" t="s">
        <v>1564</v>
      </c>
      <c r="X188" s="3" t="s">
        <v>1563</v>
      </c>
      <c r="Y188" s="3" t="s">
        <v>1561</v>
      </c>
      <c r="Z188" s="3" t="s">
        <v>1562</v>
      </c>
      <c r="AA188" s="6" t="s">
        <v>2555</v>
      </c>
      <c r="AB188" s="3"/>
      <c r="AC188" s="3" t="s">
        <v>628</v>
      </c>
      <c r="AD188" s="3"/>
      <c r="AF188" s="3" t="s">
        <v>1565</v>
      </c>
      <c r="AG188" s="3" t="s">
        <v>188</v>
      </c>
      <c r="AH188" s="3" t="s">
        <v>60</v>
      </c>
      <c r="AI188" s="7">
        <v>15970.59</v>
      </c>
      <c r="AJ188" s="8"/>
      <c r="AK188" s="7">
        <v>16420.34</v>
      </c>
      <c r="AL188" s="8"/>
      <c r="AM188" s="7"/>
      <c r="AN188" s="8"/>
    </row>
    <row r="189" spans="1:40" s="6" customFormat="1" ht="14.45" x14ac:dyDescent="0.3">
      <c r="A189" s="2">
        <v>4045</v>
      </c>
      <c r="B189" s="3" t="s">
        <v>1566</v>
      </c>
      <c r="C189" s="3" t="s">
        <v>77</v>
      </c>
      <c r="D189" s="3" t="s">
        <v>61</v>
      </c>
      <c r="E189" s="3" t="s">
        <v>84</v>
      </c>
      <c r="F189" s="3" t="s">
        <v>1567</v>
      </c>
      <c r="G189" s="3" t="s">
        <v>558</v>
      </c>
      <c r="H189" s="3" t="s">
        <v>559</v>
      </c>
      <c r="I189" s="4">
        <v>44845</v>
      </c>
      <c r="J189" s="4">
        <v>44866</v>
      </c>
      <c r="K189" s="4"/>
      <c r="L189" s="4">
        <v>44943</v>
      </c>
      <c r="M189" s="4">
        <v>44946</v>
      </c>
      <c r="N189" s="4">
        <v>44946</v>
      </c>
      <c r="O189" s="4">
        <v>44999</v>
      </c>
      <c r="P189" s="4">
        <v>44999</v>
      </c>
      <c r="Q189" s="4">
        <v>44984</v>
      </c>
      <c r="R189" s="4">
        <v>44987</v>
      </c>
      <c r="S189" s="4">
        <v>45001</v>
      </c>
      <c r="T189" s="3" t="s">
        <v>51</v>
      </c>
      <c r="U189" s="4"/>
      <c r="V189" s="5">
        <v>44845.548587962963</v>
      </c>
      <c r="W189" s="3" t="s">
        <v>1571</v>
      </c>
      <c r="X189" s="3" t="s">
        <v>1570</v>
      </c>
      <c r="Y189" s="3" t="s">
        <v>1568</v>
      </c>
      <c r="Z189" s="3" t="s">
        <v>1569</v>
      </c>
      <c r="AA189" s="6" t="s">
        <v>2556</v>
      </c>
      <c r="AB189" s="3" t="s">
        <v>567</v>
      </c>
      <c r="AC189" s="3" t="s">
        <v>1573</v>
      </c>
      <c r="AD189" s="3" t="s">
        <v>1572</v>
      </c>
      <c r="AE189" s="6" t="s">
        <v>2557</v>
      </c>
      <c r="AF189" s="3" t="s">
        <v>562</v>
      </c>
      <c r="AG189" s="3" t="s">
        <v>1202</v>
      </c>
      <c r="AH189" s="3" t="s">
        <v>1574</v>
      </c>
      <c r="AI189" s="7">
        <v>12513.99</v>
      </c>
      <c r="AJ189" s="8"/>
      <c r="AK189" s="7">
        <v>12897.64</v>
      </c>
      <c r="AL189" s="8"/>
      <c r="AM189" s="7"/>
      <c r="AN189" s="8"/>
    </row>
    <row r="190" spans="1:40" s="6" customFormat="1" ht="14.45" x14ac:dyDescent="0.3">
      <c r="A190" s="2">
        <v>4020</v>
      </c>
      <c r="B190" s="3" t="s">
        <v>1575</v>
      </c>
      <c r="C190" s="3" t="s">
        <v>77</v>
      </c>
      <c r="D190" s="3" t="s">
        <v>61</v>
      </c>
      <c r="E190" s="3" t="s">
        <v>58</v>
      </c>
      <c r="F190" s="3" t="s">
        <v>1576</v>
      </c>
      <c r="G190" s="3" t="s">
        <v>150</v>
      </c>
      <c r="H190" s="3" t="s">
        <v>896</v>
      </c>
      <c r="I190" s="4">
        <v>44837</v>
      </c>
      <c r="J190" s="4">
        <v>44854</v>
      </c>
      <c r="K190" s="4"/>
      <c r="L190" s="4">
        <v>44883</v>
      </c>
      <c r="M190" s="4">
        <v>45097</v>
      </c>
      <c r="N190" s="4">
        <v>45097</v>
      </c>
      <c r="O190" s="4">
        <v>45132</v>
      </c>
      <c r="P190" s="4">
        <v>45146</v>
      </c>
      <c r="Q190" s="4">
        <v>45146</v>
      </c>
      <c r="R190" s="4">
        <v>45147</v>
      </c>
      <c r="S190" s="4">
        <v>45152</v>
      </c>
      <c r="T190" s="3" t="s">
        <v>51</v>
      </c>
      <c r="U190" s="4"/>
      <c r="V190" s="5">
        <v>44837.334131944444</v>
      </c>
      <c r="W190" s="3" t="s">
        <v>1577</v>
      </c>
      <c r="X190" s="3" t="s">
        <v>65</v>
      </c>
      <c r="Y190" s="3" t="s">
        <v>63</v>
      </c>
      <c r="Z190" s="3" t="s">
        <v>64</v>
      </c>
      <c r="AA190" s="6" t="s">
        <v>2558</v>
      </c>
      <c r="AB190" s="3" t="s">
        <v>65</v>
      </c>
      <c r="AC190" s="3" t="s">
        <v>63</v>
      </c>
      <c r="AD190" s="3" t="s">
        <v>1578</v>
      </c>
      <c r="AE190" s="6" t="s">
        <v>2559</v>
      </c>
      <c r="AF190" s="3" t="s">
        <v>130</v>
      </c>
      <c r="AG190" s="3" t="s">
        <v>130</v>
      </c>
      <c r="AH190" s="3" t="s">
        <v>130</v>
      </c>
      <c r="AI190" s="7">
        <v>3744</v>
      </c>
      <c r="AJ190" s="8"/>
      <c r="AK190" s="7">
        <v>3744</v>
      </c>
      <c r="AL190" s="8"/>
      <c r="AM190" s="7">
        <v>217.72</v>
      </c>
      <c r="AN190" s="8"/>
    </row>
    <row r="191" spans="1:40" s="6" customFormat="1" ht="14.45" x14ac:dyDescent="0.3">
      <c r="A191" s="2">
        <v>4014</v>
      </c>
      <c r="B191" s="3" t="s">
        <v>1579</v>
      </c>
      <c r="C191" s="3" t="s">
        <v>50</v>
      </c>
      <c r="D191" s="3" t="s">
        <v>61</v>
      </c>
      <c r="E191" s="3" t="s">
        <v>40</v>
      </c>
      <c r="F191" s="3" t="s">
        <v>1581</v>
      </c>
      <c r="G191" s="3" t="s">
        <v>1580</v>
      </c>
      <c r="H191" s="3" t="s">
        <v>274</v>
      </c>
      <c r="I191" s="4">
        <v>44832</v>
      </c>
      <c r="J191" s="4">
        <v>44851</v>
      </c>
      <c r="K191" s="4"/>
      <c r="L191" s="4">
        <v>44881</v>
      </c>
      <c r="M191" s="4"/>
      <c r="N191" s="4"/>
      <c r="O191" s="4"/>
      <c r="P191" s="4"/>
      <c r="Q191" s="4"/>
      <c r="R191" s="4"/>
      <c r="S191" s="4"/>
      <c r="T191" s="3" t="s">
        <v>51</v>
      </c>
      <c r="U191" s="4"/>
      <c r="V191" s="5">
        <v>44832.785370370373</v>
      </c>
      <c r="W191" s="3" t="s">
        <v>1585</v>
      </c>
      <c r="X191" s="3" t="s">
        <v>1584</v>
      </c>
      <c r="Y191" s="3" t="s">
        <v>1582</v>
      </c>
      <c r="Z191" s="3" t="s">
        <v>1583</v>
      </c>
      <c r="AA191" s="6" t="s">
        <v>2560</v>
      </c>
      <c r="AB191" s="3"/>
      <c r="AC191" s="3"/>
      <c r="AD191" s="3"/>
      <c r="AF191" s="3" t="s">
        <v>1586</v>
      </c>
      <c r="AG191" s="3" t="s">
        <v>993</v>
      </c>
      <c r="AH191" s="3" t="s">
        <v>1587</v>
      </c>
      <c r="AI191" s="7">
        <v>20845.150000000001</v>
      </c>
      <c r="AJ191" s="8"/>
      <c r="AK191" s="7"/>
      <c r="AL191" s="8"/>
      <c r="AM191" s="7"/>
      <c r="AN191" s="8"/>
    </row>
    <row r="192" spans="1:40" s="6" customFormat="1" ht="14.45" x14ac:dyDescent="0.3">
      <c r="A192" s="2">
        <v>4013</v>
      </c>
      <c r="B192" s="3" t="s">
        <v>1588</v>
      </c>
      <c r="C192" s="3" t="s">
        <v>77</v>
      </c>
      <c r="D192" s="3" t="s">
        <v>61</v>
      </c>
      <c r="E192" s="3" t="s">
        <v>139</v>
      </c>
      <c r="F192" s="3" t="s">
        <v>1590</v>
      </c>
      <c r="G192" s="3" t="s">
        <v>1589</v>
      </c>
      <c r="H192" s="3" t="s">
        <v>1541</v>
      </c>
      <c r="I192" s="4">
        <v>44832</v>
      </c>
      <c r="J192" s="4">
        <v>44841</v>
      </c>
      <c r="K192" s="4"/>
      <c r="L192" s="4">
        <v>44944</v>
      </c>
      <c r="M192" s="4">
        <v>44944</v>
      </c>
      <c r="N192" s="4"/>
      <c r="O192" s="4"/>
      <c r="P192" s="4"/>
      <c r="Q192" s="4">
        <v>44944</v>
      </c>
      <c r="R192" s="4">
        <v>44944</v>
      </c>
      <c r="S192" s="4">
        <v>44944</v>
      </c>
      <c r="T192" s="3" t="s">
        <v>51</v>
      </c>
      <c r="U192" s="4"/>
      <c r="V192" s="5">
        <v>44832.721956018519</v>
      </c>
      <c r="W192" s="3" t="s">
        <v>1591</v>
      </c>
      <c r="X192" s="3" t="s">
        <v>1563</v>
      </c>
      <c r="Y192" s="3" t="s">
        <v>1561</v>
      </c>
      <c r="Z192" s="3" t="s">
        <v>1562</v>
      </c>
      <c r="AA192" s="6" t="s">
        <v>2561</v>
      </c>
      <c r="AB192" s="3"/>
      <c r="AC192" s="3" t="s">
        <v>1593</v>
      </c>
      <c r="AD192" s="3" t="s">
        <v>1592</v>
      </c>
      <c r="AE192" s="6" t="s">
        <v>2507</v>
      </c>
      <c r="AF192" s="3" t="s">
        <v>1594</v>
      </c>
      <c r="AG192" s="3" t="s">
        <v>188</v>
      </c>
      <c r="AH192" s="3" t="s">
        <v>85</v>
      </c>
      <c r="AI192" s="7"/>
      <c r="AJ192" s="8"/>
      <c r="AK192" s="7">
        <v>0</v>
      </c>
      <c r="AL192" s="8"/>
      <c r="AM192" s="7"/>
      <c r="AN192" s="8"/>
    </row>
    <row r="193" spans="1:40" s="6" customFormat="1" ht="14.45" x14ac:dyDescent="0.3">
      <c r="A193" s="2">
        <v>4012</v>
      </c>
      <c r="B193" s="3" t="s">
        <v>1595</v>
      </c>
      <c r="C193" s="3" t="s">
        <v>77</v>
      </c>
      <c r="D193" s="3" t="s">
        <v>61</v>
      </c>
      <c r="E193" s="3" t="s">
        <v>139</v>
      </c>
      <c r="F193" s="3" t="s">
        <v>1560</v>
      </c>
      <c r="G193" s="3" t="s">
        <v>1596</v>
      </c>
      <c r="H193" s="3" t="s">
        <v>1597</v>
      </c>
      <c r="I193" s="4">
        <v>44832</v>
      </c>
      <c r="J193" s="4">
        <v>44840</v>
      </c>
      <c r="K193" s="4"/>
      <c r="L193" s="4">
        <v>44944</v>
      </c>
      <c r="M193" s="4">
        <v>44944</v>
      </c>
      <c r="N193" s="4"/>
      <c r="O193" s="4"/>
      <c r="P193" s="4"/>
      <c r="Q193" s="4">
        <v>44944</v>
      </c>
      <c r="R193" s="4"/>
      <c r="S193" s="4">
        <v>44944</v>
      </c>
      <c r="T193" s="3" t="s">
        <v>51</v>
      </c>
      <c r="U193" s="4"/>
      <c r="V193" s="5">
        <v>44832.719305555554</v>
      </c>
      <c r="W193" s="3" t="s">
        <v>1598</v>
      </c>
      <c r="X193" s="3" t="s">
        <v>1563</v>
      </c>
      <c r="Y193" s="3" t="s">
        <v>1561</v>
      </c>
      <c r="Z193" s="3" t="s">
        <v>1562</v>
      </c>
      <c r="AA193" s="6" t="s">
        <v>2562</v>
      </c>
      <c r="AB193" s="3"/>
      <c r="AC193" s="3"/>
      <c r="AD193" s="3"/>
      <c r="AF193" s="3" t="s">
        <v>1594</v>
      </c>
      <c r="AG193" s="3" t="s">
        <v>188</v>
      </c>
      <c r="AH193" s="3" t="s">
        <v>1599</v>
      </c>
      <c r="AI193" s="7"/>
      <c r="AJ193" s="8"/>
      <c r="AK193" s="7">
        <v>0</v>
      </c>
      <c r="AL193" s="8"/>
      <c r="AM193" s="7"/>
      <c r="AN193" s="8"/>
    </row>
    <row r="194" spans="1:40" s="6" customFormat="1" ht="14.45" x14ac:dyDescent="0.3">
      <c r="A194" s="2">
        <v>3978</v>
      </c>
      <c r="B194" s="3" t="s">
        <v>1603</v>
      </c>
      <c r="C194" s="3" t="s">
        <v>77</v>
      </c>
      <c r="D194" s="3" t="s">
        <v>61</v>
      </c>
      <c r="E194" s="3" t="s">
        <v>40</v>
      </c>
      <c r="F194" s="3" t="s">
        <v>503</v>
      </c>
      <c r="G194" s="3" t="s">
        <v>1604</v>
      </c>
      <c r="H194" s="3" t="s">
        <v>1605</v>
      </c>
      <c r="I194" s="4">
        <v>44819</v>
      </c>
      <c r="J194" s="4">
        <v>44827</v>
      </c>
      <c r="K194" s="4"/>
      <c r="L194" s="4">
        <v>44879</v>
      </c>
      <c r="M194" s="4">
        <v>44886</v>
      </c>
      <c r="N194" s="4">
        <v>44886</v>
      </c>
      <c r="O194" s="4">
        <v>44935</v>
      </c>
      <c r="P194" s="4">
        <v>44970</v>
      </c>
      <c r="Q194" s="4">
        <v>44956</v>
      </c>
      <c r="R194" s="4">
        <v>44966</v>
      </c>
      <c r="S194" s="4">
        <v>45000</v>
      </c>
      <c r="T194" s="3" t="s">
        <v>51</v>
      </c>
      <c r="U194" s="4"/>
      <c r="V194" s="5">
        <v>44819.550208333334</v>
      </c>
      <c r="W194" s="3" t="s">
        <v>1606</v>
      </c>
      <c r="X194" s="3" t="s">
        <v>854</v>
      </c>
      <c r="Y194" s="3" t="s">
        <v>259</v>
      </c>
      <c r="Z194" s="3" t="s">
        <v>260</v>
      </c>
      <c r="AA194" s="6" t="s">
        <v>2563</v>
      </c>
      <c r="AB194" s="3"/>
      <c r="AC194" s="3" t="s">
        <v>261</v>
      </c>
      <c r="AD194" s="3" t="s">
        <v>1607</v>
      </c>
      <c r="AE194" s="6" t="s">
        <v>2413</v>
      </c>
      <c r="AF194" s="3" t="s">
        <v>1608</v>
      </c>
      <c r="AG194" s="3" t="s">
        <v>1609</v>
      </c>
      <c r="AH194" s="3" t="s">
        <v>747</v>
      </c>
      <c r="AI194" s="7">
        <v>38031.300000000003</v>
      </c>
      <c r="AJ194" s="8"/>
      <c r="AK194" s="7">
        <v>36821.040000000001</v>
      </c>
      <c r="AL194" s="8"/>
      <c r="AM194" s="7"/>
      <c r="AN194" s="8"/>
    </row>
    <row r="195" spans="1:40" s="6" customFormat="1" ht="14.45" x14ac:dyDescent="0.3">
      <c r="A195" s="2">
        <v>3972</v>
      </c>
      <c r="B195" s="3" t="s">
        <v>1610</v>
      </c>
      <c r="C195" s="3" t="s">
        <v>43</v>
      </c>
      <c r="D195" s="3" t="s">
        <v>61</v>
      </c>
      <c r="E195" s="3" t="s">
        <v>84</v>
      </c>
      <c r="F195" s="3" t="s">
        <v>523</v>
      </c>
      <c r="G195" s="3" t="s">
        <v>1611</v>
      </c>
      <c r="H195" s="3" t="s">
        <v>1612</v>
      </c>
      <c r="I195" s="4">
        <v>44817</v>
      </c>
      <c r="J195" s="4"/>
      <c r="K195" s="4"/>
      <c r="L195" s="4"/>
      <c r="M195" s="4"/>
      <c r="N195" s="4"/>
      <c r="O195" s="4"/>
      <c r="P195" s="4"/>
      <c r="Q195" s="4"/>
      <c r="R195" s="4"/>
      <c r="S195" s="4"/>
      <c r="T195" s="3" t="s">
        <v>51</v>
      </c>
      <c r="U195" s="4"/>
      <c r="V195" s="5">
        <v>44817.293240740742</v>
      </c>
      <c r="W195" s="3" t="s">
        <v>1615</v>
      </c>
      <c r="X195" s="3" t="s">
        <v>1614</v>
      </c>
      <c r="Y195" s="3" t="s">
        <v>172</v>
      </c>
      <c r="Z195" s="3" t="s">
        <v>1613</v>
      </c>
      <c r="AA195" s="6" t="s">
        <v>2564</v>
      </c>
      <c r="AB195" s="3"/>
      <c r="AC195" s="3"/>
      <c r="AD195" s="3" t="s">
        <v>523</v>
      </c>
      <c r="AF195" s="3" t="s">
        <v>1616</v>
      </c>
      <c r="AG195" s="3" t="s">
        <v>188</v>
      </c>
      <c r="AH195" s="3" t="s">
        <v>1617</v>
      </c>
      <c r="AI195" s="7"/>
      <c r="AJ195" s="8"/>
      <c r="AK195" s="7"/>
      <c r="AL195" s="8"/>
      <c r="AM195" s="7"/>
      <c r="AN195" s="8"/>
    </row>
    <row r="196" spans="1:40" s="6" customFormat="1" ht="14.45" x14ac:dyDescent="0.3">
      <c r="A196" s="2">
        <v>3971</v>
      </c>
      <c r="B196" s="3" t="s">
        <v>1618</v>
      </c>
      <c r="C196" s="3" t="s">
        <v>77</v>
      </c>
      <c r="D196" s="3" t="s">
        <v>61</v>
      </c>
      <c r="E196" s="3" t="s">
        <v>40</v>
      </c>
      <c r="F196" s="3" t="s">
        <v>388</v>
      </c>
      <c r="G196" s="3" t="s">
        <v>710</v>
      </c>
      <c r="H196" s="3" t="s">
        <v>1619</v>
      </c>
      <c r="I196" s="4">
        <v>44816</v>
      </c>
      <c r="J196" s="4">
        <v>44826</v>
      </c>
      <c r="K196" s="4"/>
      <c r="L196" s="4">
        <v>44879</v>
      </c>
      <c r="M196" s="4">
        <v>44931</v>
      </c>
      <c r="N196" s="4">
        <v>44931</v>
      </c>
      <c r="O196" s="4">
        <v>44960</v>
      </c>
      <c r="P196" s="4">
        <v>44960</v>
      </c>
      <c r="Q196" s="4">
        <v>44958</v>
      </c>
      <c r="R196" s="4">
        <v>44959</v>
      </c>
      <c r="S196" s="4">
        <v>44986</v>
      </c>
      <c r="T196" s="3" t="s">
        <v>51</v>
      </c>
      <c r="U196" s="4"/>
      <c r="V196" s="5">
        <v>44816.590509259258</v>
      </c>
      <c r="W196" s="3" t="s">
        <v>1620</v>
      </c>
      <c r="X196" s="3" t="s">
        <v>1328</v>
      </c>
      <c r="Y196" s="3" t="s">
        <v>711</v>
      </c>
      <c r="Z196" s="3" t="s">
        <v>712</v>
      </c>
      <c r="AA196" s="6" t="s">
        <v>2565</v>
      </c>
      <c r="AB196" s="3"/>
      <c r="AC196" s="3"/>
      <c r="AD196" s="3"/>
      <c r="AF196" s="3" t="s">
        <v>713</v>
      </c>
      <c r="AG196" s="3" t="s">
        <v>1621</v>
      </c>
      <c r="AH196" s="3" t="s">
        <v>48</v>
      </c>
      <c r="AI196" s="7">
        <v>15721.97</v>
      </c>
      <c r="AJ196" s="8"/>
      <c r="AK196" s="7">
        <v>15942.93</v>
      </c>
      <c r="AL196" s="8"/>
      <c r="AM196" s="7"/>
      <c r="AN196" s="8"/>
    </row>
    <row r="197" spans="1:40" s="6" customFormat="1" ht="14.45" x14ac:dyDescent="0.3">
      <c r="A197" s="2">
        <v>3963</v>
      </c>
      <c r="B197" s="3" t="s">
        <v>1622</v>
      </c>
      <c r="C197" s="3" t="s">
        <v>77</v>
      </c>
      <c r="D197" s="3" t="s">
        <v>61</v>
      </c>
      <c r="E197" s="3" t="s">
        <v>40</v>
      </c>
      <c r="F197" s="3" t="s">
        <v>1625</v>
      </c>
      <c r="G197" s="3" t="s">
        <v>1623</v>
      </c>
      <c r="H197" s="3" t="s">
        <v>1624</v>
      </c>
      <c r="I197" s="4">
        <v>44813</v>
      </c>
      <c r="J197" s="4">
        <v>44790</v>
      </c>
      <c r="K197" s="4">
        <v>44827</v>
      </c>
      <c r="L197" s="4">
        <v>44834</v>
      </c>
      <c r="M197" s="4">
        <v>44986</v>
      </c>
      <c r="N197" s="4">
        <v>44986</v>
      </c>
      <c r="O197" s="4">
        <v>45027</v>
      </c>
      <c r="P197" s="4">
        <v>45027</v>
      </c>
      <c r="Q197" s="4">
        <v>45036</v>
      </c>
      <c r="R197" s="4">
        <v>45040</v>
      </c>
      <c r="S197" s="4">
        <v>45041</v>
      </c>
      <c r="T197" s="3" t="s">
        <v>51</v>
      </c>
      <c r="U197" s="4"/>
      <c r="V197" s="5">
        <v>44813.510752314818</v>
      </c>
      <c r="W197" s="3"/>
      <c r="X197" s="3"/>
      <c r="Y197" s="3" t="s">
        <v>1626</v>
      </c>
      <c r="Z197" s="3" t="s">
        <v>1627</v>
      </c>
      <c r="AB197" s="3"/>
      <c r="AC197" s="3"/>
      <c r="AD197" s="3"/>
      <c r="AF197" s="3"/>
      <c r="AG197" s="3"/>
      <c r="AH197" s="3"/>
      <c r="AI197" s="7">
        <v>21885.32</v>
      </c>
      <c r="AJ197" s="8"/>
      <c r="AK197" s="7">
        <v>21885.32</v>
      </c>
      <c r="AL197" s="8"/>
      <c r="AM197" s="7">
        <v>323.98</v>
      </c>
      <c r="AN197" s="8"/>
    </row>
    <row r="198" spans="1:40" s="6" customFormat="1" ht="14.45" x14ac:dyDescent="0.3">
      <c r="A198" s="2">
        <v>3960</v>
      </c>
      <c r="B198" s="3" t="s">
        <v>1628</v>
      </c>
      <c r="C198" s="3" t="s">
        <v>77</v>
      </c>
      <c r="D198" s="3" t="s">
        <v>61</v>
      </c>
      <c r="E198" s="3" t="s">
        <v>84</v>
      </c>
      <c r="F198" s="3" t="s">
        <v>1629</v>
      </c>
      <c r="G198" s="3" t="s">
        <v>616</v>
      </c>
      <c r="H198" s="3" t="s">
        <v>617</v>
      </c>
      <c r="I198" s="4">
        <v>44812</v>
      </c>
      <c r="J198" s="4">
        <v>44824</v>
      </c>
      <c r="K198" s="4"/>
      <c r="L198" s="4">
        <v>44880</v>
      </c>
      <c r="M198" s="4">
        <v>44904</v>
      </c>
      <c r="N198" s="4">
        <v>44904</v>
      </c>
      <c r="O198" s="4">
        <v>45128</v>
      </c>
      <c r="P198" s="4">
        <v>45128</v>
      </c>
      <c r="Q198" s="4">
        <v>45026</v>
      </c>
      <c r="R198" s="4">
        <v>45135</v>
      </c>
      <c r="S198" s="4">
        <v>45139</v>
      </c>
      <c r="T198" s="3" t="s">
        <v>51</v>
      </c>
      <c r="U198" s="4">
        <v>45070</v>
      </c>
      <c r="V198" s="5">
        <v>44812.608298611114</v>
      </c>
      <c r="W198" s="3" t="s">
        <v>1632</v>
      </c>
      <c r="X198" s="3" t="s">
        <v>1631</v>
      </c>
      <c r="Y198" s="3" t="s">
        <v>1630</v>
      </c>
      <c r="Z198" s="3" t="s">
        <v>1208</v>
      </c>
      <c r="AA198" s="6" t="s">
        <v>2566</v>
      </c>
      <c r="AB198" s="3"/>
      <c r="AC198" s="3"/>
      <c r="AD198" s="3"/>
      <c r="AF198" s="3" t="s">
        <v>1633</v>
      </c>
      <c r="AG198" s="3" t="s">
        <v>188</v>
      </c>
      <c r="AH198" s="3" t="s">
        <v>1634</v>
      </c>
      <c r="AI198" s="7">
        <v>62934.080000000002</v>
      </c>
      <c r="AJ198" s="8"/>
      <c r="AK198" s="7">
        <v>62994.080000000002</v>
      </c>
      <c r="AL198" s="8"/>
      <c r="AM198" s="7">
        <v>1752.11</v>
      </c>
      <c r="AN198" s="8"/>
    </row>
    <row r="199" spans="1:40" s="6" customFormat="1" ht="14.45" x14ac:dyDescent="0.3">
      <c r="A199" s="2">
        <v>3946</v>
      </c>
      <c r="B199" s="3" t="s">
        <v>1636</v>
      </c>
      <c r="C199" s="3" t="s">
        <v>77</v>
      </c>
      <c r="D199" s="3" t="s">
        <v>61</v>
      </c>
      <c r="E199" s="3" t="s">
        <v>1044</v>
      </c>
      <c r="F199" s="3" t="s">
        <v>1639</v>
      </c>
      <c r="G199" s="3" t="s">
        <v>1637</v>
      </c>
      <c r="H199" s="3" t="s">
        <v>1638</v>
      </c>
      <c r="I199" s="4">
        <v>44805</v>
      </c>
      <c r="J199" s="4"/>
      <c r="K199" s="4"/>
      <c r="L199" s="4">
        <v>44853</v>
      </c>
      <c r="M199" s="4">
        <v>44897</v>
      </c>
      <c r="N199" s="4">
        <v>44897</v>
      </c>
      <c r="O199" s="4">
        <v>44967</v>
      </c>
      <c r="P199" s="4">
        <v>44967</v>
      </c>
      <c r="Q199" s="4">
        <v>44974</v>
      </c>
      <c r="R199" s="4">
        <v>44980</v>
      </c>
      <c r="S199" s="4">
        <v>44987</v>
      </c>
      <c r="T199" s="3" t="s">
        <v>44</v>
      </c>
      <c r="U199" s="4"/>
      <c r="V199" s="5">
        <v>44805.687326388892</v>
      </c>
      <c r="W199" s="3" t="s">
        <v>1643</v>
      </c>
      <c r="X199" s="3" t="s">
        <v>1642</v>
      </c>
      <c r="Y199" s="3" t="s">
        <v>1640</v>
      </c>
      <c r="Z199" s="3" t="s">
        <v>1641</v>
      </c>
      <c r="AA199" s="6" t="s">
        <v>2567</v>
      </c>
      <c r="AB199" s="3"/>
      <c r="AC199" s="3" t="s">
        <v>1640</v>
      </c>
      <c r="AD199" s="3"/>
      <c r="AF199" s="3" t="s">
        <v>1644</v>
      </c>
      <c r="AG199" s="3" t="s">
        <v>267</v>
      </c>
      <c r="AH199" s="3" t="s">
        <v>1645</v>
      </c>
      <c r="AI199" s="7">
        <v>122909.4</v>
      </c>
      <c r="AJ199" s="8"/>
      <c r="AK199" s="7"/>
      <c r="AL199" s="8"/>
      <c r="AM199" s="7"/>
      <c r="AN199" s="8"/>
    </row>
    <row r="200" spans="1:40" s="6" customFormat="1" ht="14.45" x14ac:dyDescent="0.3">
      <c r="A200" s="2">
        <v>3942</v>
      </c>
      <c r="B200" s="3" t="s">
        <v>1646</v>
      </c>
      <c r="C200" s="3" t="s">
        <v>77</v>
      </c>
      <c r="D200" s="3" t="s">
        <v>61</v>
      </c>
      <c r="E200" s="3" t="s">
        <v>139</v>
      </c>
      <c r="F200" s="3" t="s">
        <v>263</v>
      </c>
      <c r="G200" s="3" t="s">
        <v>1647</v>
      </c>
      <c r="H200" s="3" t="s">
        <v>762</v>
      </c>
      <c r="I200" s="4">
        <v>44805</v>
      </c>
      <c r="J200" s="4">
        <v>44817</v>
      </c>
      <c r="K200" s="4"/>
      <c r="L200" s="4">
        <v>44837</v>
      </c>
      <c r="M200" s="4">
        <v>44840</v>
      </c>
      <c r="N200" s="4">
        <v>44840</v>
      </c>
      <c r="O200" s="4">
        <v>44868</v>
      </c>
      <c r="P200" s="4">
        <v>44868</v>
      </c>
      <c r="Q200" s="4">
        <v>44881</v>
      </c>
      <c r="R200" s="4">
        <v>44882</v>
      </c>
      <c r="S200" s="4">
        <v>44887</v>
      </c>
      <c r="T200" s="3" t="s">
        <v>51</v>
      </c>
      <c r="U200" s="4"/>
      <c r="V200" s="5">
        <v>44805.53193287037</v>
      </c>
      <c r="W200" s="3" t="s">
        <v>1651</v>
      </c>
      <c r="X200" s="3" t="s">
        <v>1650</v>
      </c>
      <c r="Y200" s="3" t="s">
        <v>1648</v>
      </c>
      <c r="Z200" s="3" t="s">
        <v>1649</v>
      </c>
      <c r="AA200" s="6" t="s">
        <v>2568</v>
      </c>
      <c r="AB200" s="3" t="s">
        <v>829</v>
      </c>
      <c r="AC200" s="3" t="s">
        <v>829</v>
      </c>
      <c r="AD200" s="3" t="s">
        <v>263</v>
      </c>
      <c r="AE200" s="6" t="s">
        <v>2404</v>
      </c>
      <c r="AF200" s="3" t="s">
        <v>562</v>
      </c>
      <c r="AG200" s="3" t="s">
        <v>1652</v>
      </c>
      <c r="AH200" s="3" t="s">
        <v>1653</v>
      </c>
      <c r="AI200" s="7">
        <v>45681.15</v>
      </c>
      <c r="AJ200" s="8"/>
      <c r="AK200" s="7">
        <v>47876.1</v>
      </c>
      <c r="AL200" s="8"/>
      <c r="AM200" s="7"/>
      <c r="AN200" s="8"/>
    </row>
    <row r="201" spans="1:40" s="6" customFormat="1" ht="14.45" x14ac:dyDescent="0.3">
      <c r="A201" s="2">
        <v>3927</v>
      </c>
      <c r="B201" s="3" t="s">
        <v>1658</v>
      </c>
      <c r="C201" s="3" t="s">
        <v>76</v>
      </c>
      <c r="D201" s="3" t="s">
        <v>61</v>
      </c>
      <c r="E201" s="3" t="s">
        <v>1044</v>
      </c>
      <c r="F201" s="3" t="s">
        <v>1660</v>
      </c>
      <c r="G201" s="3" t="s">
        <v>1600</v>
      </c>
      <c r="H201" s="3" t="s">
        <v>1659</v>
      </c>
      <c r="I201" s="4">
        <v>44798</v>
      </c>
      <c r="J201" s="4">
        <v>44854</v>
      </c>
      <c r="K201" s="4"/>
      <c r="L201" s="4">
        <v>44967</v>
      </c>
      <c r="M201" s="4">
        <v>45105</v>
      </c>
      <c r="N201" s="4">
        <v>45105</v>
      </c>
      <c r="O201" s="4">
        <v>45232</v>
      </c>
      <c r="P201" s="4">
        <v>45324</v>
      </c>
      <c r="Q201" s="4">
        <v>45337</v>
      </c>
      <c r="R201" s="4">
        <v>45349</v>
      </c>
      <c r="S201" s="4"/>
      <c r="T201" s="3" t="s">
        <v>51</v>
      </c>
      <c r="U201" s="4"/>
      <c r="V201" s="5">
        <v>44798.560104166667</v>
      </c>
      <c r="W201" s="3" t="s">
        <v>1664</v>
      </c>
      <c r="X201" s="3" t="s">
        <v>1663</v>
      </c>
      <c r="Y201" s="3" t="s">
        <v>1661</v>
      </c>
      <c r="Z201" s="3" t="s">
        <v>1662</v>
      </c>
      <c r="AA201" s="6" t="s">
        <v>2569</v>
      </c>
      <c r="AB201" s="3"/>
      <c r="AC201" s="3"/>
      <c r="AD201" s="3"/>
      <c r="AE201" s="6" t="s">
        <v>2570</v>
      </c>
      <c r="AF201" s="3" t="s">
        <v>1665</v>
      </c>
      <c r="AG201" s="3" t="s">
        <v>1666</v>
      </c>
      <c r="AH201" s="3" t="s">
        <v>1666</v>
      </c>
      <c r="AI201" s="7"/>
      <c r="AJ201" s="8">
        <v>242561.94</v>
      </c>
      <c r="AK201" s="7"/>
      <c r="AL201" s="8"/>
      <c r="AM201" s="7"/>
      <c r="AN201" s="8"/>
    </row>
    <row r="202" spans="1:40" s="6" customFormat="1" ht="14.45" x14ac:dyDescent="0.3">
      <c r="A202" s="2">
        <v>3926</v>
      </c>
      <c r="B202" s="3" t="s">
        <v>1667</v>
      </c>
      <c r="C202" s="3" t="s">
        <v>76</v>
      </c>
      <c r="D202" s="3" t="s">
        <v>61</v>
      </c>
      <c r="E202" s="3" t="s">
        <v>1044</v>
      </c>
      <c r="F202" s="3" t="s">
        <v>1660</v>
      </c>
      <c r="G202" s="3" t="s">
        <v>1600</v>
      </c>
      <c r="H202" s="3" t="s">
        <v>1668</v>
      </c>
      <c r="I202" s="4">
        <v>44798</v>
      </c>
      <c r="J202" s="4">
        <v>44854</v>
      </c>
      <c r="K202" s="4"/>
      <c r="L202" s="4">
        <v>44974</v>
      </c>
      <c r="M202" s="4">
        <v>45105</v>
      </c>
      <c r="N202" s="4">
        <v>45105</v>
      </c>
      <c r="O202" s="4">
        <v>45194</v>
      </c>
      <c r="P202" s="4">
        <v>45324</v>
      </c>
      <c r="Q202" s="4">
        <v>45337</v>
      </c>
      <c r="R202" s="4">
        <v>45349</v>
      </c>
      <c r="S202" s="4"/>
      <c r="T202" s="3" t="s">
        <v>51</v>
      </c>
      <c r="U202" s="4"/>
      <c r="V202" s="5">
        <v>44798.558125000003</v>
      </c>
      <c r="W202" s="3" t="s">
        <v>1664</v>
      </c>
      <c r="X202" s="3" t="s">
        <v>1669</v>
      </c>
      <c r="Y202" s="3" t="s">
        <v>1661</v>
      </c>
      <c r="Z202" s="3" t="s">
        <v>1662</v>
      </c>
      <c r="AA202" s="6" t="s">
        <v>2569</v>
      </c>
      <c r="AB202" s="3"/>
      <c r="AC202" s="3"/>
      <c r="AD202" s="3"/>
      <c r="AE202" s="6" t="s">
        <v>2570</v>
      </c>
      <c r="AF202" s="3" t="s">
        <v>1665</v>
      </c>
      <c r="AG202" s="3" t="s">
        <v>1666</v>
      </c>
      <c r="AH202" s="3" t="s">
        <v>1666</v>
      </c>
      <c r="AI202" s="7"/>
      <c r="AJ202" s="8">
        <v>192326.19</v>
      </c>
      <c r="AK202" s="7"/>
      <c r="AL202" s="8"/>
      <c r="AM202" s="7"/>
      <c r="AN202" s="8"/>
    </row>
    <row r="203" spans="1:40" s="6" customFormat="1" ht="14.45" x14ac:dyDescent="0.3">
      <c r="A203" s="2">
        <v>3920</v>
      </c>
      <c r="B203" s="3" t="s">
        <v>1670</v>
      </c>
      <c r="C203" s="3" t="s">
        <v>77</v>
      </c>
      <c r="D203" s="3" t="s">
        <v>61</v>
      </c>
      <c r="E203" s="3" t="s">
        <v>40</v>
      </c>
      <c r="F203" s="3" t="s">
        <v>1672</v>
      </c>
      <c r="G203" s="3" t="s">
        <v>950</v>
      </c>
      <c r="H203" s="3" t="s">
        <v>1671</v>
      </c>
      <c r="I203" s="4">
        <v>44796</v>
      </c>
      <c r="J203" s="4">
        <v>44865</v>
      </c>
      <c r="K203" s="4"/>
      <c r="L203" s="4">
        <v>44901</v>
      </c>
      <c r="M203" s="4">
        <v>44902</v>
      </c>
      <c r="N203" s="4">
        <v>44902</v>
      </c>
      <c r="O203" s="4">
        <v>44945</v>
      </c>
      <c r="P203" s="4">
        <v>44952</v>
      </c>
      <c r="Q203" s="4">
        <v>44949</v>
      </c>
      <c r="R203" s="4">
        <v>45009</v>
      </c>
      <c r="S203" s="4">
        <v>45041</v>
      </c>
      <c r="T203" s="3" t="s">
        <v>51</v>
      </c>
      <c r="U203" s="4"/>
      <c r="V203" s="5">
        <v>44796.665416666663</v>
      </c>
      <c r="W203" s="3" t="s">
        <v>1674</v>
      </c>
      <c r="X203" s="3" t="s">
        <v>1657</v>
      </c>
      <c r="Y203" s="3" t="s">
        <v>1673</v>
      </c>
      <c r="Z203" s="3" t="s">
        <v>1656</v>
      </c>
      <c r="AA203" s="6" t="s">
        <v>2571</v>
      </c>
      <c r="AB203" s="3" t="s">
        <v>1676</v>
      </c>
      <c r="AC203" s="3" t="s">
        <v>1677</v>
      </c>
      <c r="AD203" s="3" t="s">
        <v>1675</v>
      </c>
      <c r="AE203" s="6" t="s">
        <v>2572</v>
      </c>
      <c r="AF203" s="3" t="s">
        <v>73</v>
      </c>
      <c r="AG203" s="3" t="s">
        <v>1202</v>
      </c>
      <c r="AH203" s="3" t="s">
        <v>48</v>
      </c>
      <c r="AI203" s="7"/>
      <c r="AJ203" s="8">
        <v>27853.31</v>
      </c>
      <c r="AK203" s="7"/>
      <c r="AL203" s="8">
        <v>26839</v>
      </c>
      <c r="AM203" s="7"/>
      <c r="AN203" s="8">
        <v>472</v>
      </c>
    </row>
    <row r="204" spans="1:40" s="6" customFormat="1" ht="14.45" x14ac:dyDescent="0.3">
      <c r="A204" s="2">
        <v>3915</v>
      </c>
      <c r="B204" s="3" t="s">
        <v>1678</v>
      </c>
      <c r="C204" s="3" t="s">
        <v>77</v>
      </c>
      <c r="D204" s="3" t="s">
        <v>61</v>
      </c>
      <c r="E204" s="3" t="s">
        <v>75</v>
      </c>
      <c r="F204" s="3" t="s">
        <v>1680</v>
      </c>
      <c r="G204" s="3" t="s">
        <v>205</v>
      </c>
      <c r="H204" s="3" t="s">
        <v>1679</v>
      </c>
      <c r="I204" s="4">
        <v>44795</v>
      </c>
      <c r="J204" s="4">
        <v>44867</v>
      </c>
      <c r="K204" s="4"/>
      <c r="L204" s="4">
        <v>44931</v>
      </c>
      <c r="M204" s="4">
        <v>44935</v>
      </c>
      <c r="N204" s="4">
        <v>44935</v>
      </c>
      <c r="O204" s="4">
        <v>45021</v>
      </c>
      <c r="P204" s="4">
        <v>44995</v>
      </c>
      <c r="Q204" s="4">
        <v>44992</v>
      </c>
      <c r="R204" s="4">
        <v>45007</v>
      </c>
      <c r="S204" s="4">
        <v>45027</v>
      </c>
      <c r="T204" s="3" t="s">
        <v>51</v>
      </c>
      <c r="U204" s="4"/>
      <c r="V204" s="5">
        <v>44795.652627314812</v>
      </c>
      <c r="W204" s="3" t="s">
        <v>1684</v>
      </c>
      <c r="X204" s="3" t="s">
        <v>1683</v>
      </c>
      <c r="Y204" s="3" t="s">
        <v>1681</v>
      </c>
      <c r="Z204" s="3" t="s">
        <v>1682</v>
      </c>
      <c r="AA204" s="6" t="s">
        <v>2573</v>
      </c>
      <c r="AB204" s="3"/>
      <c r="AC204" s="3"/>
      <c r="AD204" s="3"/>
      <c r="AF204" s="3" t="s">
        <v>282</v>
      </c>
      <c r="AG204" s="3" t="s">
        <v>171</v>
      </c>
      <c r="AH204" s="3" t="s">
        <v>1685</v>
      </c>
      <c r="AI204" s="7"/>
      <c r="AJ204" s="8">
        <v>97596.41</v>
      </c>
      <c r="AK204" s="7"/>
      <c r="AL204" s="8">
        <v>107.384</v>
      </c>
      <c r="AM204" s="7"/>
      <c r="AN204" s="8"/>
    </row>
    <row r="205" spans="1:40" s="6" customFormat="1" ht="14.45" x14ac:dyDescent="0.3">
      <c r="A205" s="2">
        <v>3904</v>
      </c>
      <c r="B205" s="3" t="s">
        <v>1686</v>
      </c>
      <c r="C205" s="3" t="s">
        <v>77</v>
      </c>
      <c r="D205" s="3" t="s">
        <v>61</v>
      </c>
      <c r="E205" s="3" t="s">
        <v>40</v>
      </c>
      <c r="F205" s="3" t="s">
        <v>1689</v>
      </c>
      <c r="G205" s="3" t="s">
        <v>1687</v>
      </c>
      <c r="H205" s="3" t="s">
        <v>1688</v>
      </c>
      <c r="I205" s="4">
        <v>44791</v>
      </c>
      <c r="J205" s="4">
        <v>44818</v>
      </c>
      <c r="K205" s="4"/>
      <c r="L205" s="4">
        <v>44879</v>
      </c>
      <c r="M205" s="4">
        <v>44886</v>
      </c>
      <c r="N205" s="4">
        <v>44886</v>
      </c>
      <c r="O205" s="4">
        <v>44979</v>
      </c>
      <c r="P205" s="4">
        <v>45028</v>
      </c>
      <c r="Q205" s="4">
        <v>45048</v>
      </c>
      <c r="R205" s="4">
        <v>45049</v>
      </c>
      <c r="S205" s="4">
        <v>45054</v>
      </c>
      <c r="T205" s="3" t="s">
        <v>51</v>
      </c>
      <c r="U205" s="4"/>
      <c r="V205" s="5">
        <v>44791.55060185185</v>
      </c>
      <c r="W205" s="3" t="s">
        <v>1693</v>
      </c>
      <c r="X205" s="3" t="s">
        <v>1692</v>
      </c>
      <c r="Y205" s="3" t="s">
        <v>1690</v>
      </c>
      <c r="Z205" s="3" t="s">
        <v>1691</v>
      </c>
      <c r="AA205" s="6" t="s">
        <v>2574</v>
      </c>
      <c r="AB205" s="3" t="s">
        <v>1695</v>
      </c>
      <c r="AC205" s="3" t="s">
        <v>1696</v>
      </c>
      <c r="AD205" s="3" t="s">
        <v>1694</v>
      </c>
      <c r="AE205" s="6" t="s">
        <v>2575</v>
      </c>
      <c r="AF205" s="3" t="s">
        <v>1697</v>
      </c>
      <c r="AG205" s="3" t="s">
        <v>1698</v>
      </c>
      <c r="AH205" s="3" t="s">
        <v>214</v>
      </c>
      <c r="AI205" s="7">
        <v>80902.320000000007</v>
      </c>
      <c r="AJ205" s="8"/>
      <c r="AK205" s="7">
        <v>80152.320000000007</v>
      </c>
      <c r="AL205" s="8"/>
      <c r="AM205" s="7">
        <v>224.24</v>
      </c>
      <c r="AN205" s="8"/>
    </row>
    <row r="206" spans="1:40" s="6" customFormat="1" ht="14.45" x14ac:dyDescent="0.3">
      <c r="A206" s="2">
        <v>3898</v>
      </c>
      <c r="B206" s="3" t="s">
        <v>1701</v>
      </c>
      <c r="C206" s="3" t="s">
        <v>77</v>
      </c>
      <c r="D206" s="3" t="s">
        <v>61</v>
      </c>
      <c r="E206" s="3" t="s">
        <v>40</v>
      </c>
      <c r="F206" s="3" t="s">
        <v>1704</v>
      </c>
      <c r="G206" s="3" t="s">
        <v>1702</v>
      </c>
      <c r="H206" s="3" t="s">
        <v>1703</v>
      </c>
      <c r="I206" s="4">
        <v>44789</v>
      </c>
      <c r="J206" s="4"/>
      <c r="K206" s="4"/>
      <c r="L206" s="4">
        <v>44879</v>
      </c>
      <c r="M206" s="4">
        <v>44908</v>
      </c>
      <c r="N206" s="4">
        <v>44908</v>
      </c>
      <c r="O206" s="4">
        <v>44974</v>
      </c>
      <c r="P206" s="4">
        <v>44974</v>
      </c>
      <c r="Q206" s="4">
        <v>44964</v>
      </c>
      <c r="R206" s="4">
        <v>44965</v>
      </c>
      <c r="S206" s="4">
        <v>44987</v>
      </c>
      <c r="T206" s="3" t="s">
        <v>44</v>
      </c>
      <c r="U206" s="4"/>
      <c r="V206" s="5">
        <v>44789.50037037037</v>
      </c>
      <c r="W206" s="3" t="s">
        <v>1708</v>
      </c>
      <c r="X206" s="3" t="s">
        <v>1707</v>
      </c>
      <c r="Y206" s="3" t="s">
        <v>1705</v>
      </c>
      <c r="Z206" s="3" t="s">
        <v>1706</v>
      </c>
      <c r="AA206" s="6" t="s">
        <v>2576</v>
      </c>
      <c r="AB206" s="3"/>
      <c r="AC206" s="3" t="s">
        <v>1709</v>
      </c>
      <c r="AD206" s="3"/>
      <c r="AF206" s="3" t="s">
        <v>73</v>
      </c>
      <c r="AG206" s="3" t="s">
        <v>1710</v>
      </c>
      <c r="AH206" s="3" t="s">
        <v>48</v>
      </c>
      <c r="AI206" s="7">
        <v>88720.19</v>
      </c>
      <c r="AJ206" s="8"/>
      <c r="AK206" s="7"/>
      <c r="AL206" s="8"/>
      <c r="AM206" s="7">
        <v>251.56</v>
      </c>
      <c r="AN206" s="8"/>
    </row>
    <row r="207" spans="1:40" s="6" customFormat="1" ht="14.45" x14ac:dyDescent="0.3">
      <c r="A207" s="2">
        <v>3871</v>
      </c>
      <c r="B207" s="3" t="s">
        <v>1711</v>
      </c>
      <c r="C207" s="3" t="s">
        <v>77</v>
      </c>
      <c r="D207" s="3" t="s">
        <v>61</v>
      </c>
      <c r="E207" s="3" t="s">
        <v>75</v>
      </c>
      <c r="F207" s="3" t="s">
        <v>395</v>
      </c>
      <c r="G207" s="3" t="s">
        <v>262</v>
      </c>
      <c r="H207" s="3" t="s">
        <v>1302</v>
      </c>
      <c r="I207" s="4">
        <v>44777</v>
      </c>
      <c r="J207" s="4">
        <v>44788</v>
      </c>
      <c r="K207" s="4"/>
      <c r="L207" s="4">
        <v>44845</v>
      </c>
      <c r="M207" s="4">
        <v>44958</v>
      </c>
      <c r="N207" s="4">
        <v>44958</v>
      </c>
      <c r="O207" s="4">
        <v>45069</v>
      </c>
      <c r="P207" s="4">
        <v>45069</v>
      </c>
      <c r="Q207" s="4">
        <v>45057</v>
      </c>
      <c r="R207" s="4">
        <v>45061</v>
      </c>
      <c r="S207" s="4">
        <v>45064</v>
      </c>
      <c r="T207" s="3" t="s">
        <v>51</v>
      </c>
      <c r="U207" s="4"/>
      <c r="V207" s="5">
        <v>44777.669340277775</v>
      </c>
      <c r="W207" s="3" t="s">
        <v>1715</v>
      </c>
      <c r="X207" s="3" t="s">
        <v>1714</v>
      </c>
      <c r="Y207" s="3" t="s">
        <v>1712</v>
      </c>
      <c r="Z207" s="3" t="s">
        <v>1713</v>
      </c>
      <c r="AA207" s="6" t="s">
        <v>2577</v>
      </c>
      <c r="AB207" s="3"/>
      <c r="AC207" s="3" t="s">
        <v>396</v>
      </c>
      <c r="AD207" s="3"/>
      <c r="AF207" s="3" t="s">
        <v>210</v>
      </c>
      <c r="AG207" s="3" t="s">
        <v>1716</v>
      </c>
      <c r="AH207" s="3" t="s">
        <v>245</v>
      </c>
      <c r="AI207" s="7">
        <v>85983.97</v>
      </c>
      <c r="AJ207" s="8"/>
      <c r="AK207" s="7">
        <v>85983.97</v>
      </c>
      <c r="AL207" s="8"/>
      <c r="AM207" s="7">
        <v>888.13</v>
      </c>
      <c r="AN207" s="8"/>
    </row>
    <row r="208" spans="1:40" s="6" customFormat="1" ht="14.45" x14ac:dyDescent="0.3">
      <c r="A208" s="2">
        <v>3845</v>
      </c>
      <c r="B208" s="3" t="s">
        <v>1718</v>
      </c>
      <c r="C208" s="3" t="s">
        <v>77</v>
      </c>
      <c r="D208" s="3" t="s">
        <v>61</v>
      </c>
      <c r="E208" s="3" t="s">
        <v>78</v>
      </c>
      <c r="F208" s="3" t="s">
        <v>1721</v>
      </c>
      <c r="G208" s="3" t="s">
        <v>1719</v>
      </c>
      <c r="H208" s="3" t="s">
        <v>1720</v>
      </c>
      <c r="I208" s="4">
        <v>44768</v>
      </c>
      <c r="J208" s="4"/>
      <c r="K208" s="4"/>
      <c r="L208" s="4">
        <v>44792</v>
      </c>
      <c r="M208" s="4">
        <v>44792</v>
      </c>
      <c r="N208" s="4">
        <v>44792</v>
      </c>
      <c r="O208" s="4">
        <v>44811</v>
      </c>
      <c r="P208" s="4">
        <v>44811</v>
      </c>
      <c r="Q208" s="4">
        <v>44801</v>
      </c>
      <c r="R208" s="4">
        <v>44802</v>
      </c>
      <c r="S208" s="4">
        <v>44917</v>
      </c>
      <c r="T208" s="3" t="s">
        <v>44</v>
      </c>
      <c r="U208" s="4"/>
      <c r="V208" s="5">
        <v>44768.6484375</v>
      </c>
      <c r="W208" s="3" t="s">
        <v>1725</v>
      </c>
      <c r="X208" s="3" t="s">
        <v>1724</v>
      </c>
      <c r="Y208" s="3" t="s">
        <v>1722</v>
      </c>
      <c r="Z208" s="3" t="s">
        <v>1723</v>
      </c>
      <c r="AA208" s="6" t="s">
        <v>2578</v>
      </c>
      <c r="AB208" s="3"/>
      <c r="AC208" s="3"/>
      <c r="AD208" s="3"/>
      <c r="AF208" s="3" t="s">
        <v>1726</v>
      </c>
      <c r="AG208" s="3" t="s">
        <v>1727</v>
      </c>
      <c r="AH208" s="3" t="s">
        <v>171</v>
      </c>
      <c r="AI208" s="7">
        <v>24298.06</v>
      </c>
      <c r="AJ208" s="8"/>
      <c r="AK208" s="7"/>
      <c r="AL208" s="8"/>
      <c r="AM208" s="7">
        <v>205.34</v>
      </c>
      <c r="AN208" s="8"/>
    </row>
    <row r="209" spans="1:40" s="6" customFormat="1" ht="14.45" x14ac:dyDescent="0.3">
      <c r="A209" s="2">
        <v>3838</v>
      </c>
      <c r="B209" s="3" t="s">
        <v>1728</v>
      </c>
      <c r="C209" s="3" t="s">
        <v>77</v>
      </c>
      <c r="D209" s="3" t="s">
        <v>61</v>
      </c>
      <c r="E209" s="3" t="s">
        <v>40</v>
      </c>
      <c r="F209" s="3" t="s">
        <v>1126</v>
      </c>
      <c r="G209" s="3" t="s">
        <v>1558</v>
      </c>
      <c r="H209" s="3" t="s">
        <v>1729</v>
      </c>
      <c r="I209" s="4">
        <v>44767</v>
      </c>
      <c r="J209" s="4">
        <v>44830</v>
      </c>
      <c r="K209" s="4">
        <v>44853</v>
      </c>
      <c r="L209" s="4">
        <v>44882</v>
      </c>
      <c r="M209" s="4">
        <v>44883</v>
      </c>
      <c r="N209" s="4">
        <v>44883</v>
      </c>
      <c r="O209" s="4">
        <v>44924</v>
      </c>
      <c r="P209" s="4">
        <v>44928</v>
      </c>
      <c r="Q209" s="4">
        <v>44922</v>
      </c>
      <c r="R209" s="4">
        <v>44923</v>
      </c>
      <c r="S209" s="4">
        <v>44951</v>
      </c>
      <c r="T209" s="3" t="s">
        <v>51</v>
      </c>
      <c r="U209" s="4"/>
      <c r="V209" s="5">
        <v>44767.420578703706</v>
      </c>
      <c r="W209" s="3" t="s">
        <v>1730</v>
      </c>
      <c r="X209" s="3" t="s">
        <v>239</v>
      </c>
      <c r="Y209" s="3" t="s">
        <v>237</v>
      </c>
      <c r="Z209" s="3" t="s">
        <v>238</v>
      </c>
      <c r="AA209" s="6" t="s">
        <v>2554</v>
      </c>
      <c r="AB209" s="3"/>
      <c r="AC209" s="3" t="s">
        <v>240</v>
      </c>
      <c r="AD209" s="3"/>
      <c r="AF209" s="3" t="s">
        <v>241</v>
      </c>
      <c r="AG209" s="3" t="s">
        <v>808</v>
      </c>
      <c r="AH209" s="3" t="s">
        <v>242</v>
      </c>
      <c r="AI209" s="7">
        <v>96039.58</v>
      </c>
      <c r="AJ209" s="8"/>
      <c r="AK209" s="7">
        <v>96039.58</v>
      </c>
      <c r="AL209" s="8"/>
      <c r="AM209" s="7">
        <v>668.52</v>
      </c>
      <c r="AN209" s="8"/>
    </row>
    <row r="210" spans="1:40" s="6" customFormat="1" ht="14.45" x14ac:dyDescent="0.3">
      <c r="A210" s="2">
        <v>3833</v>
      </c>
      <c r="B210" s="3" t="s">
        <v>1731</v>
      </c>
      <c r="C210" s="3" t="s">
        <v>77</v>
      </c>
      <c r="D210" s="3" t="s">
        <v>61</v>
      </c>
      <c r="E210" s="3" t="s">
        <v>289</v>
      </c>
      <c r="F210" s="3" t="s">
        <v>1734</v>
      </c>
      <c r="G210" s="3" t="s">
        <v>1732</v>
      </c>
      <c r="H210" s="3" t="s">
        <v>1733</v>
      </c>
      <c r="I210" s="4">
        <v>44763</v>
      </c>
      <c r="J210" s="4">
        <v>44872</v>
      </c>
      <c r="K210" s="4"/>
      <c r="L210" s="4">
        <v>44727</v>
      </c>
      <c r="M210" s="4">
        <v>44881</v>
      </c>
      <c r="N210" s="4">
        <v>44881</v>
      </c>
      <c r="O210" s="4">
        <v>44904</v>
      </c>
      <c r="P210" s="4">
        <v>44932</v>
      </c>
      <c r="Q210" s="4">
        <v>44935</v>
      </c>
      <c r="R210" s="4">
        <v>44944</v>
      </c>
      <c r="S210" s="4">
        <v>44937</v>
      </c>
      <c r="T210" s="3" t="s">
        <v>44</v>
      </c>
      <c r="U210" s="4"/>
      <c r="V210" s="5">
        <v>44763.764641203707</v>
      </c>
      <c r="W210" s="3" t="s">
        <v>1736</v>
      </c>
      <c r="X210" s="3" t="s">
        <v>1179</v>
      </c>
      <c r="Y210" s="3" t="s">
        <v>1178</v>
      </c>
      <c r="Z210" s="3" t="s">
        <v>1735</v>
      </c>
      <c r="AA210" s="6" t="s">
        <v>2579</v>
      </c>
      <c r="AB210" s="3"/>
      <c r="AC210" s="3" t="s">
        <v>1178</v>
      </c>
      <c r="AD210" s="3"/>
      <c r="AF210" s="3" t="s">
        <v>1737</v>
      </c>
      <c r="AG210" s="3" t="s">
        <v>211</v>
      </c>
      <c r="AH210" s="3" t="s">
        <v>1738</v>
      </c>
      <c r="AI210" s="7">
        <v>20207.080000000002</v>
      </c>
      <c r="AJ210" s="8"/>
      <c r="AK210" s="7"/>
      <c r="AL210" s="8"/>
      <c r="AM210" s="7"/>
      <c r="AN210" s="8"/>
    </row>
    <row r="211" spans="1:40" s="6" customFormat="1" ht="14.45" x14ac:dyDescent="0.3">
      <c r="A211" s="2">
        <v>3830</v>
      </c>
      <c r="B211" s="3" t="s">
        <v>1739</v>
      </c>
      <c r="C211" s="3" t="s">
        <v>77</v>
      </c>
      <c r="D211" s="3" t="s">
        <v>61</v>
      </c>
      <c r="E211" s="3" t="s">
        <v>40</v>
      </c>
      <c r="F211" s="3" t="s">
        <v>119</v>
      </c>
      <c r="G211" s="3" t="s">
        <v>1740</v>
      </c>
      <c r="H211" s="3" t="s">
        <v>1741</v>
      </c>
      <c r="I211" s="4">
        <v>44763</v>
      </c>
      <c r="J211" s="4">
        <v>44827</v>
      </c>
      <c r="K211" s="4">
        <v>44854</v>
      </c>
      <c r="L211" s="4">
        <v>44855</v>
      </c>
      <c r="M211" s="4">
        <v>44951</v>
      </c>
      <c r="N211" s="4">
        <v>44951</v>
      </c>
      <c r="O211" s="4">
        <v>45000</v>
      </c>
      <c r="P211" s="4">
        <v>45000</v>
      </c>
      <c r="Q211" s="4">
        <v>44988</v>
      </c>
      <c r="R211" s="4">
        <v>44993</v>
      </c>
      <c r="S211" s="4">
        <v>45008</v>
      </c>
      <c r="T211" s="3" t="s">
        <v>51</v>
      </c>
      <c r="U211" s="4"/>
      <c r="V211" s="5">
        <v>44763.432511574072</v>
      </c>
      <c r="W211" s="3" t="s">
        <v>1745</v>
      </c>
      <c r="X211" s="3" t="s">
        <v>1744</v>
      </c>
      <c r="Y211" s="3" t="s">
        <v>1742</v>
      </c>
      <c r="Z211" s="3" t="s">
        <v>1743</v>
      </c>
      <c r="AA211" s="6" t="s">
        <v>2580</v>
      </c>
      <c r="AB211" s="3"/>
      <c r="AC211" s="3"/>
      <c r="AD211" s="3"/>
      <c r="AF211" s="3" t="s">
        <v>73</v>
      </c>
      <c r="AG211" s="3" t="s">
        <v>808</v>
      </c>
      <c r="AH211" s="3" t="s">
        <v>48</v>
      </c>
      <c r="AI211" s="7"/>
      <c r="AJ211" s="8">
        <v>29602.65</v>
      </c>
      <c r="AK211" s="7"/>
      <c r="AL211" s="8"/>
      <c r="AM211" s="7"/>
      <c r="AN211" s="8">
        <v>34.055</v>
      </c>
    </row>
    <row r="212" spans="1:40" s="6" customFormat="1" ht="14.45" x14ac:dyDescent="0.3">
      <c r="A212" s="2">
        <v>3829</v>
      </c>
      <c r="B212" s="3" t="s">
        <v>1746</v>
      </c>
      <c r="C212" s="3" t="s">
        <v>77</v>
      </c>
      <c r="D212" s="3" t="s">
        <v>61</v>
      </c>
      <c r="E212" s="3" t="s">
        <v>84</v>
      </c>
      <c r="F212" s="3" t="s">
        <v>751</v>
      </c>
      <c r="G212" s="3" t="s">
        <v>1266</v>
      </c>
      <c r="H212" s="3" t="s">
        <v>1747</v>
      </c>
      <c r="I212" s="4">
        <v>44763</v>
      </c>
      <c r="J212" s="4">
        <v>44781</v>
      </c>
      <c r="K212" s="4"/>
      <c r="L212" s="4">
        <v>44817</v>
      </c>
      <c r="M212" s="4">
        <v>44832</v>
      </c>
      <c r="N212" s="4">
        <v>44832</v>
      </c>
      <c r="O212" s="4">
        <v>44950</v>
      </c>
      <c r="P212" s="4">
        <v>45007</v>
      </c>
      <c r="Q212" s="4">
        <v>44973</v>
      </c>
      <c r="R212" s="4">
        <v>44974</v>
      </c>
      <c r="S212" s="4">
        <v>44987</v>
      </c>
      <c r="T212" s="3" t="s">
        <v>51</v>
      </c>
      <c r="U212" s="4"/>
      <c r="V212" s="5">
        <v>44763.301030092596</v>
      </c>
      <c r="W212" s="3" t="s">
        <v>1748</v>
      </c>
      <c r="X212" s="3" t="s">
        <v>754</v>
      </c>
      <c r="Y212" s="3" t="s">
        <v>752</v>
      </c>
      <c r="Z212" s="3" t="s">
        <v>753</v>
      </c>
      <c r="AA212" s="6" t="s">
        <v>2581</v>
      </c>
      <c r="AB212" s="3"/>
      <c r="AC212" s="3" t="s">
        <v>1270</v>
      </c>
      <c r="AD212" s="3"/>
      <c r="AF212" s="3" t="s">
        <v>757</v>
      </c>
      <c r="AG212" s="3" t="s">
        <v>1749</v>
      </c>
      <c r="AH212" s="3" t="s">
        <v>1750</v>
      </c>
      <c r="AI212" s="7">
        <v>141549.41</v>
      </c>
      <c r="AJ212" s="8"/>
      <c r="AK212" s="7"/>
      <c r="AL212" s="8"/>
      <c r="AM212" s="7"/>
      <c r="AN212" s="8"/>
    </row>
    <row r="213" spans="1:40" s="6" customFormat="1" ht="14.45" x14ac:dyDescent="0.3">
      <c r="A213" s="2">
        <v>3819</v>
      </c>
      <c r="B213" s="3" t="s">
        <v>1751</v>
      </c>
      <c r="C213" s="3" t="s">
        <v>76</v>
      </c>
      <c r="D213" s="3" t="s">
        <v>61</v>
      </c>
      <c r="E213" s="3" t="s">
        <v>717</v>
      </c>
      <c r="F213" s="3" t="s">
        <v>243</v>
      </c>
      <c r="G213" s="3" t="s">
        <v>132</v>
      </c>
      <c r="H213" s="3" t="s">
        <v>1752</v>
      </c>
      <c r="I213" s="4">
        <v>44761</v>
      </c>
      <c r="J213" s="4">
        <v>44777</v>
      </c>
      <c r="K213" s="4"/>
      <c r="L213" s="4">
        <v>44845</v>
      </c>
      <c r="M213" s="4">
        <v>44872</v>
      </c>
      <c r="N213" s="4">
        <v>44872</v>
      </c>
      <c r="O213" s="4">
        <v>44936</v>
      </c>
      <c r="P213" s="4">
        <v>45110</v>
      </c>
      <c r="Q213" s="4">
        <v>45117</v>
      </c>
      <c r="R213" s="4">
        <v>45117</v>
      </c>
      <c r="S213" s="4"/>
      <c r="T213" s="3" t="s">
        <v>51</v>
      </c>
      <c r="U213" s="4"/>
      <c r="V213" s="5">
        <v>44761.48909722222</v>
      </c>
      <c r="W213" s="3" t="s">
        <v>1756</v>
      </c>
      <c r="X213" s="3" t="s">
        <v>1755</v>
      </c>
      <c r="Y213" s="3" t="s">
        <v>1753</v>
      </c>
      <c r="Z213" s="3" t="s">
        <v>1754</v>
      </c>
      <c r="AA213" s="6" t="s">
        <v>2582</v>
      </c>
      <c r="AB213" s="3"/>
      <c r="AC213" s="3"/>
      <c r="AD213" s="3"/>
      <c r="AF213" s="3" t="s">
        <v>1757</v>
      </c>
      <c r="AG213" s="3" t="s">
        <v>188</v>
      </c>
      <c r="AH213" s="3" t="s">
        <v>1758</v>
      </c>
      <c r="AI213" s="7">
        <v>0</v>
      </c>
      <c r="AJ213" s="8"/>
      <c r="AK213" s="7"/>
      <c r="AL213" s="8"/>
      <c r="AM213" s="7"/>
      <c r="AN213" s="8"/>
    </row>
    <row r="214" spans="1:40" s="6" customFormat="1" ht="14.45" x14ac:dyDescent="0.3">
      <c r="A214" s="2">
        <v>3813</v>
      </c>
      <c r="B214" s="3" t="s">
        <v>1762</v>
      </c>
      <c r="C214" s="3" t="s">
        <v>77</v>
      </c>
      <c r="D214" s="3" t="s">
        <v>61</v>
      </c>
      <c r="E214" s="3" t="s">
        <v>84</v>
      </c>
      <c r="F214" s="3" t="s">
        <v>1285</v>
      </c>
      <c r="G214" s="3" t="s">
        <v>1763</v>
      </c>
      <c r="H214" s="3" t="s">
        <v>1284</v>
      </c>
      <c r="I214" s="4">
        <v>44760</v>
      </c>
      <c r="J214" s="4">
        <v>44783</v>
      </c>
      <c r="K214" s="4"/>
      <c r="L214" s="4">
        <v>44826</v>
      </c>
      <c r="M214" s="4">
        <v>44827</v>
      </c>
      <c r="N214" s="4">
        <v>44827</v>
      </c>
      <c r="O214" s="4">
        <v>44925</v>
      </c>
      <c r="P214" s="4">
        <v>44988</v>
      </c>
      <c r="Q214" s="4">
        <v>44973</v>
      </c>
      <c r="R214" s="4">
        <v>44974</v>
      </c>
      <c r="S214" s="4">
        <v>44988</v>
      </c>
      <c r="T214" s="3" t="s">
        <v>51</v>
      </c>
      <c r="U214" s="4"/>
      <c r="V214" s="5">
        <v>44760.538240740738</v>
      </c>
      <c r="W214" s="3" t="s">
        <v>1764</v>
      </c>
      <c r="X214" s="3" t="s">
        <v>1288</v>
      </c>
      <c r="Y214" s="3" t="s">
        <v>1286</v>
      </c>
      <c r="Z214" s="3" t="s">
        <v>1287</v>
      </c>
      <c r="AA214" s="6" t="s">
        <v>2583</v>
      </c>
      <c r="AB214" s="3"/>
      <c r="AC214" s="3"/>
      <c r="AD214" s="3" t="s">
        <v>1289</v>
      </c>
      <c r="AE214" s="6" t="s">
        <v>2584</v>
      </c>
      <c r="AF214" s="3" t="s">
        <v>1759</v>
      </c>
      <c r="AG214" s="3" t="s">
        <v>1760</v>
      </c>
      <c r="AH214" s="3" t="s">
        <v>1761</v>
      </c>
      <c r="AI214" s="7">
        <v>14027.64</v>
      </c>
      <c r="AJ214" s="8"/>
      <c r="AK214" s="7">
        <v>14337.28</v>
      </c>
      <c r="AL214" s="8"/>
      <c r="AM214" s="7"/>
      <c r="AN214" s="8"/>
    </row>
    <row r="215" spans="1:40" s="6" customFormat="1" ht="14.45" x14ac:dyDescent="0.3">
      <c r="A215" s="2">
        <v>3806</v>
      </c>
      <c r="B215" s="3" t="s">
        <v>1765</v>
      </c>
      <c r="C215" s="3" t="s">
        <v>77</v>
      </c>
      <c r="D215" s="3" t="s">
        <v>61</v>
      </c>
      <c r="E215" s="3" t="s">
        <v>40</v>
      </c>
      <c r="F215" s="3" t="s">
        <v>108</v>
      </c>
      <c r="G215" s="3" t="s">
        <v>106</v>
      </c>
      <c r="H215" s="3" t="s">
        <v>542</v>
      </c>
      <c r="I215" s="4">
        <v>44756</v>
      </c>
      <c r="J215" s="4">
        <v>44840</v>
      </c>
      <c r="K215" s="4"/>
      <c r="L215" s="4">
        <v>44894</v>
      </c>
      <c r="M215" s="4">
        <v>45266</v>
      </c>
      <c r="N215" s="4">
        <v>45266</v>
      </c>
      <c r="O215" s="4">
        <v>45266</v>
      </c>
      <c r="P215" s="4">
        <v>45266</v>
      </c>
      <c r="Q215" s="4">
        <v>45266</v>
      </c>
      <c r="R215" s="4">
        <v>45266</v>
      </c>
      <c r="S215" s="4"/>
      <c r="T215" s="3" t="s">
        <v>51</v>
      </c>
      <c r="U215" s="4"/>
      <c r="V215" s="5">
        <v>44756.42050925926</v>
      </c>
      <c r="W215" s="3" t="s">
        <v>1369</v>
      </c>
      <c r="X215" s="3" t="s">
        <v>111</v>
      </c>
      <c r="Y215" s="3" t="s">
        <v>109</v>
      </c>
      <c r="Z215" s="3" t="s">
        <v>1717</v>
      </c>
      <c r="AA215" s="6" t="s">
        <v>2585</v>
      </c>
      <c r="AB215" s="3"/>
      <c r="AC215" s="3"/>
      <c r="AD215" s="3"/>
      <c r="AF215" s="3" t="s">
        <v>1766</v>
      </c>
      <c r="AG215" s="3" t="s">
        <v>115</v>
      </c>
      <c r="AH215" s="3" t="s">
        <v>380</v>
      </c>
      <c r="AI215" s="7">
        <v>0</v>
      </c>
      <c r="AJ215" s="8"/>
      <c r="AK215" s="7"/>
      <c r="AL215" s="8"/>
      <c r="AM215" s="7"/>
      <c r="AN215" s="8"/>
    </row>
    <row r="216" spans="1:40" s="6" customFormat="1" ht="14.45" x14ac:dyDescent="0.3">
      <c r="A216" s="2">
        <v>3798</v>
      </c>
      <c r="B216" s="3" t="s">
        <v>1770</v>
      </c>
      <c r="C216" s="3" t="s">
        <v>77</v>
      </c>
      <c r="D216" s="3" t="s">
        <v>61</v>
      </c>
      <c r="E216" s="3" t="s">
        <v>84</v>
      </c>
      <c r="F216" s="3" t="s">
        <v>507</v>
      </c>
      <c r="G216" s="3" t="s">
        <v>201</v>
      </c>
      <c r="H216" s="3" t="s">
        <v>1771</v>
      </c>
      <c r="I216" s="4">
        <v>44753</v>
      </c>
      <c r="J216" s="4">
        <v>44760</v>
      </c>
      <c r="K216" s="4"/>
      <c r="L216" s="4">
        <v>44805</v>
      </c>
      <c r="M216" s="4">
        <v>44810</v>
      </c>
      <c r="N216" s="4">
        <v>44810</v>
      </c>
      <c r="O216" s="4">
        <v>44875</v>
      </c>
      <c r="P216" s="4">
        <v>44942</v>
      </c>
      <c r="Q216" s="4">
        <v>44939</v>
      </c>
      <c r="R216" s="4">
        <v>44943</v>
      </c>
      <c r="S216" s="4">
        <v>44951</v>
      </c>
      <c r="T216" s="3" t="s">
        <v>51</v>
      </c>
      <c r="U216" s="4"/>
      <c r="V216" s="5">
        <v>44753.62027777778</v>
      </c>
      <c r="W216" s="3" t="s">
        <v>1772</v>
      </c>
      <c r="X216" s="3" t="s">
        <v>510</v>
      </c>
      <c r="Y216" s="3" t="s">
        <v>508</v>
      </c>
      <c r="Z216" s="3" t="s">
        <v>509</v>
      </c>
      <c r="AA216" s="6" t="s">
        <v>2529</v>
      </c>
      <c r="AB216" s="3" t="s">
        <v>510</v>
      </c>
      <c r="AC216" s="3" t="s">
        <v>1773</v>
      </c>
      <c r="AD216" s="3" t="s">
        <v>285</v>
      </c>
      <c r="AE216" s="6" t="s">
        <v>2530</v>
      </c>
      <c r="AF216" s="3" t="s">
        <v>818</v>
      </c>
      <c r="AG216" s="3" t="s">
        <v>1774</v>
      </c>
      <c r="AH216" s="3" t="s">
        <v>514</v>
      </c>
      <c r="AI216" s="7">
        <v>16271.83</v>
      </c>
      <c r="AJ216" s="8"/>
      <c r="AK216" s="7"/>
      <c r="AL216" s="8"/>
      <c r="AM216" s="7">
        <v>568.24</v>
      </c>
      <c r="AN216" s="8"/>
    </row>
    <row r="217" spans="1:40" s="6" customFormat="1" ht="14.45" x14ac:dyDescent="0.3">
      <c r="A217" s="2">
        <v>3795</v>
      </c>
      <c r="B217" s="3" t="s">
        <v>1777</v>
      </c>
      <c r="C217" s="3" t="s">
        <v>77</v>
      </c>
      <c r="D217" s="3" t="s">
        <v>61</v>
      </c>
      <c r="E217" s="3" t="s">
        <v>717</v>
      </c>
      <c r="F217" s="3" t="s">
        <v>1778</v>
      </c>
      <c r="G217" s="3" t="s">
        <v>49</v>
      </c>
      <c r="H217" s="3" t="s">
        <v>1006</v>
      </c>
      <c r="I217" s="4">
        <v>44750</v>
      </c>
      <c r="J217" s="4">
        <v>44763</v>
      </c>
      <c r="K217" s="4"/>
      <c r="L217" s="4">
        <v>44847</v>
      </c>
      <c r="M217" s="4">
        <v>44866</v>
      </c>
      <c r="N217" s="4">
        <v>44866</v>
      </c>
      <c r="O217" s="4">
        <v>44880</v>
      </c>
      <c r="P217" s="4">
        <v>44896</v>
      </c>
      <c r="Q217" s="4">
        <v>44895</v>
      </c>
      <c r="R217" s="4">
        <v>44897</v>
      </c>
      <c r="S217" s="4">
        <v>44922</v>
      </c>
      <c r="T217" s="3" t="s">
        <v>51</v>
      </c>
      <c r="U217" s="4"/>
      <c r="V217" s="5">
        <v>44750.415844907409</v>
      </c>
      <c r="W217" s="3" t="s">
        <v>494</v>
      </c>
      <c r="X217" s="3" t="s">
        <v>1007</v>
      </c>
      <c r="Y217" s="3" t="s">
        <v>87</v>
      </c>
      <c r="Z217" s="3" t="s">
        <v>88</v>
      </c>
      <c r="AA217" s="6" t="s">
        <v>2521</v>
      </c>
      <c r="AB217" s="3"/>
      <c r="AC217" s="3"/>
      <c r="AD217" s="3"/>
      <c r="AF217" s="3" t="s">
        <v>1654</v>
      </c>
      <c r="AG217" s="3" t="s">
        <v>375</v>
      </c>
      <c r="AH217" s="3" t="s">
        <v>280</v>
      </c>
      <c r="AI217" s="7">
        <v>2652</v>
      </c>
      <c r="AJ217" s="8"/>
      <c r="AK217" s="7"/>
      <c r="AL217" s="8"/>
      <c r="AM217" s="7">
        <v>593.04999999999995</v>
      </c>
      <c r="AN217" s="8"/>
    </row>
    <row r="218" spans="1:40" s="6" customFormat="1" ht="14.45" x14ac:dyDescent="0.3">
      <c r="A218" s="2">
        <v>3793</v>
      </c>
      <c r="B218" s="3" t="s">
        <v>1779</v>
      </c>
      <c r="C218" s="3" t="s">
        <v>77</v>
      </c>
      <c r="D218" s="3" t="s">
        <v>61</v>
      </c>
      <c r="E218" s="3" t="s">
        <v>75</v>
      </c>
      <c r="F218" s="3" t="s">
        <v>276</v>
      </c>
      <c r="G218" s="3" t="s">
        <v>124</v>
      </c>
      <c r="H218" s="3" t="s">
        <v>1780</v>
      </c>
      <c r="I218" s="4">
        <v>44750</v>
      </c>
      <c r="J218" s="4">
        <v>44763</v>
      </c>
      <c r="K218" s="4"/>
      <c r="L218" s="4">
        <v>44840</v>
      </c>
      <c r="M218" s="4">
        <v>44840</v>
      </c>
      <c r="N218" s="4">
        <v>44840</v>
      </c>
      <c r="O218" s="4">
        <v>44980</v>
      </c>
      <c r="P218" s="4">
        <v>45100</v>
      </c>
      <c r="Q218" s="4">
        <v>45097</v>
      </c>
      <c r="R218" s="4">
        <v>45099</v>
      </c>
      <c r="S218" s="4">
        <v>45103</v>
      </c>
      <c r="T218" s="3" t="s">
        <v>51</v>
      </c>
      <c r="U218" s="4"/>
      <c r="V218" s="5">
        <v>44750.40347222222</v>
      </c>
      <c r="W218" s="3" t="s">
        <v>1781</v>
      </c>
      <c r="X218" s="3" t="s">
        <v>1146</v>
      </c>
      <c r="Y218" s="3" t="s">
        <v>1145</v>
      </c>
      <c r="Z218" s="3" t="s">
        <v>1276</v>
      </c>
      <c r="AA218" s="6" t="s">
        <v>2586</v>
      </c>
      <c r="AB218" s="3"/>
      <c r="AC218" s="3"/>
      <c r="AD218" s="3"/>
      <c r="AF218" s="3" t="s">
        <v>127</v>
      </c>
      <c r="AG218" s="3" t="s">
        <v>128</v>
      </c>
      <c r="AH218" s="3" t="s">
        <v>1782</v>
      </c>
      <c r="AI218" s="7">
        <v>192389.04</v>
      </c>
      <c r="AJ218" s="8"/>
      <c r="AK218" s="7">
        <v>192389.04</v>
      </c>
      <c r="AL218" s="8"/>
      <c r="AM218" s="7">
        <v>4140</v>
      </c>
      <c r="AN218" s="8"/>
    </row>
    <row r="219" spans="1:40" s="6" customFormat="1" ht="14.45" x14ac:dyDescent="0.3">
      <c r="A219" s="2">
        <v>3781</v>
      </c>
      <c r="B219" s="3" t="s">
        <v>1795</v>
      </c>
      <c r="C219" s="3" t="s">
        <v>76</v>
      </c>
      <c r="D219" s="3" t="s">
        <v>61</v>
      </c>
      <c r="E219" s="3" t="s">
        <v>40</v>
      </c>
      <c r="F219" s="3" t="s">
        <v>388</v>
      </c>
      <c r="G219" s="3" t="s">
        <v>1796</v>
      </c>
      <c r="H219" s="3" t="s">
        <v>1797</v>
      </c>
      <c r="I219" s="4">
        <v>44748</v>
      </c>
      <c r="J219" s="4">
        <v>44763</v>
      </c>
      <c r="K219" s="4"/>
      <c r="L219" s="4">
        <v>44894</v>
      </c>
      <c r="M219" s="4">
        <v>45089</v>
      </c>
      <c r="N219" s="4">
        <v>45089</v>
      </c>
      <c r="O219" s="4">
        <v>45224</v>
      </c>
      <c r="P219" s="4">
        <v>45378</v>
      </c>
      <c r="Q219" s="4"/>
      <c r="R219" s="4"/>
      <c r="S219" s="4"/>
      <c r="T219" s="3" t="s">
        <v>51</v>
      </c>
      <c r="U219" s="4"/>
      <c r="V219" s="5">
        <v>44748.562673611108</v>
      </c>
      <c r="W219" s="3" t="s">
        <v>1799</v>
      </c>
      <c r="X219" s="3" t="s">
        <v>1784</v>
      </c>
      <c r="Y219" s="3" t="s">
        <v>1783</v>
      </c>
      <c r="Z219" s="3" t="s">
        <v>1798</v>
      </c>
      <c r="AA219" s="6" t="s">
        <v>2588</v>
      </c>
      <c r="AB219" s="3"/>
      <c r="AC219" s="3"/>
      <c r="AD219" s="3"/>
      <c r="AF219" s="3" t="s">
        <v>1800</v>
      </c>
      <c r="AG219" s="3" t="s">
        <v>1801</v>
      </c>
      <c r="AH219" s="3" t="s">
        <v>48</v>
      </c>
      <c r="AI219" s="7">
        <v>230294.93</v>
      </c>
      <c r="AJ219" s="8"/>
      <c r="AK219" s="7"/>
      <c r="AL219" s="8"/>
      <c r="AM219" s="7"/>
      <c r="AN219" s="8"/>
    </row>
    <row r="220" spans="1:40" s="6" customFormat="1" ht="14.45" x14ac:dyDescent="0.3">
      <c r="A220" s="2">
        <v>3780</v>
      </c>
      <c r="B220" s="3" t="s">
        <v>1802</v>
      </c>
      <c r="C220" s="3" t="s">
        <v>77</v>
      </c>
      <c r="D220" s="3" t="s">
        <v>61</v>
      </c>
      <c r="E220" s="3" t="s">
        <v>84</v>
      </c>
      <c r="F220" s="3" t="s">
        <v>1805</v>
      </c>
      <c r="G220" s="3" t="s">
        <v>1803</v>
      </c>
      <c r="H220" s="3" t="s">
        <v>1804</v>
      </c>
      <c r="I220" s="4">
        <v>44748</v>
      </c>
      <c r="J220" s="4">
        <v>44776</v>
      </c>
      <c r="K220" s="4"/>
      <c r="L220" s="4">
        <v>44703</v>
      </c>
      <c r="M220" s="4">
        <v>44776</v>
      </c>
      <c r="N220" s="4">
        <v>44776</v>
      </c>
      <c r="O220" s="4">
        <v>44837</v>
      </c>
      <c r="P220" s="4">
        <v>44851</v>
      </c>
      <c r="Q220" s="4">
        <v>44848</v>
      </c>
      <c r="R220" s="4">
        <v>44852</v>
      </c>
      <c r="S220" s="4">
        <v>44853</v>
      </c>
      <c r="T220" s="3" t="s">
        <v>44</v>
      </c>
      <c r="U220" s="4"/>
      <c r="V220" s="5">
        <v>44748.517731481479</v>
      </c>
      <c r="W220" s="3" t="s">
        <v>1808</v>
      </c>
      <c r="X220" s="3" t="s">
        <v>1179</v>
      </c>
      <c r="Y220" s="3" t="s">
        <v>1806</v>
      </c>
      <c r="Z220" s="3" t="s">
        <v>1807</v>
      </c>
      <c r="AA220" s="6" t="s">
        <v>2589</v>
      </c>
      <c r="AB220" s="3"/>
      <c r="AC220" s="3"/>
      <c r="AD220" s="3"/>
      <c r="AF220" s="3" t="s">
        <v>1809</v>
      </c>
      <c r="AG220" s="3" t="s">
        <v>128</v>
      </c>
      <c r="AH220" s="3" t="s">
        <v>1810</v>
      </c>
      <c r="AI220" s="7">
        <v>18589.259999999998</v>
      </c>
      <c r="AJ220" s="8"/>
      <c r="AK220" s="7">
        <v>15120.81</v>
      </c>
      <c r="AL220" s="8"/>
      <c r="AM220" s="7"/>
      <c r="AN220" s="8"/>
    </row>
    <row r="221" spans="1:40" s="6" customFormat="1" ht="14.45" x14ac:dyDescent="0.3">
      <c r="A221" s="2">
        <v>3775</v>
      </c>
      <c r="B221" s="3" t="s">
        <v>1811</v>
      </c>
      <c r="C221" s="3" t="s">
        <v>50</v>
      </c>
      <c r="D221" s="3" t="s">
        <v>61</v>
      </c>
      <c r="E221" s="3" t="s">
        <v>1044</v>
      </c>
      <c r="F221" s="3" t="s">
        <v>1814</v>
      </c>
      <c r="G221" s="3" t="s">
        <v>1812</v>
      </c>
      <c r="H221" s="3" t="s">
        <v>1813</v>
      </c>
      <c r="I221" s="4">
        <v>44747</v>
      </c>
      <c r="J221" s="4">
        <v>44754</v>
      </c>
      <c r="K221" s="4"/>
      <c r="L221" s="4">
        <v>44784</v>
      </c>
      <c r="M221" s="4"/>
      <c r="N221" s="4"/>
      <c r="O221" s="4"/>
      <c r="P221" s="4"/>
      <c r="Q221" s="4"/>
      <c r="R221" s="4"/>
      <c r="S221" s="4"/>
      <c r="T221" s="3" t="s">
        <v>44</v>
      </c>
      <c r="U221" s="4"/>
      <c r="V221" s="5">
        <v>44747.568703703706</v>
      </c>
      <c r="W221" s="3" t="s">
        <v>1818</v>
      </c>
      <c r="X221" s="3" t="s">
        <v>1817</v>
      </c>
      <c r="Y221" s="3" t="s">
        <v>1815</v>
      </c>
      <c r="Z221" s="3" t="s">
        <v>1816</v>
      </c>
      <c r="AA221" s="6" t="s">
        <v>2590</v>
      </c>
      <c r="AB221" s="3" t="s">
        <v>1819</v>
      </c>
      <c r="AC221" s="3" t="s">
        <v>1820</v>
      </c>
      <c r="AD221" s="3" t="s">
        <v>1814</v>
      </c>
      <c r="AE221" s="6" t="s">
        <v>2591</v>
      </c>
      <c r="AF221" s="3" t="s">
        <v>1821</v>
      </c>
      <c r="AG221" s="3" t="s">
        <v>1822</v>
      </c>
      <c r="AH221" s="3" t="s">
        <v>1167</v>
      </c>
      <c r="AI221" s="7">
        <v>197276.94</v>
      </c>
      <c r="AJ221" s="8"/>
      <c r="AK221" s="7"/>
      <c r="AL221" s="8"/>
      <c r="AM221" s="7"/>
      <c r="AN221" s="8"/>
    </row>
    <row r="222" spans="1:40" s="6" customFormat="1" ht="14.45" x14ac:dyDescent="0.3">
      <c r="A222" s="2">
        <v>3774</v>
      </c>
      <c r="B222" s="3" t="s">
        <v>1823</v>
      </c>
      <c r="C222" s="3" t="s">
        <v>77</v>
      </c>
      <c r="D222" s="3" t="s">
        <v>61</v>
      </c>
      <c r="E222" s="3" t="s">
        <v>84</v>
      </c>
      <c r="F222" s="3" t="s">
        <v>1601</v>
      </c>
      <c r="G222" s="3" t="s">
        <v>201</v>
      </c>
      <c r="H222" s="3" t="s">
        <v>1824</v>
      </c>
      <c r="I222" s="4">
        <v>44747</v>
      </c>
      <c r="J222" s="4">
        <v>44761</v>
      </c>
      <c r="K222" s="4"/>
      <c r="L222" s="4">
        <v>44811</v>
      </c>
      <c r="M222" s="4">
        <v>44931</v>
      </c>
      <c r="N222" s="4">
        <v>44931</v>
      </c>
      <c r="O222" s="4">
        <v>45063</v>
      </c>
      <c r="P222" s="4">
        <v>45086</v>
      </c>
      <c r="Q222" s="4">
        <v>45079</v>
      </c>
      <c r="R222" s="4">
        <v>45083</v>
      </c>
      <c r="S222" s="4">
        <v>45104</v>
      </c>
      <c r="T222" s="3" t="s">
        <v>51</v>
      </c>
      <c r="U222" s="4"/>
      <c r="V222" s="5">
        <v>44747.387812499997</v>
      </c>
      <c r="W222" s="3" t="s">
        <v>1825</v>
      </c>
      <c r="X222" s="3" t="s">
        <v>1036</v>
      </c>
      <c r="Y222" s="3" t="s">
        <v>1034</v>
      </c>
      <c r="Z222" s="3" t="s">
        <v>1035</v>
      </c>
      <c r="AA222" s="6" t="s">
        <v>2592</v>
      </c>
      <c r="AB222" s="3"/>
      <c r="AC222" s="3"/>
      <c r="AD222" s="3"/>
      <c r="AF222" s="3" t="s">
        <v>1092</v>
      </c>
      <c r="AG222" s="3" t="s">
        <v>1038</v>
      </c>
      <c r="AH222" s="3" t="s">
        <v>1826</v>
      </c>
      <c r="AI222" s="7">
        <v>34120.74</v>
      </c>
      <c r="AJ222" s="8"/>
      <c r="AK222" s="7">
        <v>34120.74</v>
      </c>
      <c r="AL222" s="8"/>
      <c r="AM222" s="7">
        <v>416.7</v>
      </c>
      <c r="AN222" s="8"/>
    </row>
    <row r="223" spans="1:40" s="6" customFormat="1" ht="14.45" x14ac:dyDescent="0.3">
      <c r="A223" s="2">
        <v>3768</v>
      </c>
      <c r="B223" s="3" t="s">
        <v>1827</v>
      </c>
      <c r="C223" s="3" t="s">
        <v>77</v>
      </c>
      <c r="D223" s="3" t="s">
        <v>61</v>
      </c>
      <c r="E223" s="3" t="s">
        <v>84</v>
      </c>
      <c r="F223" s="3" t="s">
        <v>1767</v>
      </c>
      <c r="G223" s="3" t="s">
        <v>1828</v>
      </c>
      <c r="H223" s="3" t="s">
        <v>970</v>
      </c>
      <c r="I223" s="4">
        <v>44741</v>
      </c>
      <c r="J223" s="4">
        <v>44774</v>
      </c>
      <c r="K223" s="4"/>
      <c r="L223" s="4">
        <v>44824</v>
      </c>
      <c r="M223" s="4">
        <v>44831</v>
      </c>
      <c r="N223" s="4">
        <v>44831</v>
      </c>
      <c r="O223" s="4">
        <v>44943</v>
      </c>
      <c r="P223" s="4">
        <v>45002</v>
      </c>
      <c r="Q223" s="4">
        <v>44994</v>
      </c>
      <c r="R223" s="4">
        <v>44995</v>
      </c>
      <c r="S223" s="4">
        <v>44999</v>
      </c>
      <c r="T223" s="3" t="s">
        <v>51</v>
      </c>
      <c r="U223" s="4"/>
      <c r="V223" s="5">
        <v>44741.406261574077</v>
      </c>
      <c r="W223" s="3" t="s">
        <v>1829</v>
      </c>
      <c r="X223" s="3" t="s">
        <v>1769</v>
      </c>
      <c r="Y223" s="3" t="s">
        <v>1768</v>
      </c>
      <c r="Z223" s="3" t="s">
        <v>398</v>
      </c>
      <c r="AA223" s="6" t="s">
        <v>2593</v>
      </c>
      <c r="AB223" s="3" t="s">
        <v>1830</v>
      </c>
      <c r="AC223" s="3" t="s">
        <v>1831</v>
      </c>
      <c r="AD223" s="3" t="s">
        <v>285</v>
      </c>
      <c r="AE223" s="6" t="s">
        <v>2594</v>
      </c>
      <c r="AF223" s="3" t="s">
        <v>1832</v>
      </c>
      <c r="AG223" s="3" t="s">
        <v>171</v>
      </c>
      <c r="AH223" s="3" t="s">
        <v>188</v>
      </c>
      <c r="AI223" s="7">
        <v>28379.71</v>
      </c>
      <c r="AJ223" s="8"/>
      <c r="AK223" s="7">
        <v>29178.83</v>
      </c>
      <c r="AL223" s="8"/>
      <c r="AM223" s="7"/>
      <c r="AN223" s="8"/>
    </row>
    <row r="224" spans="1:40" s="6" customFormat="1" ht="14.45" x14ac:dyDescent="0.3">
      <c r="A224" s="2">
        <v>3749</v>
      </c>
      <c r="B224" s="3" t="s">
        <v>1833</v>
      </c>
      <c r="C224" s="3" t="s">
        <v>77</v>
      </c>
      <c r="D224" s="3" t="s">
        <v>61</v>
      </c>
      <c r="E224" s="3" t="s">
        <v>84</v>
      </c>
      <c r="F224" s="3" t="s">
        <v>184</v>
      </c>
      <c r="G224" s="3" t="s">
        <v>1160</v>
      </c>
      <c r="H224" s="3" t="s">
        <v>1834</v>
      </c>
      <c r="I224" s="4">
        <v>44733</v>
      </c>
      <c r="J224" s="4"/>
      <c r="K224" s="4"/>
      <c r="L224" s="4">
        <v>44755</v>
      </c>
      <c r="M224" s="4">
        <v>44769</v>
      </c>
      <c r="N224" s="4">
        <v>44769</v>
      </c>
      <c r="O224" s="4">
        <v>44838</v>
      </c>
      <c r="P224" s="4">
        <v>44869</v>
      </c>
      <c r="Q224" s="4">
        <v>44874</v>
      </c>
      <c r="R224" s="4">
        <v>44873</v>
      </c>
      <c r="S224" s="4">
        <v>44893</v>
      </c>
      <c r="T224" s="3" t="s">
        <v>44</v>
      </c>
      <c r="U224" s="4"/>
      <c r="V224" s="5">
        <v>44733.432939814818</v>
      </c>
      <c r="W224" s="3" t="s">
        <v>652</v>
      </c>
      <c r="X224" s="3" t="s">
        <v>1837</v>
      </c>
      <c r="Y224" s="3" t="s">
        <v>1835</v>
      </c>
      <c r="Z224" s="3" t="s">
        <v>1836</v>
      </c>
      <c r="AA224" s="6" t="s">
        <v>2595</v>
      </c>
      <c r="AB224" s="3"/>
      <c r="AC224" s="3" t="s">
        <v>186</v>
      </c>
      <c r="AD224" s="3" t="s">
        <v>184</v>
      </c>
      <c r="AE224" s="6" t="s">
        <v>2524</v>
      </c>
      <c r="AF224" s="3" t="s">
        <v>608</v>
      </c>
      <c r="AG224" s="3" t="s">
        <v>1838</v>
      </c>
      <c r="AH224" s="3" t="s">
        <v>104</v>
      </c>
      <c r="AI224" s="7">
        <v>105453.51</v>
      </c>
      <c r="AJ224" s="8"/>
      <c r="AK224" s="7"/>
      <c r="AL224" s="8"/>
      <c r="AM224" s="7"/>
      <c r="AN224" s="8"/>
    </row>
    <row r="225" spans="1:40" s="6" customFormat="1" ht="14.45" x14ac:dyDescent="0.3">
      <c r="A225" s="2">
        <v>3748</v>
      </c>
      <c r="B225" s="3" t="s">
        <v>1839</v>
      </c>
      <c r="C225" s="3" t="s">
        <v>77</v>
      </c>
      <c r="D225" s="3" t="s">
        <v>61</v>
      </c>
      <c r="E225" s="3" t="s">
        <v>58</v>
      </c>
      <c r="F225" s="3" t="s">
        <v>1794</v>
      </c>
      <c r="G225" s="3" t="s">
        <v>1099</v>
      </c>
      <c r="H225" s="3" t="s">
        <v>1840</v>
      </c>
      <c r="I225" s="4">
        <v>44733</v>
      </c>
      <c r="J225" s="4">
        <v>44799</v>
      </c>
      <c r="K225" s="4"/>
      <c r="L225" s="4">
        <v>44943</v>
      </c>
      <c r="M225" s="4">
        <v>44946</v>
      </c>
      <c r="N225" s="4">
        <v>44946</v>
      </c>
      <c r="O225" s="4">
        <v>44964</v>
      </c>
      <c r="P225" s="4">
        <v>44964</v>
      </c>
      <c r="Q225" s="4">
        <v>44950</v>
      </c>
      <c r="R225" s="4">
        <v>44957</v>
      </c>
      <c r="S225" s="4">
        <v>44987</v>
      </c>
      <c r="T225" s="3" t="s">
        <v>51</v>
      </c>
      <c r="U225" s="4"/>
      <c r="V225" s="5">
        <v>44733.357060185182</v>
      </c>
      <c r="W225" s="3" t="s">
        <v>1842</v>
      </c>
      <c r="X225" s="3" t="s">
        <v>986</v>
      </c>
      <c r="Y225" s="3" t="s">
        <v>984</v>
      </c>
      <c r="Z225" s="3" t="s">
        <v>1841</v>
      </c>
      <c r="AA225" s="6" t="s">
        <v>2596</v>
      </c>
      <c r="AB225" s="3"/>
      <c r="AC225" s="3" t="s">
        <v>984</v>
      </c>
      <c r="AD225" s="3"/>
      <c r="AF225" s="3" t="s">
        <v>1843</v>
      </c>
      <c r="AG225" s="3" t="s">
        <v>1844</v>
      </c>
      <c r="AH225" s="3" t="s">
        <v>1845</v>
      </c>
      <c r="AI225" s="7"/>
      <c r="AJ225" s="8">
        <v>2123.2800000000002</v>
      </c>
      <c r="AK225" s="7"/>
      <c r="AL225" s="8"/>
      <c r="AM225" s="7"/>
      <c r="AN225" s="8">
        <v>255.34</v>
      </c>
    </row>
    <row r="226" spans="1:40" s="6" customFormat="1" ht="14.45" x14ac:dyDescent="0.3">
      <c r="A226" s="2">
        <v>3746</v>
      </c>
      <c r="B226" s="3" t="s">
        <v>1846</v>
      </c>
      <c r="C226" s="3" t="s">
        <v>77</v>
      </c>
      <c r="D226" s="3" t="s">
        <v>61</v>
      </c>
      <c r="E226" s="3" t="s">
        <v>485</v>
      </c>
      <c r="F226" s="3" t="s">
        <v>1849</v>
      </c>
      <c r="G226" s="3" t="s">
        <v>1847</v>
      </c>
      <c r="H226" s="3" t="s">
        <v>1848</v>
      </c>
      <c r="I226" s="4">
        <v>44729</v>
      </c>
      <c r="J226" s="4">
        <v>44728</v>
      </c>
      <c r="K226" s="4"/>
      <c r="L226" s="4">
        <v>44728</v>
      </c>
      <c r="M226" s="4">
        <v>44728</v>
      </c>
      <c r="N226" s="4">
        <v>44728</v>
      </c>
      <c r="O226" s="4">
        <v>44869</v>
      </c>
      <c r="P226" s="4">
        <v>44896</v>
      </c>
      <c r="Q226" s="4">
        <v>44883</v>
      </c>
      <c r="R226" s="4">
        <v>44887</v>
      </c>
      <c r="S226" s="4">
        <v>44922</v>
      </c>
      <c r="T226" s="3" t="s">
        <v>51</v>
      </c>
      <c r="U226" s="4"/>
      <c r="V226" s="5">
        <v>44729.679768518516</v>
      </c>
      <c r="W226" s="3"/>
      <c r="X226" s="3" t="s">
        <v>1852</v>
      </c>
      <c r="Y226" s="3" t="s">
        <v>1850</v>
      </c>
      <c r="Z226" s="3" t="s">
        <v>1851</v>
      </c>
      <c r="AA226" s="6" t="s">
        <v>2597</v>
      </c>
      <c r="AB226" s="3"/>
      <c r="AC226" s="3" t="s">
        <v>1854</v>
      </c>
      <c r="AD226" s="3" t="s">
        <v>1853</v>
      </c>
      <c r="AE226" s="6" t="s">
        <v>2598</v>
      </c>
      <c r="AF226" s="3" t="s">
        <v>1855</v>
      </c>
      <c r="AG226" s="3"/>
      <c r="AH226" s="3"/>
      <c r="AI226" s="7">
        <v>67863.8</v>
      </c>
      <c r="AJ226" s="8"/>
      <c r="AK226" s="7">
        <v>67863.8</v>
      </c>
      <c r="AL226" s="8"/>
      <c r="AM226" s="7">
        <v>1113.3399999999999</v>
      </c>
      <c r="AN226" s="8"/>
    </row>
    <row r="227" spans="1:40" s="6" customFormat="1" ht="14.45" x14ac:dyDescent="0.3">
      <c r="A227" s="2">
        <v>3742</v>
      </c>
      <c r="B227" s="3" t="s">
        <v>1856</v>
      </c>
      <c r="C227" s="3" t="s">
        <v>77</v>
      </c>
      <c r="D227" s="3" t="s">
        <v>61</v>
      </c>
      <c r="E227" s="3" t="s">
        <v>84</v>
      </c>
      <c r="F227" s="3" t="s">
        <v>1859</v>
      </c>
      <c r="G227" s="3" t="s">
        <v>1857</v>
      </c>
      <c r="H227" s="3" t="s">
        <v>1858</v>
      </c>
      <c r="I227" s="4">
        <v>44728</v>
      </c>
      <c r="J227" s="4">
        <v>44740</v>
      </c>
      <c r="K227" s="4"/>
      <c r="L227" s="4">
        <v>44812</v>
      </c>
      <c r="M227" s="4">
        <v>44813</v>
      </c>
      <c r="N227" s="4">
        <v>44813</v>
      </c>
      <c r="O227" s="4">
        <v>44888</v>
      </c>
      <c r="P227" s="4">
        <v>44977</v>
      </c>
      <c r="Q227" s="4">
        <v>44946</v>
      </c>
      <c r="R227" s="4">
        <v>44950</v>
      </c>
      <c r="S227" s="4">
        <v>44951</v>
      </c>
      <c r="T227" s="3" t="s">
        <v>51</v>
      </c>
      <c r="U227" s="4"/>
      <c r="V227" s="5">
        <v>44728.502696759257</v>
      </c>
      <c r="W227" s="3" t="s">
        <v>272</v>
      </c>
      <c r="X227" s="3" t="s">
        <v>1862</v>
      </c>
      <c r="Y227" s="3" t="s">
        <v>1860</v>
      </c>
      <c r="Z227" s="3" t="s">
        <v>1861</v>
      </c>
      <c r="AA227" s="6" t="s">
        <v>2599</v>
      </c>
      <c r="AB227" s="3" t="s">
        <v>1864</v>
      </c>
      <c r="AC227" s="3" t="s">
        <v>1865</v>
      </c>
      <c r="AD227" s="3" t="s">
        <v>1863</v>
      </c>
      <c r="AE227" s="6" t="s">
        <v>2600</v>
      </c>
      <c r="AF227" s="3" t="s">
        <v>1866</v>
      </c>
      <c r="AG227" s="3" t="s">
        <v>1867</v>
      </c>
      <c r="AH227" s="3" t="s">
        <v>1867</v>
      </c>
      <c r="AI227" s="7">
        <v>47330.35</v>
      </c>
      <c r="AJ227" s="8"/>
      <c r="AK227" s="7">
        <v>995.94</v>
      </c>
      <c r="AL227" s="8"/>
      <c r="AM227" s="7"/>
      <c r="AN227" s="8"/>
    </row>
    <row r="228" spans="1:40" s="6" customFormat="1" ht="14.45" x14ac:dyDescent="0.3">
      <c r="A228" s="2">
        <v>3741</v>
      </c>
      <c r="B228" s="3" t="s">
        <v>1868</v>
      </c>
      <c r="C228" s="3" t="s">
        <v>77</v>
      </c>
      <c r="D228" s="3" t="s">
        <v>61</v>
      </c>
      <c r="E228" s="3" t="s">
        <v>75</v>
      </c>
      <c r="F228" s="3" t="s">
        <v>1871</v>
      </c>
      <c r="G228" s="3" t="s">
        <v>1869</v>
      </c>
      <c r="H228" s="3" t="s">
        <v>1870</v>
      </c>
      <c r="I228" s="4">
        <v>44728</v>
      </c>
      <c r="J228" s="4">
        <v>44740</v>
      </c>
      <c r="K228" s="4"/>
      <c r="L228" s="4">
        <v>44812</v>
      </c>
      <c r="M228" s="4">
        <v>44813</v>
      </c>
      <c r="N228" s="4">
        <v>44813</v>
      </c>
      <c r="O228" s="4">
        <v>44910</v>
      </c>
      <c r="P228" s="4">
        <v>44977</v>
      </c>
      <c r="Q228" s="4">
        <v>44958</v>
      </c>
      <c r="R228" s="4">
        <v>44959</v>
      </c>
      <c r="S228" s="4">
        <v>44987</v>
      </c>
      <c r="T228" s="3" t="s">
        <v>51</v>
      </c>
      <c r="U228" s="4"/>
      <c r="V228" s="5">
        <v>44728.497418981482</v>
      </c>
      <c r="W228" s="3" t="s">
        <v>1042</v>
      </c>
      <c r="X228" s="3" t="s">
        <v>1862</v>
      </c>
      <c r="Y228" s="3" t="s">
        <v>1860</v>
      </c>
      <c r="Z228" s="3" t="s">
        <v>1861</v>
      </c>
      <c r="AA228" s="6" t="s">
        <v>2601</v>
      </c>
      <c r="AB228" s="3"/>
      <c r="AC228" s="3"/>
      <c r="AD228" s="3"/>
      <c r="AF228" s="3" t="s">
        <v>1866</v>
      </c>
      <c r="AG228" s="3" t="s">
        <v>104</v>
      </c>
      <c r="AH228" s="3" t="s">
        <v>104</v>
      </c>
      <c r="AI228" s="7">
        <v>51806.11</v>
      </c>
      <c r="AJ228" s="8"/>
      <c r="AK228" s="7"/>
      <c r="AL228" s="8"/>
      <c r="AM228" s="7">
        <v>1030.42</v>
      </c>
      <c r="AN228" s="8"/>
    </row>
    <row r="229" spans="1:40" s="6" customFormat="1" ht="14.45" x14ac:dyDescent="0.3">
      <c r="A229" s="2">
        <v>3733</v>
      </c>
      <c r="B229" s="3" t="s">
        <v>1872</v>
      </c>
      <c r="C229" s="3" t="s">
        <v>77</v>
      </c>
      <c r="D229" s="3" t="s">
        <v>61</v>
      </c>
      <c r="E229" s="3" t="s">
        <v>40</v>
      </c>
      <c r="F229" s="3" t="s">
        <v>1875</v>
      </c>
      <c r="G229" s="3" t="s">
        <v>1873</v>
      </c>
      <c r="H229" s="3" t="s">
        <v>1874</v>
      </c>
      <c r="I229" s="4">
        <v>44725</v>
      </c>
      <c r="J229" s="4">
        <v>44813</v>
      </c>
      <c r="K229" s="4">
        <v>44852</v>
      </c>
      <c r="L229" s="4">
        <v>44865</v>
      </c>
      <c r="M229" s="4">
        <v>44903</v>
      </c>
      <c r="N229" s="4">
        <v>44903</v>
      </c>
      <c r="O229" s="4">
        <v>44938</v>
      </c>
      <c r="P229" s="4">
        <v>44944</v>
      </c>
      <c r="Q229" s="4">
        <v>44944</v>
      </c>
      <c r="R229" s="4">
        <v>44946</v>
      </c>
      <c r="S229" s="4">
        <v>44946</v>
      </c>
      <c r="T229" s="3" t="s">
        <v>51</v>
      </c>
      <c r="U229" s="4"/>
      <c r="V229" s="5">
        <v>44725.476886574077</v>
      </c>
      <c r="W229" s="3" t="s">
        <v>1879</v>
      </c>
      <c r="X229" s="3" t="s">
        <v>1878</v>
      </c>
      <c r="Y229" s="3" t="s">
        <v>1876</v>
      </c>
      <c r="Z229" s="3" t="s">
        <v>1877</v>
      </c>
      <c r="AA229" s="6" t="s">
        <v>2602</v>
      </c>
      <c r="AB229" s="3"/>
      <c r="AC229" s="3"/>
      <c r="AD229" s="3"/>
      <c r="AF229" s="3" t="s">
        <v>569</v>
      </c>
      <c r="AG229" s="3" t="s">
        <v>1880</v>
      </c>
      <c r="AH229" s="3" t="s">
        <v>48</v>
      </c>
      <c r="AI229" s="7">
        <v>0</v>
      </c>
      <c r="AJ229" s="8"/>
      <c r="AK229" s="7">
        <v>0</v>
      </c>
      <c r="AL229" s="8"/>
      <c r="AM229" s="7"/>
      <c r="AN229" s="8"/>
    </row>
    <row r="230" spans="1:40" s="6" customFormat="1" ht="14.45" x14ac:dyDescent="0.3">
      <c r="A230" s="2">
        <v>3726</v>
      </c>
      <c r="B230" s="3" t="s">
        <v>1881</v>
      </c>
      <c r="C230" s="3" t="s">
        <v>77</v>
      </c>
      <c r="D230" s="3" t="s">
        <v>61</v>
      </c>
      <c r="E230" s="3" t="s">
        <v>139</v>
      </c>
      <c r="F230" s="3" t="s">
        <v>1883</v>
      </c>
      <c r="G230" s="3" t="s">
        <v>1882</v>
      </c>
      <c r="H230" s="3" t="s">
        <v>611</v>
      </c>
      <c r="I230" s="4">
        <v>44721</v>
      </c>
      <c r="J230" s="4">
        <v>44788</v>
      </c>
      <c r="K230" s="4"/>
      <c r="L230" s="4">
        <v>44802</v>
      </c>
      <c r="M230" s="4">
        <v>44848</v>
      </c>
      <c r="N230" s="4"/>
      <c r="O230" s="4">
        <v>45121</v>
      </c>
      <c r="P230" s="4">
        <v>45324</v>
      </c>
      <c r="Q230" s="4">
        <v>45327</v>
      </c>
      <c r="R230" s="4">
        <v>45327</v>
      </c>
      <c r="S230" s="4">
        <v>45341</v>
      </c>
      <c r="T230" s="3" t="s">
        <v>51</v>
      </c>
      <c r="U230" s="4">
        <v>45114</v>
      </c>
      <c r="V230" s="5">
        <v>44721.58421296296</v>
      </c>
      <c r="W230" s="3" t="s">
        <v>1886</v>
      </c>
      <c r="X230" s="3" t="s">
        <v>1885</v>
      </c>
      <c r="Y230" s="3" t="s">
        <v>1884</v>
      </c>
      <c r="Z230" s="3" t="s">
        <v>1789</v>
      </c>
      <c r="AA230" s="6" t="s">
        <v>2603</v>
      </c>
      <c r="AB230" s="3"/>
      <c r="AC230" s="3"/>
      <c r="AD230" s="3"/>
      <c r="AF230" s="3" t="s">
        <v>1887</v>
      </c>
      <c r="AG230" s="3" t="s">
        <v>1271</v>
      </c>
      <c r="AH230" s="3" t="s">
        <v>1587</v>
      </c>
      <c r="AI230" s="7">
        <v>191360</v>
      </c>
      <c r="AJ230" s="8"/>
      <c r="AK230" s="7">
        <v>191360</v>
      </c>
      <c r="AL230" s="8"/>
      <c r="AM230" s="7">
        <v>4620</v>
      </c>
      <c r="AN230" s="8"/>
    </row>
    <row r="231" spans="1:40" s="6" customFormat="1" ht="14.45" x14ac:dyDescent="0.3">
      <c r="A231" s="2">
        <v>3693</v>
      </c>
      <c r="B231" s="3" t="s">
        <v>1889</v>
      </c>
      <c r="C231" s="3" t="s">
        <v>77</v>
      </c>
      <c r="D231" s="3" t="s">
        <v>61</v>
      </c>
      <c r="E231" s="3" t="s">
        <v>84</v>
      </c>
      <c r="F231" s="3" t="s">
        <v>142</v>
      </c>
      <c r="G231" s="3" t="s">
        <v>49</v>
      </c>
      <c r="H231" s="3" t="s">
        <v>1890</v>
      </c>
      <c r="I231" s="4">
        <v>44712</v>
      </c>
      <c r="J231" s="4">
        <v>44720</v>
      </c>
      <c r="K231" s="4"/>
      <c r="L231" s="4">
        <v>44756</v>
      </c>
      <c r="M231" s="4">
        <v>44756</v>
      </c>
      <c r="N231" s="4">
        <v>44756</v>
      </c>
      <c r="O231" s="4">
        <v>44824</v>
      </c>
      <c r="P231" s="4">
        <v>44949</v>
      </c>
      <c r="Q231" s="4">
        <v>44950</v>
      </c>
      <c r="R231" s="4">
        <v>44951</v>
      </c>
      <c r="S231" s="4">
        <v>44951</v>
      </c>
      <c r="T231" s="3" t="s">
        <v>51</v>
      </c>
      <c r="U231" s="4"/>
      <c r="V231" s="5">
        <v>44712.432152777779</v>
      </c>
      <c r="W231" s="3" t="s">
        <v>222</v>
      </c>
      <c r="X231" s="3" t="s">
        <v>89</v>
      </c>
      <c r="Y231" s="3" t="s">
        <v>592</v>
      </c>
      <c r="Z231" s="3" t="s">
        <v>1888</v>
      </c>
      <c r="AA231" s="6" t="s">
        <v>2604</v>
      </c>
      <c r="AB231" s="3"/>
      <c r="AC231" s="3" t="s">
        <v>56</v>
      </c>
      <c r="AD231" s="3"/>
      <c r="AF231" s="3" t="s">
        <v>594</v>
      </c>
      <c r="AG231" s="3" t="s">
        <v>148</v>
      </c>
      <c r="AH231" s="3" t="s">
        <v>151</v>
      </c>
      <c r="AI231" s="7">
        <v>30691.46</v>
      </c>
      <c r="AJ231" s="8"/>
      <c r="AK231" s="7">
        <v>530.41999999999996</v>
      </c>
      <c r="AL231" s="8"/>
      <c r="AM231" s="7"/>
      <c r="AN231" s="8"/>
    </row>
    <row r="232" spans="1:40" s="6" customFormat="1" ht="14.45" x14ac:dyDescent="0.3">
      <c r="A232" s="2">
        <v>3692</v>
      </c>
      <c r="B232" s="3" t="s">
        <v>1891</v>
      </c>
      <c r="C232" s="3" t="s">
        <v>77</v>
      </c>
      <c r="D232" s="3" t="s">
        <v>61</v>
      </c>
      <c r="E232" s="3" t="s">
        <v>84</v>
      </c>
      <c r="F232" s="3" t="s">
        <v>365</v>
      </c>
      <c r="G232" s="3" t="s">
        <v>49</v>
      </c>
      <c r="H232" s="3" t="s">
        <v>1892</v>
      </c>
      <c r="I232" s="4">
        <v>44712</v>
      </c>
      <c r="J232" s="4">
        <v>44720</v>
      </c>
      <c r="K232" s="4"/>
      <c r="L232" s="4">
        <v>44756</v>
      </c>
      <c r="M232" s="4">
        <v>44756</v>
      </c>
      <c r="N232" s="4">
        <v>44756</v>
      </c>
      <c r="O232" s="4">
        <v>44848</v>
      </c>
      <c r="P232" s="4">
        <v>45012</v>
      </c>
      <c r="Q232" s="4">
        <v>45013</v>
      </c>
      <c r="R232" s="4">
        <v>45014</v>
      </c>
      <c r="S232" s="4">
        <v>45020</v>
      </c>
      <c r="T232" s="3" t="s">
        <v>51</v>
      </c>
      <c r="U232" s="4"/>
      <c r="V232" s="5">
        <v>44712.430115740739</v>
      </c>
      <c r="W232" s="3" t="s">
        <v>1893</v>
      </c>
      <c r="X232" s="3" t="s">
        <v>598</v>
      </c>
      <c r="Y232" s="3" t="s">
        <v>87</v>
      </c>
      <c r="Z232" s="3" t="s">
        <v>1888</v>
      </c>
      <c r="AA232" s="6" t="s">
        <v>2521</v>
      </c>
      <c r="AB232" s="3"/>
      <c r="AC232" s="3"/>
      <c r="AD232" s="3"/>
      <c r="AF232" s="3" t="s">
        <v>594</v>
      </c>
      <c r="AG232" s="3" t="s">
        <v>148</v>
      </c>
      <c r="AH232" s="3" t="s">
        <v>212</v>
      </c>
      <c r="AI232" s="7">
        <v>35960.22</v>
      </c>
      <c r="AJ232" s="8"/>
      <c r="AK232" s="7">
        <v>36537.19</v>
      </c>
      <c r="AL232" s="8"/>
      <c r="AM232" s="7"/>
      <c r="AN232" s="8"/>
    </row>
    <row r="233" spans="1:40" s="6" customFormat="1" ht="14.45" x14ac:dyDescent="0.3">
      <c r="A233" s="2">
        <v>3680</v>
      </c>
      <c r="B233" s="3" t="s">
        <v>1894</v>
      </c>
      <c r="C233" s="3" t="s">
        <v>77</v>
      </c>
      <c r="D233" s="3" t="s">
        <v>61</v>
      </c>
      <c r="E233" s="3" t="s">
        <v>75</v>
      </c>
      <c r="F233" s="3" t="s">
        <v>137</v>
      </c>
      <c r="G233" s="3" t="s">
        <v>1895</v>
      </c>
      <c r="H233" s="3" t="s">
        <v>1775</v>
      </c>
      <c r="I233" s="4">
        <v>44705</v>
      </c>
      <c r="J233" s="4">
        <v>44725</v>
      </c>
      <c r="K233" s="4"/>
      <c r="L233" s="4">
        <v>44811</v>
      </c>
      <c r="M233" s="4">
        <v>44874</v>
      </c>
      <c r="N233" s="4">
        <v>44874</v>
      </c>
      <c r="O233" s="4">
        <v>44974</v>
      </c>
      <c r="P233" s="4">
        <v>45033</v>
      </c>
      <c r="Q233" s="4">
        <v>45048</v>
      </c>
      <c r="R233" s="4">
        <v>45051</v>
      </c>
      <c r="S233" s="4">
        <v>45064</v>
      </c>
      <c r="T233" s="3" t="s">
        <v>51</v>
      </c>
      <c r="U233" s="4"/>
      <c r="V233" s="5">
        <v>44705.491331018522</v>
      </c>
      <c r="W233" s="3" t="s">
        <v>1898</v>
      </c>
      <c r="X233" s="3" t="s">
        <v>1776</v>
      </c>
      <c r="Y233" s="3" t="s">
        <v>1896</v>
      </c>
      <c r="Z233" s="3" t="s">
        <v>1897</v>
      </c>
      <c r="AA233" s="6" t="s">
        <v>2605</v>
      </c>
      <c r="AB233" s="3"/>
      <c r="AC233" s="3"/>
      <c r="AD233" s="3"/>
      <c r="AF233" s="3" t="s">
        <v>1899</v>
      </c>
      <c r="AG233" s="3" t="s">
        <v>128</v>
      </c>
      <c r="AH233" s="3" t="s">
        <v>128</v>
      </c>
      <c r="AI233" s="7">
        <v>188912.27</v>
      </c>
      <c r="AJ233" s="8"/>
      <c r="AK233" s="7">
        <v>188912.27</v>
      </c>
      <c r="AL233" s="8"/>
      <c r="AM233" s="7">
        <v>5100</v>
      </c>
      <c r="AN233" s="8"/>
    </row>
    <row r="234" spans="1:40" s="6" customFormat="1" ht="14.45" x14ac:dyDescent="0.3">
      <c r="A234" s="2">
        <v>3674</v>
      </c>
      <c r="B234" s="3" t="s">
        <v>1900</v>
      </c>
      <c r="C234" s="3" t="s">
        <v>77</v>
      </c>
      <c r="D234" s="3" t="s">
        <v>61</v>
      </c>
      <c r="E234" s="3" t="s">
        <v>78</v>
      </c>
      <c r="F234" s="3" t="s">
        <v>388</v>
      </c>
      <c r="G234" s="3" t="s">
        <v>1901</v>
      </c>
      <c r="H234" s="3" t="s">
        <v>1902</v>
      </c>
      <c r="I234" s="4">
        <v>44704</v>
      </c>
      <c r="J234" s="4">
        <v>44714</v>
      </c>
      <c r="K234" s="4"/>
      <c r="L234" s="4">
        <v>44827</v>
      </c>
      <c r="M234" s="4"/>
      <c r="N234" s="4"/>
      <c r="O234" s="4"/>
      <c r="P234" s="4"/>
      <c r="Q234" s="4"/>
      <c r="R234" s="4"/>
      <c r="S234" s="4">
        <v>44880</v>
      </c>
      <c r="T234" s="3" t="s">
        <v>51</v>
      </c>
      <c r="U234" s="4"/>
      <c r="V234" s="5">
        <v>44704.481261574074</v>
      </c>
      <c r="W234" s="3" t="s">
        <v>1904</v>
      </c>
      <c r="X234" s="3" t="s">
        <v>1473</v>
      </c>
      <c r="Y234" s="3" t="s">
        <v>1903</v>
      </c>
      <c r="Z234" s="3" t="s">
        <v>1472</v>
      </c>
      <c r="AA234" s="6" t="s">
        <v>2606</v>
      </c>
      <c r="AB234" s="3"/>
      <c r="AC234" s="3"/>
      <c r="AD234" s="3"/>
      <c r="AF234" s="3" t="s">
        <v>1905</v>
      </c>
      <c r="AG234" s="3" t="s">
        <v>1906</v>
      </c>
      <c r="AH234" s="3" t="s">
        <v>48</v>
      </c>
      <c r="AI234" s="7">
        <v>0</v>
      </c>
      <c r="AJ234" s="8"/>
      <c r="AK234" s="7">
        <v>0</v>
      </c>
      <c r="AL234" s="8"/>
      <c r="AM234" s="7"/>
      <c r="AN234" s="8"/>
    </row>
    <row r="235" spans="1:40" s="6" customFormat="1" ht="14.45" x14ac:dyDescent="0.3">
      <c r="A235" s="2">
        <v>3668</v>
      </c>
      <c r="B235" s="3" t="s">
        <v>1907</v>
      </c>
      <c r="C235" s="3" t="s">
        <v>77</v>
      </c>
      <c r="D235" s="3" t="s">
        <v>61</v>
      </c>
      <c r="E235" s="3" t="s">
        <v>75</v>
      </c>
      <c r="F235" s="3" t="s">
        <v>1910</v>
      </c>
      <c r="G235" s="3" t="s">
        <v>1908</v>
      </c>
      <c r="H235" s="3" t="s">
        <v>1909</v>
      </c>
      <c r="I235" s="4">
        <v>44700</v>
      </c>
      <c r="J235" s="4"/>
      <c r="K235" s="4"/>
      <c r="L235" s="4">
        <v>44797</v>
      </c>
      <c r="M235" s="4">
        <v>44804</v>
      </c>
      <c r="N235" s="4">
        <v>44804</v>
      </c>
      <c r="O235" s="4">
        <v>44883</v>
      </c>
      <c r="P235" s="4">
        <v>44896</v>
      </c>
      <c r="Q235" s="4">
        <v>44908</v>
      </c>
      <c r="R235" s="4">
        <v>44910</v>
      </c>
      <c r="S235" s="4">
        <v>44917</v>
      </c>
      <c r="T235" s="3" t="s">
        <v>44</v>
      </c>
      <c r="U235" s="4"/>
      <c r="V235" s="5">
        <v>44700.677627314813</v>
      </c>
      <c r="W235" s="3" t="s">
        <v>1914</v>
      </c>
      <c r="X235" s="3" t="s">
        <v>1913</v>
      </c>
      <c r="Y235" s="3" t="s">
        <v>1911</v>
      </c>
      <c r="Z235" s="3" t="s">
        <v>1912</v>
      </c>
      <c r="AA235" s="6" t="s">
        <v>2607</v>
      </c>
      <c r="AB235" s="3" t="s">
        <v>1913</v>
      </c>
      <c r="AC235" s="3" t="s">
        <v>1911</v>
      </c>
      <c r="AD235" s="3" t="s">
        <v>1910</v>
      </c>
      <c r="AE235" s="6" t="s">
        <v>2608</v>
      </c>
      <c r="AF235" s="3" t="s">
        <v>1915</v>
      </c>
      <c r="AG235" s="3" t="s">
        <v>42</v>
      </c>
      <c r="AH235" s="3" t="s">
        <v>1358</v>
      </c>
      <c r="AI235" s="7">
        <v>74624.2</v>
      </c>
      <c r="AJ235" s="8"/>
      <c r="AK235" s="7"/>
      <c r="AL235" s="8"/>
      <c r="AM235" s="7"/>
      <c r="AN235" s="8"/>
    </row>
    <row r="236" spans="1:40" s="6" customFormat="1" ht="14.45" x14ac:dyDescent="0.3">
      <c r="A236" s="2">
        <v>3664</v>
      </c>
      <c r="B236" s="3" t="s">
        <v>1916</v>
      </c>
      <c r="C236" s="3" t="s">
        <v>77</v>
      </c>
      <c r="D236" s="3" t="s">
        <v>61</v>
      </c>
      <c r="E236" s="3" t="s">
        <v>84</v>
      </c>
      <c r="F236" s="3" t="s">
        <v>1919</v>
      </c>
      <c r="G236" s="3" t="s">
        <v>1917</v>
      </c>
      <c r="H236" s="3" t="s">
        <v>1918</v>
      </c>
      <c r="I236" s="4">
        <v>44699</v>
      </c>
      <c r="J236" s="4">
        <v>44714</v>
      </c>
      <c r="K236" s="4"/>
      <c r="L236" s="4">
        <v>44742</v>
      </c>
      <c r="M236" s="4">
        <v>44753</v>
      </c>
      <c r="N236" s="4">
        <v>44753</v>
      </c>
      <c r="O236" s="4">
        <v>44827</v>
      </c>
      <c r="P236" s="4">
        <v>44911</v>
      </c>
      <c r="Q236" s="4">
        <v>44915</v>
      </c>
      <c r="R236" s="4">
        <v>44916</v>
      </c>
      <c r="S236" s="4">
        <v>44951</v>
      </c>
      <c r="T236" s="3" t="s">
        <v>51</v>
      </c>
      <c r="U236" s="4"/>
      <c r="V236" s="5">
        <v>44699.557800925926</v>
      </c>
      <c r="W236" s="3" t="s">
        <v>1923</v>
      </c>
      <c r="X236" s="3" t="s">
        <v>1922</v>
      </c>
      <c r="Y236" s="3" t="s">
        <v>1920</v>
      </c>
      <c r="Z236" s="3" t="s">
        <v>1921</v>
      </c>
      <c r="AA236" s="6" t="s">
        <v>2609</v>
      </c>
      <c r="AB236" s="3" t="s">
        <v>1922</v>
      </c>
      <c r="AC236" s="3" t="s">
        <v>1920</v>
      </c>
      <c r="AD236" s="3" t="s">
        <v>1919</v>
      </c>
      <c r="AE236" s="6" t="s">
        <v>2610</v>
      </c>
      <c r="AF236" s="3" t="s">
        <v>1924</v>
      </c>
      <c r="AG236" s="3" t="s">
        <v>1925</v>
      </c>
      <c r="AH236" s="3" t="s">
        <v>1926</v>
      </c>
      <c r="AI236" s="7"/>
      <c r="AJ236" s="8">
        <v>68578.13</v>
      </c>
      <c r="AK236" s="7"/>
      <c r="AL236" s="8">
        <v>68970.710000000006</v>
      </c>
      <c r="AM236" s="7"/>
      <c r="AN236" s="8"/>
    </row>
    <row r="237" spans="1:40" s="6" customFormat="1" ht="14.45" x14ac:dyDescent="0.3">
      <c r="A237" s="2">
        <v>3663</v>
      </c>
      <c r="B237" s="3" t="s">
        <v>1927</v>
      </c>
      <c r="C237" s="3" t="s">
        <v>43</v>
      </c>
      <c r="D237" s="3" t="s">
        <v>61</v>
      </c>
      <c r="E237" s="3" t="s">
        <v>84</v>
      </c>
      <c r="F237" s="3" t="s">
        <v>1291</v>
      </c>
      <c r="G237" s="3" t="s">
        <v>49</v>
      </c>
      <c r="H237" s="3" t="s">
        <v>1290</v>
      </c>
      <c r="I237" s="4">
        <v>44699</v>
      </c>
      <c r="J237" s="4"/>
      <c r="K237" s="4"/>
      <c r="L237" s="4"/>
      <c r="M237" s="4"/>
      <c r="N237" s="4"/>
      <c r="O237" s="4"/>
      <c r="P237" s="4"/>
      <c r="Q237" s="4"/>
      <c r="R237" s="4"/>
      <c r="S237" s="4"/>
      <c r="T237" s="3" t="s">
        <v>51</v>
      </c>
      <c r="U237" s="4"/>
      <c r="V237" s="5">
        <v>44699.535671296297</v>
      </c>
      <c r="W237" s="3" t="s">
        <v>1893</v>
      </c>
      <c r="X237" s="3" t="s">
        <v>89</v>
      </c>
      <c r="Y237" s="3" t="s">
        <v>592</v>
      </c>
      <c r="Z237" s="3" t="s">
        <v>1888</v>
      </c>
      <c r="AA237" s="6" t="s">
        <v>2522</v>
      </c>
      <c r="AB237" s="3"/>
      <c r="AC237" s="3"/>
      <c r="AD237" s="3"/>
      <c r="AF237" s="3" t="s">
        <v>594</v>
      </c>
      <c r="AG237" s="3" t="s">
        <v>148</v>
      </c>
      <c r="AH237" s="3" t="s">
        <v>212</v>
      </c>
      <c r="AI237" s="7"/>
      <c r="AJ237" s="8"/>
      <c r="AK237" s="7"/>
      <c r="AL237" s="8"/>
      <c r="AM237" s="7"/>
      <c r="AN237" s="8"/>
    </row>
    <row r="238" spans="1:40" s="6" customFormat="1" ht="14.45" x14ac:dyDescent="0.3">
      <c r="A238" s="2">
        <v>3662</v>
      </c>
      <c r="B238" s="3" t="s">
        <v>1928</v>
      </c>
      <c r="C238" s="3" t="s">
        <v>77</v>
      </c>
      <c r="D238" s="3" t="s">
        <v>61</v>
      </c>
      <c r="E238" s="3" t="s">
        <v>84</v>
      </c>
      <c r="F238" s="3" t="s">
        <v>142</v>
      </c>
      <c r="G238" s="3" t="s">
        <v>49</v>
      </c>
      <c r="H238" s="3" t="s">
        <v>1929</v>
      </c>
      <c r="I238" s="4">
        <v>44699</v>
      </c>
      <c r="J238" s="4">
        <v>44720</v>
      </c>
      <c r="K238" s="4"/>
      <c r="L238" s="4">
        <v>44756</v>
      </c>
      <c r="M238" s="4">
        <v>44756</v>
      </c>
      <c r="N238" s="4">
        <v>44756</v>
      </c>
      <c r="O238" s="4">
        <v>44846</v>
      </c>
      <c r="P238" s="4">
        <v>44969</v>
      </c>
      <c r="Q238" s="4">
        <v>44970</v>
      </c>
      <c r="R238" s="4">
        <v>44971</v>
      </c>
      <c r="S238" s="4">
        <v>44971</v>
      </c>
      <c r="T238" s="3" t="s">
        <v>51</v>
      </c>
      <c r="U238" s="4"/>
      <c r="V238" s="5">
        <v>44699.532650462963</v>
      </c>
      <c r="W238" s="3" t="s">
        <v>1893</v>
      </c>
      <c r="X238" s="3" t="s">
        <v>89</v>
      </c>
      <c r="Y238" s="3" t="s">
        <v>592</v>
      </c>
      <c r="Z238" s="3" t="s">
        <v>1888</v>
      </c>
      <c r="AA238" s="6" t="s">
        <v>2522</v>
      </c>
      <c r="AB238" s="3"/>
      <c r="AC238" s="3" t="s">
        <v>56</v>
      </c>
      <c r="AD238" s="3"/>
      <c r="AF238" s="3" t="s">
        <v>594</v>
      </c>
      <c r="AG238" s="3" t="s">
        <v>148</v>
      </c>
      <c r="AH238" s="3" t="s">
        <v>212</v>
      </c>
      <c r="AI238" s="7">
        <v>29922.13</v>
      </c>
      <c r="AJ238" s="8"/>
      <c r="AK238" s="7"/>
      <c r="AL238" s="8"/>
      <c r="AM238" s="7">
        <v>543.38</v>
      </c>
      <c r="AN238" s="8"/>
    </row>
    <row r="239" spans="1:40" s="6" customFormat="1" ht="14.45" x14ac:dyDescent="0.3">
      <c r="A239" s="2">
        <v>3659</v>
      </c>
      <c r="B239" s="3" t="s">
        <v>1930</v>
      </c>
      <c r="C239" s="3" t="s">
        <v>77</v>
      </c>
      <c r="D239" s="3" t="s">
        <v>61</v>
      </c>
      <c r="E239" s="3" t="s">
        <v>139</v>
      </c>
      <c r="F239" s="3" t="s">
        <v>1787</v>
      </c>
      <c r="G239" s="3" t="s">
        <v>1882</v>
      </c>
      <c r="H239" s="3" t="s">
        <v>611</v>
      </c>
      <c r="I239" s="4">
        <v>44698</v>
      </c>
      <c r="J239" s="4"/>
      <c r="K239" s="4"/>
      <c r="L239" s="4"/>
      <c r="M239" s="4"/>
      <c r="N239" s="4"/>
      <c r="O239" s="4"/>
      <c r="P239" s="4"/>
      <c r="Q239" s="4"/>
      <c r="R239" s="4"/>
      <c r="S239" s="4">
        <v>44866</v>
      </c>
      <c r="T239" s="3" t="s">
        <v>44</v>
      </c>
      <c r="U239" s="4"/>
      <c r="V239" s="5">
        <v>44698.578229166669</v>
      </c>
      <c r="W239" s="3" t="s">
        <v>1931</v>
      </c>
      <c r="X239" s="3" t="s">
        <v>1790</v>
      </c>
      <c r="Y239" s="3" t="s">
        <v>1788</v>
      </c>
      <c r="Z239" s="3" t="s">
        <v>1789</v>
      </c>
      <c r="AA239" s="6" t="s">
        <v>2611</v>
      </c>
      <c r="AB239" s="3"/>
      <c r="AC239" s="3"/>
      <c r="AD239" s="3"/>
      <c r="AF239" s="3" t="s">
        <v>1932</v>
      </c>
      <c r="AG239" s="3" t="s">
        <v>1933</v>
      </c>
      <c r="AH239" s="3" t="s">
        <v>1933</v>
      </c>
      <c r="AI239" s="7"/>
      <c r="AJ239" s="8"/>
      <c r="AK239" s="7"/>
      <c r="AL239" s="8"/>
      <c r="AM239" s="7"/>
      <c r="AN239" s="8"/>
    </row>
    <row r="240" spans="1:40" s="6" customFormat="1" ht="14.45" x14ac:dyDescent="0.3">
      <c r="A240" s="2">
        <v>3636</v>
      </c>
      <c r="B240" s="3" t="s">
        <v>1936</v>
      </c>
      <c r="C240" s="3" t="s">
        <v>77</v>
      </c>
      <c r="D240" s="3" t="s">
        <v>61</v>
      </c>
      <c r="E240" s="3" t="s">
        <v>40</v>
      </c>
      <c r="F240" s="3" t="s">
        <v>1625</v>
      </c>
      <c r="G240" s="3" t="s">
        <v>1937</v>
      </c>
      <c r="H240" s="3" t="s">
        <v>1938</v>
      </c>
      <c r="I240" s="4">
        <v>44691</v>
      </c>
      <c r="J240" s="4">
        <v>44790</v>
      </c>
      <c r="K240" s="4"/>
      <c r="L240" s="4">
        <v>44804</v>
      </c>
      <c r="M240" s="4">
        <v>44874</v>
      </c>
      <c r="N240" s="4">
        <v>44874</v>
      </c>
      <c r="O240" s="4">
        <v>44953</v>
      </c>
      <c r="P240" s="4">
        <v>44958</v>
      </c>
      <c r="Q240" s="4">
        <v>44966</v>
      </c>
      <c r="R240" s="4">
        <v>44967</v>
      </c>
      <c r="S240" s="4">
        <v>45048</v>
      </c>
      <c r="T240" s="3" t="s">
        <v>44</v>
      </c>
      <c r="U240" s="4"/>
      <c r="V240" s="5">
        <v>44691.12940972222</v>
      </c>
      <c r="W240" s="3" t="s">
        <v>1942</v>
      </c>
      <c r="X240" s="3" t="s">
        <v>1941</v>
      </c>
      <c r="Y240" s="3" t="s">
        <v>1939</v>
      </c>
      <c r="Z240" s="3" t="s">
        <v>1940</v>
      </c>
      <c r="AA240" s="6" t="s">
        <v>2612</v>
      </c>
      <c r="AB240" s="3" t="s">
        <v>1944</v>
      </c>
      <c r="AC240" s="3" t="s">
        <v>1939</v>
      </c>
      <c r="AD240" s="3" t="s">
        <v>1943</v>
      </c>
      <c r="AE240" s="6" t="s">
        <v>2613</v>
      </c>
      <c r="AF240" s="3" t="s">
        <v>1945</v>
      </c>
      <c r="AG240" s="3" t="s">
        <v>1946</v>
      </c>
      <c r="AH240" s="3" t="s">
        <v>1947</v>
      </c>
      <c r="AI240" s="7">
        <v>22693.91</v>
      </c>
      <c r="AJ240" s="8"/>
      <c r="AK240" s="7">
        <v>21425.62</v>
      </c>
      <c r="AL240" s="8"/>
      <c r="AM240" s="7">
        <v>236.54</v>
      </c>
      <c r="AN240" s="8"/>
    </row>
    <row r="241" spans="1:40" s="6" customFormat="1" ht="14.45" x14ac:dyDescent="0.3">
      <c r="A241" s="2">
        <v>3634</v>
      </c>
      <c r="B241" s="3" t="s">
        <v>1948</v>
      </c>
      <c r="C241" s="3" t="s">
        <v>43</v>
      </c>
      <c r="D241" s="3" t="s">
        <v>61</v>
      </c>
      <c r="E241" s="3" t="s">
        <v>129</v>
      </c>
      <c r="F241" s="3" t="s">
        <v>1655</v>
      </c>
      <c r="G241" s="3" t="s">
        <v>1306</v>
      </c>
      <c r="H241" s="3" t="s">
        <v>1949</v>
      </c>
      <c r="I241" s="4">
        <v>44687</v>
      </c>
      <c r="J241" s="4"/>
      <c r="K241" s="4"/>
      <c r="L241" s="4"/>
      <c r="M241" s="4"/>
      <c r="N241" s="4"/>
      <c r="O241" s="4"/>
      <c r="P241" s="4"/>
      <c r="Q241" s="4"/>
      <c r="R241" s="4"/>
      <c r="S241" s="4"/>
      <c r="T241" s="3" t="s">
        <v>51</v>
      </c>
      <c r="U241" s="4"/>
      <c r="V241" s="5">
        <v>44687.497916666667</v>
      </c>
      <c r="W241" s="3" t="s">
        <v>1953</v>
      </c>
      <c r="X241" s="3" t="s">
        <v>1952</v>
      </c>
      <c r="Y241" s="3" t="s">
        <v>1950</v>
      </c>
      <c r="Z241" s="3" t="s">
        <v>1951</v>
      </c>
      <c r="AA241" s="6" t="s">
        <v>2614</v>
      </c>
      <c r="AB241" s="3"/>
      <c r="AC241" s="3"/>
      <c r="AD241" s="3"/>
      <c r="AF241" s="3" t="s">
        <v>81</v>
      </c>
      <c r="AG241" s="3" t="s">
        <v>1954</v>
      </c>
      <c r="AH241" s="3" t="s">
        <v>1167</v>
      </c>
      <c r="AI241" s="7"/>
      <c r="AJ241" s="8"/>
      <c r="AK241" s="7"/>
      <c r="AL241" s="8"/>
      <c r="AM241" s="7"/>
      <c r="AN241" s="8"/>
    </row>
    <row r="242" spans="1:40" s="6" customFormat="1" ht="14.45" x14ac:dyDescent="0.3">
      <c r="A242" s="2">
        <v>3627</v>
      </c>
      <c r="B242" s="3" t="s">
        <v>1955</v>
      </c>
      <c r="C242" s="3" t="s">
        <v>77</v>
      </c>
      <c r="D242" s="3" t="s">
        <v>61</v>
      </c>
      <c r="E242" s="3" t="s">
        <v>485</v>
      </c>
      <c r="F242" s="3" t="s">
        <v>184</v>
      </c>
      <c r="G242" s="3" t="s">
        <v>939</v>
      </c>
      <c r="H242" s="3" t="s">
        <v>1956</v>
      </c>
      <c r="I242" s="4">
        <v>44685</v>
      </c>
      <c r="J242" s="4"/>
      <c r="K242" s="4"/>
      <c r="L242" s="4">
        <v>44736</v>
      </c>
      <c r="M242" s="4">
        <v>44854</v>
      </c>
      <c r="N242" s="4">
        <v>44854</v>
      </c>
      <c r="O242" s="4">
        <v>45231</v>
      </c>
      <c r="P242" s="4">
        <v>45231</v>
      </c>
      <c r="Q242" s="4">
        <v>44874</v>
      </c>
      <c r="R242" s="4">
        <v>44875</v>
      </c>
      <c r="S242" s="4">
        <v>44917</v>
      </c>
      <c r="T242" s="3" t="s">
        <v>44</v>
      </c>
      <c r="U242" s="4"/>
      <c r="V242" s="5">
        <v>44685.637314814812</v>
      </c>
      <c r="W242" s="3" t="s">
        <v>72</v>
      </c>
      <c r="X242" s="3" t="s">
        <v>1958</v>
      </c>
      <c r="Y242" s="3" t="s">
        <v>1957</v>
      </c>
      <c r="Z242" s="3" t="s">
        <v>943</v>
      </c>
      <c r="AA242" s="6" t="s">
        <v>2615</v>
      </c>
      <c r="AB242" s="3" t="s">
        <v>946</v>
      </c>
      <c r="AC242" s="3" t="s">
        <v>1959</v>
      </c>
      <c r="AD242" s="3" t="s">
        <v>945</v>
      </c>
      <c r="AE242" s="6" t="s">
        <v>2616</v>
      </c>
      <c r="AF242" s="3" t="s">
        <v>1633</v>
      </c>
      <c r="AG242" s="3" t="s">
        <v>1960</v>
      </c>
      <c r="AH242" s="3" t="s">
        <v>949</v>
      </c>
      <c r="AI242" s="7">
        <v>359480.65</v>
      </c>
      <c r="AJ242" s="8"/>
      <c r="AK242" s="7"/>
      <c r="AL242" s="8"/>
      <c r="AM242" s="7"/>
      <c r="AN242" s="8"/>
    </row>
    <row r="243" spans="1:40" s="6" customFormat="1" ht="14.45" x14ac:dyDescent="0.3">
      <c r="A243" s="2">
        <v>3614</v>
      </c>
      <c r="B243" s="3" t="s">
        <v>1962</v>
      </c>
      <c r="C243" s="3" t="s">
        <v>77</v>
      </c>
      <c r="D243" s="3" t="s">
        <v>61</v>
      </c>
      <c r="E243" s="3" t="s">
        <v>84</v>
      </c>
      <c r="F243" s="3" t="s">
        <v>184</v>
      </c>
      <c r="G243" s="3" t="s">
        <v>1963</v>
      </c>
      <c r="H243" s="3" t="s">
        <v>1964</v>
      </c>
      <c r="I243" s="4">
        <v>44683</v>
      </c>
      <c r="J243" s="4"/>
      <c r="K243" s="4"/>
      <c r="L243" s="4">
        <v>44725</v>
      </c>
      <c r="M243" s="4">
        <v>44729</v>
      </c>
      <c r="N243" s="4">
        <v>44729</v>
      </c>
      <c r="O243" s="4">
        <v>44792</v>
      </c>
      <c r="P243" s="4">
        <v>44792</v>
      </c>
      <c r="Q243" s="4">
        <v>44784</v>
      </c>
      <c r="R243" s="4">
        <v>44785</v>
      </c>
      <c r="S243" s="4">
        <v>44861</v>
      </c>
      <c r="T243" s="3" t="s">
        <v>44</v>
      </c>
      <c r="U243" s="4"/>
      <c r="V243" s="5">
        <v>44683.582384259258</v>
      </c>
      <c r="W243" s="3" t="s">
        <v>1966</v>
      </c>
      <c r="X243" s="3" t="s">
        <v>1837</v>
      </c>
      <c r="Y243" s="3" t="s">
        <v>1965</v>
      </c>
      <c r="Z243" s="3" t="s">
        <v>1836</v>
      </c>
      <c r="AA243" s="6" t="s">
        <v>2617</v>
      </c>
      <c r="AB243" s="3" t="s">
        <v>1382</v>
      </c>
      <c r="AC243" s="3" t="s">
        <v>1382</v>
      </c>
      <c r="AD243" s="3" t="s">
        <v>184</v>
      </c>
      <c r="AE243" s="6" t="s">
        <v>2618</v>
      </c>
      <c r="AF243" s="3" t="s">
        <v>1967</v>
      </c>
      <c r="AG243" s="3" t="s">
        <v>1968</v>
      </c>
      <c r="AH243" s="3" t="s">
        <v>969</v>
      </c>
      <c r="AI243" s="7">
        <v>66089.34</v>
      </c>
      <c r="AJ243" s="8"/>
      <c r="AK243" s="7">
        <v>66089.34</v>
      </c>
      <c r="AL243" s="8"/>
      <c r="AM243" s="7">
        <v>3090</v>
      </c>
      <c r="AN243" s="8"/>
    </row>
    <row r="244" spans="1:40" s="6" customFormat="1" ht="14.45" x14ac:dyDescent="0.3">
      <c r="A244" s="2">
        <v>3605</v>
      </c>
      <c r="B244" s="3" t="s">
        <v>1971</v>
      </c>
      <c r="C244" s="3" t="s">
        <v>77</v>
      </c>
      <c r="D244" s="3" t="s">
        <v>61</v>
      </c>
      <c r="E244" s="3" t="s">
        <v>289</v>
      </c>
      <c r="F244" s="3" t="s">
        <v>625</v>
      </c>
      <c r="G244" s="3" t="s">
        <v>49</v>
      </c>
      <c r="H244" s="3" t="s">
        <v>1006</v>
      </c>
      <c r="I244" s="4">
        <v>44680</v>
      </c>
      <c r="J244" s="4">
        <v>44720</v>
      </c>
      <c r="K244" s="4"/>
      <c r="L244" s="4">
        <v>44797</v>
      </c>
      <c r="M244" s="4">
        <v>44959</v>
      </c>
      <c r="N244" s="4">
        <v>44959</v>
      </c>
      <c r="O244" s="4">
        <v>44991</v>
      </c>
      <c r="P244" s="4">
        <v>45008</v>
      </c>
      <c r="Q244" s="4">
        <v>45008</v>
      </c>
      <c r="R244" s="4">
        <v>45044</v>
      </c>
      <c r="S244" s="4">
        <v>45048</v>
      </c>
      <c r="T244" s="3" t="s">
        <v>51</v>
      </c>
      <c r="U244" s="4"/>
      <c r="V244" s="5">
        <v>44680.600011574075</v>
      </c>
      <c r="W244" s="3" t="s">
        <v>1972</v>
      </c>
      <c r="X244" s="3" t="s">
        <v>598</v>
      </c>
      <c r="Y244" s="3" t="s">
        <v>87</v>
      </c>
      <c r="Z244" s="3" t="s">
        <v>1888</v>
      </c>
      <c r="AA244" s="6" t="s">
        <v>2619</v>
      </c>
      <c r="AB244" s="3"/>
      <c r="AC244" s="3"/>
      <c r="AD244" s="3"/>
      <c r="AF244" s="3" t="s">
        <v>543</v>
      </c>
      <c r="AG244" s="3" t="s">
        <v>211</v>
      </c>
      <c r="AH244" s="3" t="s">
        <v>212</v>
      </c>
      <c r="AI244" s="7">
        <v>3603.28</v>
      </c>
      <c r="AJ244" s="8"/>
      <c r="AK244" s="7">
        <v>3603.28</v>
      </c>
      <c r="AL244" s="8"/>
      <c r="AM244" s="7"/>
      <c r="AN244" s="8"/>
    </row>
    <row r="245" spans="1:40" s="6" customFormat="1" ht="14.45" x14ac:dyDescent="0.3">
      <c r="A245" s="2">
        <v>3596</v>
      </c>
      <c r="B245" s="3" t="s">
        <v>1973</v>
      </c>
      <c r="C245" s="3" t="s">
        <v>76</v>
      </c>
      <c r="D245" s="3" t="s">
        <v>61</v>
      </c>
      <c r="E245" s="3" t="s">
        <v>1044</v>
      </c>
      <c r="F245" s="3" t="s">
        <v>1974</v>
      </c>
      <c r="G245" s="3" t="s">
        <v>710</v>
      </c>
      <c r="H245" s="3" t="s">
        <v>1902</v>
      </c>
      <c r="I245" s="4">
        <v>44678</v>
      </c>
      <c r="J245" s="4">
        <v>44694</v>
      </c>
      <c r="K245" s="4"/>
      <c r="L245" s="4">
        <v>44827</v>
      </c>
      <c r="M245" s="4">
        <v>45089</v>
      </c>
      <c r="N245" s="4">
        <v>45089</v>
      </c>
      <c r="O245" s="4">
        <v>45250</v>
      </c>
      <c r="P245" s="4">
        <v>45394</v>
      </c>
      <c r="Q245" s="4"/>
      <c r="R245" s="4"/>
      <c r="S245" s="4"/>
      <c r="T245" s="3" t="s">
        <v>51</v>
      </c>
      <c r="U245" s="4">
        <v>45167</v>
      </c>
      <c r="V245" s="5">
        <v>44678.525555555556</v>
      </c>
      <c r="W245" s="3" t="s">
        <v>1978</v>
      </c>
      <c r="X245" s="3" t="s">
        <v>1977</v>
      </c>
      <c r="Y245" s="3" t="s">
        <v>1975</v>
      </c>
      <c r="Z245" s="3" t="s">
        <v>1976</v>
      </c>
      <c r="AA245" s="6" t="s">
        <v>2620</v>
      </c>
      <c r="AB245" s="3"/>
      <c r="AC245" s="3"/>
      <c r="AD245" s="3"/>
      <c r="AF245" s="3" t="s">
        <v>1979</v>
      </c>
      <c r="AG245" s="3" t="s">
        <v>1980</v>
      </c>
      <c r="AH245" s="3" t="s">
        <v>48</v>
      </c>
      <c r="AI245" s="7">
        <v>189284.73</v>
      </c>
      <c r="AJ245" s="8"/>
      <c r="AK245" s="7"/>
      <c r="AL245" s="8"/>
      <c r="AM245" s="7"/>
      <c r="AN245" s="8"/>
    </row>
    <row r="246" spans="1:40" s="6" customFormat="1" ht="14.45" x14ac:dyDescent="0.3">
      <c r="A246" s="2">
        <v>3595</v>
      </c>
      <c r="B246" s="3" t="s">
        <v>1795</v>
      </c>
      <c r="C246" s="3" t="s">
        <v>76</v>
      </c>
      <c r="D246" s="3" t="s">
        <v>61</v>
      </c>
      <c r="E246" s="3" t="s">
        <v>1044</v>
      </c>
      <c r="F246" s="3" t="s">
        <v>1974</v>
      </c>
      <c r="G246" s="3" t="s">
        <v>710</v>
      </c>
      <c r="H246" s="3" t="s">
        <v>1981</v>
      </c>
      <c r="I246" s="4">
        <v>44678</v>
      </c>
      <c r="J246" s="4">
        <v>44694</v>
      </c>
      <c r="K246" s="4"/>
      <c r="L246" s="4">
        <v>44827</v>
      </c>
      <c r="M246" s="4">
        <v>45089</v>
      </c>
      <c r="N246" s="4">
        <v>45089</v>
      </c>
      <c r="O246" s="4">
        <v>45224</v>
      </c>
      <c r="P246" s="4">
        <v>45378</v>
      </c>
      <c r="Q246" s="4"/>
      <c r="R246" s="4"/>
      <c r="S246" s="4"/>
      <c r="T246" s="3" t="s">
        <v>51</v>
      </c>
      <c r="U246" s="4">
        <v>45167</v>
      </c>
      <c r="V246" s="5">
        <v>44678.523217592592</v>
      </c>
      <c r="W246" s="3" t="s">
        <v>1978</v>
      </c>
      <c r="X246" s="3" t="s">
        <v>1982</v>
      </c>
      <c r="Y246" s="3" t="s">
        <v>1903</v>
      </c>
      <c r="Z246" s="3" t="s">
        <v>1976</v>
      </c>
      <c r="AA246" s="6" t="s">
        <v>2621</v>
      </c>
      <c r="AB246" s="3"/>
      <c r="AC246" s="3"/>
      <c r="AD246" s="3"/>
      <c r="AF246" s="3" t="s">
        <v>1905</v>
      </c>
      <c r="AG246" s="3" t="s">
        <v>1980</v>
      </c>
      <c r="AH246" s="3" t="s">
        <v>419</v>
      </c>
      <c r="AI246" s="7">
        <v>230294.93</v>
      </c>
      <c r="AJ246" s="8"/>
      <c r="AK246" s="7"/>
      <c r="AL246" s="8"/>
      <c r="AM246" s="7"/>
      <c r="AN246" s="8"/>
    </row>
    <row r="247" spans="1:40" s="6" customFormat="1" ht="14.45" x14ac:dyDescent="0.3">
      <c r="A247" s="2">
        <v>3590</v>
      </c>
      <c r="B247" s="3" t="s">
        <v>1983</v>
      </c>
      <c r="C247" s="3" t="s">
        <v>77</v>
      </c>
      <c r="D247" s="3" t="s">
        <v>61</v>
      </c>
      <c r="E247" s="3" t="s">
        <v>40</v>
      </c>
      <c r="F247" s="3" t="s">
        <v>1986</v>
      </c>
      <c r="G247" s="3" t="s">
        <v>1984</v>
      </c>
      <c r="H247" s="3" t="s">
        <v>1985</v>
      </c>
      <c r="I247" s="4">
        <v>44676</v>
      </c>
      <c r="J247" s="4">
        <v>44691</v>
      </c>
      <c r="K247" s="4"/>
      <c r="L247" s="4">
        <v>44700</v>
      </c>
      <c r="M247" s="4">
        <v>44691</v>
      </c>
      <c r="N247" s="4">
        <v>44691</v>
      </c>
      <c r="O247" s="4"/>
      <c r="P247" s="4"/>
      <c r="Q247" s="4">
        <v>44700</v>
      </c>
      <c r="R247" s="4">
        <v>44731</v>
      </c>
      <c r="S247" s="4">
        <v>44736</v>
      </c>
      <c r="T247" s="3" t="s">
        <v>51</v>
      </c>
      <c r="U247" s="4"/>
      <c r="V247" s="5">
        <v>44676.629826388889</v>
      </c>
      <c r="W247" s="3" t="s">
        <v>1990</v>
      </c>
      <c r="X247" s="3" t="s">
        <v>1989</v>
      </c>
      <c r="Y247" s="3" t="s">
        <v>1987</v>
      </c>
      <c r="Z247" s="3" t="s">
        <v>1988</v>
      </c>
      <c r="AA247" s="6" t="s">
        <v>2622</v>
      </c>
      <c r="AB247" s="3"/>
      <c r="AC247" s="3"/>
      <c r="AD247" s="3"/>
      <c r="AF247" s="3" t="s">
        <v>1991</v>
      </c>
      <c r="AG247" s="3" t="s">
        <v>1992</v>
      </c>
      <c r="AH247" s="3" t="s">
        <v>419</v>
      </c>
      <c r="AI247" s="7">
        <v>0</v>
      </c>
      <c r="AJ247" s="8"/>
      <c r="AK247" s="7">
        <v>0</v>
      </c>
      <c r="AL247" s="8"/>
      <c r="AM247" s="7">
        <v>0</v>
      </c>
      <c r="AN247" s="8"/>
    </row>
    <row r="248" spans="1:40" s="6" customFormat="1" ht="14.45" x14ac:dyDescent="0.3">
      <c r="A248" s="2">
        <v>3580</v>
      </c>
      <c r="B248" s="3" t="s">
        <v>1997</v>
      </c>
      <c r="C248" s="3" t="s">
        <v>77</v>
      </c>
      <c r="D248" s="3" t="s">
        <v>61</v>
      </c>
      <c r="E248" s="3" t="s">
        <v>139</v>
      </c>
      <c r="F248" s="3" t="s">
        <v>1553</v>
      </c>
      <c r="G248" s="3" t="s">
        <v>1998</v>
      </c>
      <c r="H248" s="3" t="s">
        <v>1999</v>
      </c>
      <c r="I248" s="4">
        <v>44672</v>
      </c>
      <c r="J248" s="4">
        <v>44693</v>
      </c>
      <c r="K248" s="4"/>
      <c r="L248" s="4">
        <v>44740</v>
      </c>
      <c r="M248" s="4">
        <v>44741</v>
      </c>
      <c r="N248" s="4">
        <v>44741</v>
      </c>
      <c r="O248" s="4">
        <v>44813</v>
      </c>
      <c r="P248" s="4">
        <v>44848</v>
      </c>
      <c r="Q248" s="4">
        <v>44846</v>
      </c>
      <c r="R248" s="4">
        <v>44847</v>
      </c>
      <c r="S248" s="4">
        <v>44918</v>
      </c>
      <c r="T248" s="3" t="s">
        <v>51</v>
      </c>
      <c r="U248" s="4">
        <v>44749</v>
      </c>
      <c r="V248" s="5">
        <v>44672.684050925927</v>
      </c>
      <c r="W248" s="3" t="s">
        <v>2003</v>
      </c>
      <c r="X248" s="3" t="s">
        <v>2002</v>
      </c>
      <c r="Y248" s="3" t="s">
        <v>2000</v>
      </c>
      <c r="Z248" s="3" t="s">
        <v>2001</v>
      </c>
      <c r="AA248" s="6" t="s">
        <v>2623</v>
      </c>
      <c r="AB248" s="3"/>
      <c r="AC248" s="3"/>
      <c r="AD248" s="3"/>
      <c r="AF248" s="3" t="s">
        <v>2004</v>
      </c>
      <c r="AG248" s="3" t="s">
        <v>128</v>
      </c>
      <c r="AH248" s="3" t="s">
        <v>48</v>
      </c>
      <c r="AI248" s="7">
        <v>53892.9</v>
      </c>
      <c r="AJ248" s="8"/>
      <c r="AK248" s="7"/>
      <c r="AL248" s="8"/>
      <c r="AM248" s="7"/>
      <c r="AN248" s="8"/>
    </row>
    <row r="249" spans="1:40" s="6" customFormat="1" ht="14.45" x14ac:dyDescent="0.3">
      <c r="A249" s="2">
        <v>3570</v>
      </c>
      <c r="B249" s="3" t="s">
        <v>2005</v>
      </c>
      <c r="C249" s="3" t="s">
        <v>77</v>
      </c>
      <c r="D249" s="3" t="s">
        <v>61</v>
      </c>
      <c r="E249" s="3" t="s">
        <v>84</v>
      </c>
      <c r="F249" s="3" t="s">
        <v>1994</v>
      </c>
      <c r="G249" s="3" t="s">
        <v>1732</v>
      </c>
      <c r="H249" s="3" t="s">
        <v>1934</v>
      </c>
      <c r="I249" s="4">
        <v>44665</v>
      </c>
      <c r="J249" s="4">
        <v>44687</v>
      </c>
      <c r="K249" s="4"/>
      <c r="L249" s="4">
        <v>44701</v>
      </c>
      <c r="M249" s="4">
        <v>44713</v>
      </c>
      <c r="N249" s="4">
        <v>44713</v>
      </c>
      <c r="O249" s="4">
        <v>44769</v>
      </c>
      <c r="P249" s="4">
        <v>44774</v>
      </c>
      <c r="Q249" s="4">
        <v>44764</v>
      </c>
      <c r="R249" s="4">
        <v>44768</v>
      </c>
      <c r="S249" s="4">
        <v>44781</v>
      </c>
      <c r="T249" s="3" t="s">
        <v>51</v>
      </c>
      <c r="U249" s="4"/>
      <c r="V249" s="5">
        <v>44665.365439814814</v>
      </c>
      <c r="W249" s="3" t="s">
        <v>1370</v>
      </c>
      <c r="X249" s="3" t="s">
        <v>1996</v>
      </c>
      <c r="Y249" s="3" t="s">
        <v>1995</v>
      </c>
      <c r="Z249" s="3" t="s">
        <v>1935</v>
      </c>
      <c r="AA249" s="6" t="s">
        <v>2624</v>
      </c>
      <c r="AB249" s="3" t="s">
        <v>1996</v>
      </c>
      <c r="AC249" s="3" t="s">
        <v>1995</v>
      </c>
      <c r="AD249" s="3" t="s">
        <v>2006</v>
      </c>
      <c r="AE249" s="6" t="s">
        <v>2625</v>
      </c>
      <c r="AF249" s="3" t="s">
        <v>2007</v>
      </c>
      <c r="AG249" s="3" t="s">
        <v>188</v>
      </c>
      <c r="AH249" s="3" t="s">
        <v>2008</v>
      </c>
      <c r="AI249" s="7">
        <v>16135.37</v>
      </c>
      <c r="AJ249" s="8"/>
      <c r="AK249" s="7">
        <v>16135.37</v>
      </c>
      <c r="AL249" s="8"/>
      <c r="AM249" s="7">
        <v>175.73</v>
      </c>
      <c r="AN249" s="8"/>
    </row>
    <row r="250" spans="1:40" s="6" customFormat="1" ht="14.45" x14ac:dyDescent="0.3">
      <c r="A250" s="2">
        <v>3565</v>
      </c>
      <c r="B250" s="3" t="s">
        <v>2009</v>
      </c>
      <c r="C250" s="3" t="s">
        <v>77</v>
      </c>
      <c r="D250" s="3" t="s">
        <v>61</v>
      </c>
      <c r="E250" s="3" t="s">
        <v>75</v>
      </c>
      <c r="F250" s="3" t="s">
        <v>2011</v>
      </c>
      <c r="G250" s="3" t="s">
        <v>2010</v>
      </c>
      <c r="H250" s="3" t="s">
        <v>1602</v>
      </c>
      <c r="I250" s="4">
        <v>44664</v>
      </c>
      <c r="J250" s="4">
        <v>44677</v>
      </c>
      <c r="K250" s="4"/>
      <c r="L250" s="4">
        <v>44712</v>
      </c>
      <c r="M250" s="4">
        <v>44740</v>
      </c>
      <c r="N250" s="4">
        <v>44740</v>
      </c>
      <c r="O250" s="4">
        <v>44805</v>
      </c>
      <c r="P250" s="4">
        <v>44830</v>
      </c>
      <c r="Q250" s="4">
        <v>44831</v>
      </c>
      <c r="R250" s="4">
        <v>44832</v>
      </c>
      <c r="S250" s="4">
        <v>44888</v>
      </c>
      <c r="T250" s="3" t="s">
        <v>51</v>
      </c>
      <c r="U250" s="4"/>
      <c r="V250" s="5">
        <v>44664.377800925926</v>
      </c>
      <c r="W250" s="3" t="s">
        <v>2015</v>
      </c>
      <c r="X250" s="3" t="s">
        <v>2014</v>
      </c>
      <c r="Y250" s="3" t="s">
        <v>2012</v>
      </c>
      <c r="Z250" s="3" t="s">
        <v>2013</v>
      </c>
      <c r="AA250" s="6" t="s">
        <v>2626</v>
      </c>
      <c r="AB250" s="3" t="s">
        <v>2017</v>
      </c>
      <c r="AC250" s="3" t="s">
        <v>2018</v>
      </c>
      <c r="AD250" s="3" t="s">
        <v>2016</v>
      </c>
      <c r="AE250" s="6" t="s">
        <v>2627</v>
      </c>
      <c r="AF250" s="3" t="s">
        <v>2019</v>
      </c>
      <c r="AG250" s="3" t="s">
        <v>188</v>
      </c>
      <c r="AH250" s="3" t="s">
        <v>2020</v>
      </c>
      <c r="AI250" s="7">
        <v>78635.759999999995</v>
      </c>
      <c r="AJ250" s="8"/>
      <c r="AK250" s="7">
        <v>79350.37</v>
      </c>
      <c r="AL250" s="8"/>
      <c r="AM250" s="7"/>
      <c r="AN250" s="8"/>
    </row>
    <row r="251" spans="1:40" s="6" customFormat="1" ht="14.45" x14ac:dyDescent="0.3">
      <c r="A251" s="2">
        <v>3785</v>
      </c>
      <c r="B251" s="3" t="s">
        <v>1785</v>
      </c>
      <c r="C251" s="3" t="s">
        <v>77</v>
      </c>
      <c r="D251" s="3" t="s">
        <v>61</v>
      </c>
      <c r="E251" s="3" t="s">
        <v>139</v>
      </c>
      <c r="F251" s="3" t="s">
        <v>1787</v>
      </c>
      <c r="G251" s="3" t="s">
        <v>1786</v>
      </c>
      <c r="H251" s="3" t="s">
        <v>601</v>
      </c>
      <c r="I251" s="4">
        <v>44662</v>
      </c>
      <c r="J251" s="4">
        <v>44662</v>
      </c>
      <c r="K251" s="4">
        <v>44746</v>
      </c>
      <c r="L251" s="4">
        <v>44748</v>
      </c>
      <c r="M251" s="4">
        <v>44802</v>
      </c>
      <c r="N251" s="4">
        <v>44802</v>
      </c>
      <c r="O251" s="4">
        <v>45000</v>
      </c>
      <c r="P251" s="4">
        <v>45000</v>
      </c>
      <c r="Q251" s="4">
        <v>45048</v>
      </c>
      <c r="R251" s="4">
        <v>45050</v>
      </c>
      <c r="S251" s="4">
        <v>45064</v>
      </c>
      <c r="T251" s="3" t="s">
        <v>51</v>
      </c>
      <c r="U251" s="4"/>
      <c r="V251" s="5">
        <v>44749.406793981485</v>
      </c>
      <c r="W251" s="3" t="s">
        <v>1791</v>
      </c>
      <c r="X251" s="3" t="s">
        <v>1790</v>
      </c>
      <c r="Y251" s="3" t="s">
        <v>1788</v>
      </c>
      <c r="Z251" s="3" t="s">
        <v>1789</v>
      </c>
      <c r="AA251" s="6" t="s">
        <v>2587</v>
      </c>
      <c r="AB251" s="3"/>
      <c r="AC251" s="3" t="s">
        <v>607</v>
      </c>
      <c r="AD251" s="3"/>
      <c r="AF251" s="3" t="s">
        <v>1792</v>
      </c>
      <c r="AG251" s="3" t="s">
        <v>1793</v>
      </c>
      <c r="AH251" s="3"/>
      <c r="AI251" s="7">
        <v>191360</v>
      </c>
      <c r="AJ251" s="8"/>
      <c r="AK251" s="7">
        <v>191360</v>
      </c>
      <c r="AL251" s="8"/>
      <c r="AM251" s="7">
        <v>747.4</v>
      </c>
      <c r="AN251" s="8"/>
    </row>
    <row r="252" spans="1:40" s="6" customFormat="1" ht="14.45" x14ac:dyDescent="0.3">
      <c r="A252" s="2">
        <v>3538</v>
      </c>
      <c r="B252" s="3" t="s">
        <v>2021</v>
      </c>
      <c r="C252" s="3" t="s">
        <v>43</v>
      </c>
      <c r="D252" s="3" t="s">
        <v>61</v>
      </c>
      <c r="E252" s="3" t="s">
        <v>84</v>
      </c>
      <c r="F252" s="3" t="s">
        <v>2024</v>
      </c>
      <c r="G252" s="3" t="s">
        <v>2022</v>
      </c>
      <c r="H252" s="3" t="s">
        <v>2023</v>
      </c>
      <c r="I252" s="4">
        <v>44656</v>
      </c>
      <c r="J252" s="4"/>
      <c r="K252" s="4"/>
      <c r="L252" s="4"/>
      <c r="M252" s="4"/>
      <c r="N252" s="4"/>
      <c r="O252" s="4"/>
      <c r="P252" s="4"/>
      <c r="Q252" s="4"/>
      <c r="R252" s="4"/>
      <c r="S252" s="4"/>
      <c r="T252" s="3" t="s">
        <v>51</v>
      </c>
      <c r="U252" s="4"/>
      <c r="V252" s="5">
        <v>44656.426759259259</v>
      </c>
      <c r="W252" s="3" t="s">
        <v>2025</v>
      </c>
      <c r="X252" s="3" t="s">
        <v>1635</v>
      </c>
      <c r="Y252" s="3" t="s">
        <v>1969</v>
      </c>
      <c r="Z252" s="3" t="s">
        <v>1301</v>
      </c>
      <c r="AA252" s="6" t="s">
        <v>2307</v>
      </c>
      <c r="AB252" s="3"/>
      <c r="AC252" s="3"/>
      <c r="AD252" s="3"/>
      <c r="AF252" s="3" t="s">
        <v>995</v>
      </c>
      <c r="AG252" s="3" t="s">
        <v>1970</v>
      </c>
      <c r="AH252" s="3" t="s">
        <v>2026</v>
      </c>
      <c r="AI252" s="7"/>
      <c r="AJ252" s="8"/>
      <c r="AK252" s="7"/>
      <c r="AL252" s="8"/>
      <c r="AM252" s="7"/>
      <c r="AN252" s="8"/>
    </row>
    <row r="253" spans="1:40" s="6" customFormat="1" ht="14.45" x14ac:dyDescent="0.3">
      <c r="A253" s="2">
        <v>3537</v>
      </c>
      <c r="B253" s="3" t="s">
        <v>2027</v>
      </c>
      <c r="C253" s="3" t="s">
        <v>77</v>
      </c>
      <c r="D253" s="3" t="s">
        <v>61</v>
      </c>
      <c r="E253" s="3" t="s">
        <v>84</v>
      </c>
      <c r="F253" s="3" t="s">
        <v>2030</v>
      </c>
      <c r="G253" s="3" t="s">
        <v>2028</v>
      </c>
      <c r="H253" s="3" t="s">
        <v>2029</v>
      </c>
      <c r="I253" s="4">
        <v>44655</v>
      </c>
      <c r="J253" s="4"/>
      <c r="K253" s="4"/>
      <c r="L253" s="4">
        <v>44691</v>
      </c>
      <c r="M253" s="4">
        <v>44719</v>
      </c>
      <c r="N253" s="4">
        <v>44719</v>
      </c>
      <c r="O253" s="4">
        <v>44757</v>
      </c>
      <c r="P253" s="4">
        <v>44757</v>
      </c>
      <c r="Q253" s="4">
        <v>44741</v>
      </c>
      <c r="R253" s="4">
        <v>44741</v>
      </c>
      <c r="S253" s="4">
        <v>44756</v>
      </c>
      <c r="T253" s="3" t="s">
        <v>44</v>
      </c>
      <c r="U253" s="4"/>
      <c r="V253" s="5">
        <v>44655.57335648148</v>
      </c>
      <c r="W253" s="3" t="s">
        <v>2034</v>
      </c>
      <c r="X253" s="3" t="s">
        <v>2033</v>
      </c>
      <c r="Y253" s="3" t="s">
        <v>2031</v>
      </c>
      <c r="Z253" s="3" t="s">
        <v>2032</v>
      </c>
      <c r="AA253" s="6" t="s">
        <v>2628</v>
      </c>
      <c r="AB253" s="3"/>
      <c r="AC253" s="3"/>
      <c r="AD253" s="3"/>
      <c r="AF253" s="3" t="s">
        <v>2035</v>
      </c>
      <c r="AG253" s="3" t="s">
        <v>2036</v>
      </c>
      <c r="AH253" s="3" t="s">
        <v>48</v>
      </c>
      <c r="AI253" s="7">
        <v>7533.3</v>
      </c>
      <c r="AJ253" s="8"/>
      <c r="AK253" s="7">
        <v>7533.3</v>
      </c>
      <c r="AL253" s="8"/>
      <c r="AM253" s="7">
        <v>639.1</v>
      </c>
      <c r="AN253" s="8"/>
    </row>
    <row r="254" spans="1:40" s="6" customFormat="1" ht="14.45" x14ac:dyDescent="0.3">
      <c r="A254" s="2">
        <v>3520</v>
      </c>
      <c r="B254" s="3" t="s">
        <v>2041</v>
      </c>
      <c r="C254" s="3" t="s">
        <v>77</v>
      </c>
      <c r="D254" s="3" t="s">
        <v>61</v>
      </c>
      <c r="E254" s="3" t="s">
        <v>84</v>
      </c>
      <c r="F254" s="3" t="s">
        <v>2043</v>
      </c>
      <c r="G254" s="3" t="s">
        <v>616</v>
      </c>
      <c r="H254" s="3" t="s">
        <v>2042</v>
      </c>
      <c r="I254" s="4">
        <v>44651</v>
      </c>
      <c r="J254" s="4"/>
      <c r="K254" s="4"/>
      <c r="L254" s="4">
        <v>44678</v>
      </c>
      <c r="M254" s="4">
        <v>44690</v>
      </c>
      <c r="N254" s="4">
        <v>44690</v>
      </c>
      <c r="O254" s="4">
        <v>44743</v>
      </c>
      <c r="P254" s="4">
        <v>44743</v>
      </c>
      <c r="Q254" s="4">
        <v>44722</v>
      </c>
      <c r="R254" s="4">
        <v>44726</v>
      </c>
      <c r="S254" s="4">
        <v>44727</v>
      </c>
      <c r="T254" s="3" t="s">
        <v>44</v>
      </c>
      <c r="U254" s="4"/>
      <c r="V254" s="5">
        <v>44650.704733796294</v>
      </c>
      <c r="W254" s="3" t="s">
        <v>2046</v>
      </c>
      <c r="X254" s="3" t="s">
        <v>1354</v>
      </c>
      <c r="Y254" s="3" t="s">
        <v>2044</v>
      </c>
      <c r="Z254" s="3" t="s">
        <v>2045</v>
      </c>
      <c r="AA254" s="6" t="s">
        <v>2629</v>
      </c>
      <c r="AB254" s="3"/>
      <c r="AC254" s="3"/>
      <c r="AD254" s="3" t="s">
        <v>2043</v>
      </c>
      <c r="AE254" s="6" t="s">
        <v>2630</v>
      </c>
      <c r="AF254" s="3" t="s">
        <v>2047</v>
      </c>
      <c r="AG254" s="3" t="s">
        <v>188</v>
      </c>
      <c r="AH254" s="3" t="s">
        <v>2048</v>
      </c>
      <c r="AI254" s="7">
        <v>66411.31</v>
      </c>
      <c r="AJ254" s="8"/>
      <c r="AK254" s="7">
        <v>66411.31</v>
      </c>
      <c r="AL254" s="8"/>
      <c r="AM254" s="7">
        <v>4557.0200000000004</v>
      </c>
      <c r="AN254" s="8"/>
    </row>
    <row r="255" spans="1:40" s="6" customFormat="1" ht="14.45" x14ac:dyDescent="0.3">
      <c r="A255" s="2">
        <v>3515</v>
      </c>
      <c r="B255" s="3" t="s">
        <v>2049</v>
      </c>
      <c r="C255" s="3" t="s">
        <v>77</v>
      </c>
      <c r="D255" s="3" t="s">
        <v>61</v>
      </c>
      <c r="E255" s="3" t="s">
        <v>84</v>
      </c>
      <c r="F255" s="3" t="s">
        <v>2052</v>
      </c>
      <c r="G255" s="3" t="s">
        <v>2050</v>
      </c>
      <c r="H255" s="3" t="s">
        <v>2051</v>
      </c>
      <c r="I255" s="4">
        <v>44650</v>
      </c>
      <c r="J255" s="4"/>
      <c r="K255" s="4"/>
      <c r="L255" s="4">
        <v>44714</v>
      </c>
      <c r="M255" s="4">
        <v>44726</v>
      </c>
      <c r="N255" s="4">
        <v>44726</v>
      </c>
      <c r="O255" s="4">
        <v>44792</v>
      </c>
      <c r="P255" s="4">
        <v>44792</v>
      </c>
      <c r="Q255" s="4">
        <v>44797</v>
      </c>
      <c r="R255" s="4">
        <v>44797</v>
      </c>
      <c r="S255" s="4">
        <v>44854</v>
      </c>
      <c r="T255" s="3" t="s">
        <v>44</v>
      </c>
      <c r="U255" s="4"/>
      <c r="V255" s="5">
        <v>44649.586215277777</v>
      </c>
      <c r="W255" s="3" t="s">
        <v>2056</v>
      </c>
      <c r="X255" s="3" t="s">
        <v>2055</v>
      </c>
      <c r="Y255" s="3" t="s">
        <v>2053</v>
      </c>
      <c r="Z255" s="3" t="s">
        <v>2054</v>
      </c>
      <c r="AA255" s="6" t="s">
        <v>2631</v>
      </c>
      <c r="AB255" s="3"/>
      <c r="AC255" s="3"/>
      <c r="AD255" s="3"/>
      <c r="AF255" s="3" t="s">
        <v>2057</v>
      </c>
      <c r="AG255" s="3" t="s">
        <v>2058</v>
      </c>
      <c r="AH255" s="3" t="s">
        <v>48</v>
      </c>
      <c r="AI255" s="7">
        <v>31987.81</v>
      </c>
      <c r="AJ255" s="8"/>
      <c r="AK255" s="7">
        <v>32283.14</v>
      </c>
      <c r="AL255" s="8"/>
      <c r="AM255" s="7"/>
      <c r="AN255" s="8"/>
    </row>
    <row r="256" spans="1:40" s="6" customFormat="1" ht="14.45" x14ac:dyDescent="0.3">
      <c r="A256" s="2">
        <v>3511</v>
      </c>
      <c r="B256" s="3" t="s">
        <v>2059</v>
      </c>
      <c r="C256" s="3" t="s">
        <v>77</v>
      </c>
      <c r="D256" s="3" t="s">
        <v>61</v>
      </c>
      <c r="E256" s="3" t="s">
        <v>717</v>
      </c>
      <c r="F256" s="3" t="s">
        <v>2052</v>
      </c>
      <c r="G256" s="3" t="s">
        <v>2060</v>
      </c>
      <c r="H256" s="3" t="s">
        <v>2051</v>
      </c>
      <c r="I256" s="4">
        <v>44650</v>
      </c>
      <c r="J256" s="4"/>
      <c r="K256" s="4"/>
      <c r="L256" s="4">
        <v>44697</v>
      </c>
      <c r="M256" s="4">
        <v>44726</v>
      </c>
      <c r="N256" s="4">
        <v>44726</v>
      </c>
      <c r="O256" s="4">
        <v>44791</v>
      </c>
      <c r="P256" s="4">
        <v>44791</v>
      </c>
      <c r="Q256" s="4">
        <v>44777</v>
      </c>
      <c r="R256" s="4">
        <v>44797</v>
      </c>
      <c r="S256" s="4">
        <v>44831</v>
      </c>
      <c r="T256" s="3" t="s">
        <v>44</v>
      </c>
      <c r="U256" s="4"/>
      <c r="V256" s="5">
        <v>44649.428680555553</v>
      </c>
      <c r="W256" s="3" t="s">
        <v>2061</v>
      </c>
      <c r="X256" s="3" t="s">
        <v>2055</v>
      </c>
      <c r="Y256" s="3" t="s">
        <v>2053</v>
      </c>
      <c r="Z256" s="3" t="s">
        <v>2054</v>
      </c>
      <c r="AA256" s="6" t="s">
        <v>2632</v>
      </c>
      <c r="AB256" s="3"/>
      <c r="AC256" s="3"/>
      <c r="AD256" s="3"/>
      <c r="AF256" s="3" t="s">
        <v>2057</v>
      </c>
      <c r="AG256" s="3" t="s">
        <v>2058</v>
      </c>
      <c r="AH256" s="3" t="s">
        <v>48</v>
      </c>
      <c r="AI256" s="7">
        <v>16974.509999999998</v>
      </c>
      <c r="AJ256" s="8"/>
      <c r="AK256" s="7">
        <v>17160.3</v>
      </c>
      <c r="AL256" s="8"/>
      <c r="AM256" s="7"/>
      <c r="AN256" s="8"/>
    </row>
    <row r="257" spans="1:40" s="6" customFormat="1" ht="14.45" x14ac:dyDescent="0.3">
      <c r="A257" s="2">
        <v>3478</v>
      </c>
      <c r="B257" s="3" t="s">
        <v>2069</v>
      </c>
      <c r="C257" s="3" t="s">
        <v>77</v>
      </c>
      <c r="D257" s="3" t="s">
        <v>61</v>
      </c>
      <c r="E257" s="3" t="s">
        <v>139</v>
      </c>
      <c r="F257" s="3" t="s">
        <v>1461</v>
      </c>
      <c r="G257" s="3" t="s">
        <v>2062</v>
      </c>
      <c r="H257" s="3" t="s">
        <v>2063</v>
      </c>
      <c r="I257" s="4">
        <v>44641</v>
      </c>
      <c r="J257" s="4"/>
      <c r="K257" s="4"/>
      <c r="L257" s="4">
        <v>44694</v>
      </c>
      <c r="M257" s="4">
        <v>44705</v>
      </c>
      <c r="N257" s="4">
        <v>44705</v>
      </c>
      <c r="O257" s="4">
        <v>44742</v>
      </c>
      <c r="P257" s="4">
        <v>44742</v>
      </c>
      <c r="Q257" s="4">
        <v>44720</v>
      </c>
      <c r="R257" s="4">
        <v>44722</v>
      </c>
      <c r="S257" s="4">
        <v>44727</v>
      </c>
      <c r="T257" s="3" t="s">
        <v>44</v>
      </c>
      <c r="U257" s="4"/>
      <c r="V257" s="5">
        <v>44638.613379629627</v>
      </c>
      <c r="W257" s="3" t="s">
        <v>2067</v>
      </c>
      <c r="X257" s="3" t="s">
        <v>2066</v>
      </c>
      <c r="Y257" s="3" t="s">
        <v>2064</v>
      </c>
      <c r="Z257" s="3" t="s">
        <v>2065</v>
      </c>
      <c r="AA257" s="6" t="s">
        <v>2633</v>
      </c>
      <c r="AB257" s="3" t="s">
        <v>2066</v>
      </c>
      <c r="AC257" s="3" t="s">
        <v>2064</v>
      </c>
      <c r="AD257" s="3" t="s">
        <v>1461</v>
      </c>
      <c r="AE257" s="6" t="s">
        <v>2634</v>
      </c>
      <c r="AF257" s="3" t="s">
        <v>562</v>
      </c>
      <c r="AG257" s="3" t="s">
        <v>128</v>
      </c>
      <c r="AH257" s="3" t="s">
        <v>2068</v>
      </c>
      <c r="AI257" s="7">
        <v>27650.06</v>
      </c>
      <c r="AJ257" s="8"/>
      <c r="AK257" s="7">
        <v>27650.06</v>
      </c>
      <c r="AL257" s="8"/>
      <c r="AM257" s="7">
        <v>194.07</v>
      </c>
      <c r="AN257" s="8"/>
    </row>
    <row r="258" spans="1:40" s="6" customFormat="1" ht="14.45" x14ac:dyDescent="0.3">
      <c r="A258" s="2">
        <v>3454</v>
      </c>
      <c r="B258" s="3" t="s">
        <v>2074</v>
      </c>
      <c r="C258" s="3" t="s">
        <v>77</v>
      </c>
      <c r="D258" s="3" t="s">
        <v>61</v>
      </c>
      <c r="E258" s="3" t="s">
        <v>84</v>
      </c>
      <c r="F258" s="3" t="s">
        <v>507</v>
      </c>
      <c r="G258" s="3" t="s">
        <v>201</v>
      </c>
      <c r="H258" s="3" t="s">
        <v>1771</v>
      </c>
      <c r="I258" s="4">
        <v>44631</v>
      </c>
      <c r="J258" s="4">
        <v>44637</v>
      </c>
      <c r="K258" s="4"/>
      <c r="L258" s="4">
        <v>44664</v>
      </c>
      <c r="M258" s="4">
        <v>44679</v>
      </c>
      <c r="N258" s="4">
        <v>44679</v>
      </c>
      <c r="O258" s="4">
        <v>44732</v>
      </c>
      <c r="P258" s="4">
        <v>44739</v>
      </c>
      <c r="Q258" s="4">
        <v>44739</v>
      </c>
      <c r="R258" s="4">
        <v>44740</v>
      </c>
      <c r="S258" s="4">
        <v>44755</v>
      </c>
      <c r="T258" s="3" t="s">
        <v>51</v>
      </c>
      <c r="U258" s="4"/>
      <c r="V258" s="5">
        <v>44630.681840277779</v>
      </c>
      <c r="W258" s="3" t="s">
        <v>2075</v>
      </c>
      <c r="X258" s="3" t="s">
        <v>510</v>
      </c>
      <c r="Y258" s="3" t="s">
        <v>508</v>
      </c>
      <c r="Z258" s="3" t="s">
        <v>2071</v>
      </c>
      <c r="AA258" s="6" t="s">
        <v>2529</v>
      </c>
      <c r="AB258" s="3"/>
      <c r="AC258" s="3"/>
      <c r="AD258" s="3"/>
      <c r="AF258" s="3" t="s">
        <v>2076</v>
      </c>
      <c r="AG258" s="3" t="s">
        <v>513</v>
      </c>
      <c r="AH258" s="3" t="s">
        <v>514</v>
      </c>
      <c r="AI258" s="7">
        <v>10004.15</v>
      </c>
      <c r="AJ258" s="8"/>
      <c r="AK258" s="7">
        <v>10004.15</v>
      </c>
      <c r="AL258" s="8"/>
      <c r="AM258" s="7">
        <v>572.78</v>
      </c>
      <c r="AN258" s="8"/>
    </row>
    <row r="259" spans="1:40" s="6" customFormat="1" ht="14.45" x14ac:dyDescent="0.3">
      <c r="A259" s="2">
        <v>3450</v>
      </c>
      <c r="B259" s="3" t="s">
        <v>2088</v>
      </c>
      <c r="C259" s="3" t="s">
        <v>77</v>
      </c>
      <c r="D259" s="3" t="s">
        <v>61</v>
      </c>
      <c r="E259" s="3" t="s">
        <v>84</v>
      </c>
      <c r="F259" s="3" t="s">
        <v>2083</v>
      </c>
      <c r="G259" s="3" t="s">
        <v>1462</v>
      </c>
      <c r="H259" s="3" t="s">
        <v>2089</v>
      </c>
      <c r="I259" s="4">
        <v>44630</v>
      </c>
      <c r="J259" s="4">
        <v>44655</v>
      </c>
      <c r="K259" s="4"/>
      <c r="L259" s="4">
        <v>44679</v>
      </c>
      <c r="M259" s="4">
        <v>44830</v>
      </c>
      <c r="N259" s="4">
        <v>44830</v>
      </c>
      <c r="O259" s="4"/>
      <c r="P259" s="4"/>
      <c r="Q259" s="4">
        <v>44965</v>
      </c>
      <c r="R259" s="4">
        <v>44965</v>
      </c>
      <c r="S259" s="4">
        <v>45245</v>
      </c>
      <c r="T259" s="3" t="s">
        <v>51</v>
      </c>
      <c r="U259" s="4"/>
      <c r="V259" s="5">
        <v>44630.567662037036</v>
      </c>
      <c r="W259" s="3" t="s">
        <v>2090</v>
      </c>
      <c r="X259" s="3" t="s">
        <v>2086</v>
      </c>
      <c r="Y259" s="3" t="s">
        <v>2084</v>
      </c>
      <c r="Z259" s="3" t="s">
        <v>2085</v>
      </c>
      <c r="AA259" s="6" t="s">
        <v>2636</v>
      </c>
      <c r="AB259" s="3" t="s">
        <v>2092</v>
      </c>
      <c r="AC259" s="3" t="s">
        <v>271</v>
      </c>
      <c r="AD259" s="3" t="s">
        <v>2091</v>
      </c>
      <c r="AE259" s="6" t="s">
        <v>2637</v>
      </c>
      <c r="AF259" s="3" t="s">
        <v>2087</v>
      </c>
      <c r="AG259" s="3" t="s">
        <v>128</v>
      </c>
      <c r="AH259" s="3" t="s">
        <v>2072</v>
      </c>
      <c r="AI259" s="7">
        <v>0</v>
      </c>
      <c r="AJ259" s="8"/>
      <c r="AK259" s="7">
        <v>0</v>
      </c>
      <c r="AL259" s="8"/>
      <c r="AM259" s="7"/>
      <c r="AN259" s="8"/>
    </row>
    <row r="260" spans="1:40" s="6" customFormat="1" ht="14.45" x14ac:dyDescent="0.3">
      <c r="A260" s="2">
        <v>3449</v>
      </c>
      <c r="B260" s="3" t="s">
        <v>2093</v>
      </c>
      <c r="C260" s="3" t="s">
        <v>77</v>
      </c>
      <c r="D260" s="3" t="s">
        <v>61</v>
      </c>
      <c r="E260" s="3" t="s">
        <v>84</v>
      </c>
      <c r="F260" s="3" t="s">
        <v>2083</v>
      </c>
      <c r="G260" s="3" t="s">
        <v>1462</v>
      </c>
      <c r="H260" s="3" t="s">
        <v>2094</v>
      </c>
      <c r="I260" s="4">
        <v>44630</v>
      </c>
      <c r="J260" s="4">
        <v>44655</v>
      </c>
      <c r="K260" s="4"/>
      <c r="L260" s="4">
        <v>44672</v>
      </c>
      <c r="M260" s="4">
        <v>44687</v>
      </c>
      <c r="N260" s="4">
        <v>44687</v>
      </c>
      <c r="O260" s="4">
        <v>44785</v>
      </c>
      <c r="P260" s="4">
        <v>44805</v>
      </c>
      <c r="Q260" s="4">
        <v>44804</v>
      </c>
      <c r="R260" s="4">
        <v>44804</v>
      </c>
      <c r="S260" s="4">
        <v>44818</v>
      </c>
      <c r="T260" s="3" t="s">
        <v>51</v>
      </c>
      <c r="U260" s="4"/>
      <c r="V260" s="5">
        <v>44630.471979166665</v>
      </c>
      <c r="W260" s="3" t="s">
        <v>2090</v>
      </c>
      <c r="X260" s="3" t="s">
        <v>2086</v>
      </c>
      <c r="Y260" s="3" t="s">
        <v>2084</v>
      </c>
      <c r="Z260" s="3" t="s">
        <v>2085</v>
      </c>
      <c r="AA260" s="6" t="s">
        <v>2636</v>
      </c>
      <c r="AB260" s="3" t="s">
        <v>2092</v>
      </c>
      <c r="AC260" s="3" t="s">
        <v>271</v>
      </c>
      <c r="AD260" s="3" t="s">
        <v>2091</v>
      </c>
      <c r="AE260" s="6" t="s">
        <v>2637</v>
      </c>
      <c r="AF260" s="3" t="s">
        <v>2087</v>
      </c>
      <c r="AG260" s="3" t="s">
        <v>188</v>
      </c>
      <c r="AH260" s="3" t="s">
        <v>2072</v>
      </c>
      <c r="AI260" s="7">
        <v>59865.08</v>
      </c>
      <c r="AJ260" s="8"/>
      <c r="AK260" s="7">
        <v>59865.08</v>
      </c>
      <c r="AL260" s="8"/>
      <c r="AM260" s="7">
        <v>263.52999999999997</v>
      </c>
      <c r="AN260" s="8"/>
    </row>
    <row r="261" spans="1:40" s="6" customFormat="1" ht="14.45" x14ac:dyDescent="0.3">
      <c r="A261" s="2">
        <v>3420</v>
      </c>
      <c r="B261" s="3" t="s">
        <v>2095</v>
      </c>
      <c r="C261" s="3" t="s">
        <v>77</v>
      </c>
      <c r="D261" s="3" t="s">
        <v>61</v>
      </c>
      <c r="E261" s="3" t="s">
        <v>75</v>
      </c>
      <c r="F261" s="3" t="s">
        <v>2098</v>
      </c>
      <c r="G261" s="3" t="s">
        <v>2096</v>
      </c>
      <c r="H261" s="3" t="s">
        <v>2097</v>
      </c>
      <c r="I261" s="4">
        <v>44623</v>
      </c>
      <c r="J261" s="4">
        <v>44624</v>
      </c>
      <c r="K261" s="4"/>
      <c r="L261" s="4">
        <v>44659</v>
      </c>
      <c r="M261" s="4">
        <v>44663</v>
      </c>
      <c r="N261" s="4">
        <v>44663</v>
      </c>
      <c r="O261" s="4">
        <v>44722</v>
      </c>
      <c r="P261" s="4">
        <v>44729</v>
      </c>
      <c r="Q261" s="4">
        <v>44729</v>
      </c>
      <c r="R261" s="4">
        <v>44729</v>
      </c>
      <c r="S261" s="4">
        <v>44734</v>
      </c>
      <c r="T261" s="3" t="s">
        <v>51</v>
      </c>
      <c r="U261" s="4"/>
      <c r="V261" s="5">
        <v>44622.498796296299</v>
      </c>
      <c r="W261" s="3" t="s">
        <v>2102</v>
      </c>
      <c r="X261" s="3" t="s">
        <v>2101</v>
      </c>
      <c r="Y261" s="3" t="s">
        <v>2099</v>
      </c>
      <c r="Z261" s="3" t="s">
        <v>2100</v>
      </c>
      <c r="AA261" s="6" t="s">
        <v>2638</v>
      </c>
      <c r="AB261" s="3"/>
      <c r="AC261" s="3"/>
      <c r="AD261" s="3"/>
      <c r="AF261" s="3" t="s">
        <v>1061</v>
      </c>
      <c r="AG261" s="3" t="s">
        <v>2103</v>
      </c>
      <c r="AH261" s="3" t="s">
        <v>2104</v>
      </c>
      <c r="AI261" s="7">
        <v>72110.789999999994</v>
      </c>
      <c r="AJ261" s="8"/>
      <c r="AK261" s="7">
        <v>72110.789999999994</v>
      </c>
      <c r="AL261" s="8"/>
      <c r="AM261" s="7">
        <v>0</v>
      </c>
      <c r="AN261" s="8"/>
    </row>
    <row r="262" spans="1:40" s="6" customFormat="1" ht="14.45" x14ac:dyDescent="0.3">
      <c r="A262" s="2">
        <v>3416</v>
      </c>
      <c r="B262" s="3" t="s">
        <v>2105</v>
      </c>
      <c r="C262" s="3" t="s">
        <v>77</v>
      </c>
      <c r="D262" s="3" t="s">
        <v>61</v>
      </c>
      <c r="E262" s="3" t="s">
        <v>84</v>
      </c>
      <c r="F262" s="3" t="s">
        <v>2106</v>
      </c>
      <c r="G262" s="3" t="s">
        <v>558</v>
      </c>
      <c r="H262" s="3" t="s">
        <v>559</v>
      </c>
      <c r="I262" s="4">
        <v>44623</v>
      </c>
      <c r="J262" s="4">
        <v>44630</v>
      </c>
      <c r="K262" s="4"/>
      <c r="L262" s="4">
        <v>44663</v>
      </c>
      <c r="M262" s="4">
        <v>44677</v>
      </c>
      <c r="N262" s="4">
        <v>44677</v>
      </c>
      <c r="O262" s="4">
        <v>44718</v>
      </c>
      <c r="P262" s="4">
        <v>44718</v>
      </c>
      <c r="Q262" s="4">
        <v>44722</v>
      </c>
      <c r="R262" s="4">
        <v>44725</v>
      </c>
      <c r="S262" s="4">
        <v>44729</v>
      </c>
      <c r="T262" s="3" t="s">
        <v>51</v>
      </c>
      <c r="U262" s="4"/>
      <c r="V262" s="5">
        <v>44622.464282407411</v>
      </c>
      <c r="W262" s="3" t="s">
        <v>2108</v>
      </c>
      <c r="X262" s="3" t="s">
        <v>567</v>
      </c>
      <c r="Y262" s="3" t="s">
        <v>2070</v>
      </c>
      <c r="Z262" s="3" t="s">
        <v>2107</v>
      </c>
      <c r="AA262" s="6" t="s">
        <v>2639</v>
      </c>
      <c r="AB262" s="3"/>
      <c r="AC262" s="3"/>
      <c r="AD262" s="3"/>
      <c r="AF262" s="3" t="s">
        <v>2109</v>
      </c>
      <c r="AG262" s="3" t="s">
        <v>2110</v>
      </c>
      <c r="AH262" s="3" t="s">
        <v>2111</v>
      </c>
      <c r="AI262" s="7">
        <v>10617.3</v>
      </c>
      <c r="AJ262" s="8"/>
      <c r="AK262" s="7">
        <v>10617.3</v>
      </c>
      <c r="AL262" s="8"/>
      <c r="AM262" s="7">
        <v>399.66</v>
      </c>
      <c r="AN262" s="8"/>
    </row>
    <row r="263" spans="1:40" s="6" customFormat="1" ht="14.45" x14ac:dyDescent="0.3">
      <c r="A263" s="2">
        <v>3397</v>
      </c>
      <c r="B263" s="3" t="s">
        <v>2112</v>
      </c>
      <c r="C263" s="3" t="s">
        <v>43</v>
      </c>
      <c r="D263" s="3" t="s">
        <v>61</v>
      </c>
      <c r="E263" s="3" t="s">
        <v>84</v>
      </c>
      <c r="F263" s="3" t="s">
        <v>184</v>
      </c>
      <c r="G263" s="3" t="s">
        <v>1963</v>
      </c>
      <c r="H263" s="3" t="s">
        <v>2113</v>
      </c>
      <c r="I263" s="4">
        <v>44616</v>
      </c>
      <c r="J263" s="4"/>
      <c r="K263" s="4"/>
      <c r="L263" s="4"/>
      <c r="M263" s="4"/>
      <c r="N263" s="4"/>
      <c r="O263" s="4"/>
      <c r="P263" s="4"/>
      <c r="Q263" s="4"/>
      <c r="R263" s="4"/>
      <c r="S263" s="4"/>
      <c r="T263" s="3" t="s">
        <v>44</v>
      </c>
      <c r="U263" s="4"/>
      <c r="V263" s="5">
        <v>44616.515416666669</v>
      </c>
      <c r="W263" s="3" t="s">
        <v>2115</v>
      </c>
      <c r="X263" s="3" t="s">
        <v>2114</v>
      </c>
      <c r="Y263" s="3" t="s">
        <v>1965</v>
      </c>
      <c r="Z263" s="3" t="s">
        <v>1836</v>
      </c>
      <c r="AA263" s="6" t="s">
        <v>2640</v>
      </c>
      <c r="AB263" s="3" t="s">
        <v>1364</v>
      </c>
      <c r="AC263" s="3" t="s">
        <v>2116</v>
      </c>
      <c r="AD263" s="3" t="s">
        <v>184</v>
      </c>
      <c r="AE263" s="6" t="s">
        <v>2641</v>
      </c>
      <c r="AF263" s="3" t="s">
        <v>2117</v>
      </c>
      <c r="AG263" s="3" t="s">
        <v>171</v>
      </c>
      <c r="AH263" s="3" t="s">
        <v>471</v>
      </c>
      <c r="AI263" s="7"/>
      <c r="AJ263" s="8"/>
      <c r="AK263" s="7"/>
      <c r="AL263" s="8"/>
      <c r="AM263" s="7"/>
      <c r="AN263" s="8"/>
    </row>
    <row r="264" spans="1:40" s="6" customFormat="1" ht="14.45" x14ac:dyDescent="0.3">
      <c r="A264" s="2">
        <v>3393</v>
      </c>
      <c r="B264" s="3" t="s">
        <v>2118</v>
      </c>
      <c r="C264" s="3" t="s">
        <v>77</v>
      </c>
      <c r="D264" s="3" t="s">
        <v>61</v>
      </c>
      <c r="E264" s="3" t="s">
        <v>75</v>
      </c>
      <c r="F264" s="3" t="s">
        <v>456</v>
      </c>
      <c r="G264" s="3" t="s">
        <v>2119</v>
      </c>
      <c r="H264" s="3" t="s">
        <v>2120</v>
      </c>
      <c r="I264" s="4">
        <v>44615</v>
      </c>
      <c r="J264" s="4">
        <v>44623</v>
      </c>
      <c r="K264" s="4"/>
      <c r="L264" s="4">
        <v>44673</v>
      </c>
      <c r="M264" s="4">
        <v>44782</v>
      </c>
      <c r="N264" s="4">
        <v>44782</v>
      </c>
      <c r="O264" s="4"/>
      <c r="P264" s="4"/>
      <c r="Q264" s="4">
        <v>44810</v>
      </c>
      <c r="R264" s="4">
        <v>44810</v>
      </c>
      <c r="S264" s="4">
        <v>44917</v>
      </c>
      <c r="T264" s="3" t="s">
        <v>51</v>
      </c>
      <c r="U264" s="4"/>
      <c r="V264" s="5">
        <v>44615.414525462962</v>
      </c>
      <c r="W264" s="3" t="s">
        <v>2122</v>
      </c>
      <c r="X264" s="3" t="s">
        <v>459</v>
      </c>
      <c r="Y264" s="3" t="s">
        <v>457</v>
      </c>
      <c r="Z264" s="3" t="s">
        <v>2121</v>
      </c>
      <c r="AA264" s="6" t="s">
        <v>2642</v>
      </c>
      <c r="AB264" s="3"/>
      <c r="AC264" s="3"/>
      <c r="AD264" s="3"/>
      <c r="AF264" s="3" t="s">
        <v>2123</v>
      </c>
      <c r="AG264" s="3" t="s">
        <v>2124</v>
      </c>
      <c r="AH264" s="3" t="s">
        <v>2125</v>
      </c>
      <c r="AI264" s="7">
        <v>5100</v>
      </c>
      <c r="AJ264" s="8"/>
      <c r="AK264" s="7"/>
      <c r="AL264" s="8"/>
      <c r="AM264" s="7">
        <v>306.64999999999998</v>
      </c>
      <c r="AN264" s="8"/>
    </row>
    <row r="265" spans="1:40" s="6" customFormat="1" ht="14.45" x14ac:dyDescent="0.3">
      <c r="A265" s="2">
        <v>3381</v>
      </c>
      <c r="B265" s="3" t="s">
        <v>2126</v>
      </c>
      <c r="C265" s="3" t="s">
        <v>77</v>
      </c>
      <c r="D265" s="3" t="s">
        <v>61</v>
      </c>
      <c r="E265" s="3" t="s">
        <v>84</v>
      </c>
      <c r="F265" s="3" t="s">
        <v>2129</v>
      </c>
      <c r="G265" s="3" t="s">
        <v>2127</v>
      </c>
      <c r="H265" s="3" t="s">
        <v>2128</v>
      </c>
      <c r="I265" s="4">
        <v>44609</v>
      </c>
      <c r="J265" s="4">
        <v>44624</v>
      </c>
      <c r="K265" s="4"/>
      <c r="L265" s="4">
        <v>44651</v>
      </c>
      <c r="M265" s="4">
        <v>44672</v>
      </c>
      <c r="N265" s="4">
        <v>44672</v>
      </c>
      <c r="O265" s="4">
        <v>44722</v>
      </c>
      <c r="P265" s="4">
        <v>44782</v>
      </c>
      <c r="Q265" s="4">
        <v>44854</v>
      </c>
      <c r="R265" s="4">
        <v>44855</v>
      </c>
      <c r="S265" s="4">
        <v>44859</v>
      </c>
      <c r="T265" s="3" t="s">
        <v>51</v>
      </c>
      <c r="U265" s="4"/>
      <c r="V265" s="5">
        <v>44609.450497685182</v>
      </c>
      <c r="W265" s="3" t="s">
        <v>160</v>
      </c>
      <c r="X265" s="3" t="s">
        <v>2132</v>
      </c>
      <c r="Y265" s="3" t="s">
        <v>2130</v>
      </c>
      <c r="Z265" s="3" t="s">
        <v>2131</v>
      </c>
      <c r="AA265" s="6" t="s">
        <v>2643</v>
      </c>
      <c r="AB265" s="3"/>
      <c r="AC265" s="3" t="s">
        <v>2133</v>
      </c>
      <c r="AD265" s="3"/>
      <c r="AF265" s="3" t="s">
        <v>2134</v>
      </c>
      <c r="AG265" s="3" t="s">
        <v>128</v>
      </c>
      <c r="AH265" s="3" t="s">
        <v>2135</v>
      </c>
      <c r="AI265" s="7">
        <v>41610.65</v>
      </c>
      <c r="AJ265" s="8"/>
      <c r="AK265" s="7"/>
      <c r="AL265" s="8"/>
      <c r="AM265" s="7">
        <v>903.95</v>
      </c>
      <c r="AN265" s="8"/>
    </row>
    <row r="266" spans="1:40" s="6" customFormat="1" ht="14.45" x14ac:dyDescent="0.3">
      <c r="A266" s="2">
        <v>3379</v>
      </c>
      <c r="B266" s="3" t="s">
        <v>2136</v>
      </c>
      <c r="C266" s="3" t="s">
        <v>77</v>
      </c>
      <c r="D266" s="3" t="s">
        <v>61</v>
      </c>
      <c r="E266" s="3" t="s">
        <v>84</v>
      </c>
      <c r="F266" s="3" t="s">
        <v>2138</v>
      </c>
      <c r="G266" s="3" t="s">
        <v>1961</v>
      </c>
      <c r="H266" s="3" t="s">
        <v>2137</v>
      </c>
      <c r="I266" s="4">
        <v>44609</v>
      </c>
      <c r="J266" s="4"/>
      <c r="K266" s="4"/>
      <c r="L266" s="4">
        <v>44673</v>
      </c>
      <c r="M266" s="4">
        <v>44673</v>
      </c>
      <c r="N266" s="4">
        <v>44673</v>
      </c>
      <c r="O266" s="4">
        <v>44726</v>
      </c>
      <c r="P266" s="4">
        <v>44739</v>
      </c>
      <c r="Q266" s="4">
        <v>44739</v>
      </c>
      <c r="R266" s="4">
        <v>44739</v>
      </c>
      <c r="S266" s="4">
        <v>44740</v>
      </c>
      <c r="T266" s="3" t="s">
        <v>44</v>
      </c>
      <c r="U266" s="4"/>
      <c r="V266" s="5">
        <v>44608.654085648152</v>
      </c>
      <c r="W266" s="3" t="s">
        <v>2141</v>
      </c>
      <c r="X266" s="3" t="s">
        <v>1305</v>
      </c>
      <c r="Y266" s="3" t="s">
        <v>2139</v>
      </c>
      <c r="Z266" s="3" t="s">
        <v>2140</v>
      </c>
      <c r="AA266" s="6" t="s">
        <v>2644</v>
      </c>
      <c r="AB266" s="3"/>
      <c r="AC266" s="3"/>
      <c r="AD266" s="3"/>
      <c r="AF266" s="3" t="s">
        <v>287</v>
      </c>
      <c r="AG266" s="3" t="s">
        <v>2142</v>
      </c>
      <c r="AH266" s="3" t="s">
        <v>48</v>
      </c>
      <c r="AI266" s="7">
        <v>33589.230000000003</v>
      </c>
      <c r="AJ266" s="8"/>
      <c r="AK266" s="7">
        <v>33589.230000000003</v>
      </c>
      <c r="AL266" s="8"/>
      <c r="AM266" s="7">
        <v>0</v>
      </c>
      <c r="AN266" s="8"/>
    </row>
    <row r="267" spans="1:40" s="6" customFormat="1" ht="14.45" x14ac:dyDescent="0.3">
      <c r="A267" s="2">
        <v>3360</v>
      </c>
      <c r="B267" s="3" t="s">
        <v>2143</v>
      </c>
      <c r="C267" s="3" t="s">
        <v>77</v>
      </c>
      <c r="D267" s="3" t="s">
        <v>61</v>
      </c>
      <c r="E267" s="3" t="s">
        <v>75</v>
      </c>
      <c r="F267" s="3" t="s">
        <v>2145</v>
      </c>
      <c r="G267" s="3" t="s">
        <v>2144</v>
      </c>
      <c r="H267" s="3" t="s">
        <v>814</v>
      </c>
      <c r="I267" s="4">
        <v>44600</v>
      </c>
      <c r="J267" s="4">
        <v>44607</v>
      </c>
      <c r="K267" s="4"/>
      <c r="L267" s="4">
        <v>44649</v>
      </c>
      <c r="M267" s="4">
        <v>44680</v>
      </c>
      <c r="N267" s="4">
        <v>44680</v>
      </c>
      <c r="O267" s="4">
        <v>44792</v>
      </c>
      <c r="P267" s="4">
        <v>44866</v>
      </c>
      <c r="Q267" s="4">
        <v>44879</v>
      </c>
      <c r="R267" s="4">
        <v>44880</v>
      </c>
      <c r="S267" s="4">
        <v>44922</v>
      </c>
      <c r="T267" s="3" t="s">
        <v>44</v>
      </c>
      <c r="U267" s="4"/>
      <c r="V267" s="5">
        <v>44600.397303240738</v>
      </c>
      <c r="W267" s="3" t="s">
        <v>2147</v>
      </c>
      <c r="X267" s="3" t="s">
        <v>1460</v>
      </c>
      <c r="Y267" s="3" t="s">
        <v>1459</v>
      </c>
      <c r="Z267" s="3" t="s">
        <v>2146</v>
      </c>
      <c r="AA267" s="6" t="s">
        <v>2645</v>
      </c>
      <c r="AB267" s="3" t="s">
        <v>118</v>
      </c>
      <c r="AC267" s="3" t="s">
        <v>361</v>
      </c>
      <c r="AD267" s="3" t="s">
        <v>2148</v>
      </c>
      <c r="AE267" s="6" t="s">
        <v>2646</v>
      </c>
      <c r="AF267" s="3" t="s">
        <v>2149</v>
      </c>
      <c r="AG267" s="3" t="s">
        <v>2150</v>
      </c>
      <c r="AH267" s="3" t="s">
        <v>419</v>
      </c>
      <c r="AI267" s="7">
        <v>173811.41</v>
      </c>
      <c r="AJ267" s="8"/>
      <c r="AK267" s="7"/>
      <c r="AL267" s="8"/>
      <c r="AM267" s="7">
        <v>1463.84</v>
      </c>
      <c r="AN267" s="8"/>
    </row>
    <row r="268" spans="1:40" s="6" customFormat="1" ht="14.45" x14ac:dyDescent="0.3">
      <c r="A268" s="2">
        <v>3342</v>
      </c>
      <c r="B268" s="3" t="s">
        <v>2151</v>
      </c>
      <c r="C268" s="3" t="s">
        <v>77</v>
      </c>
      <c r="D268" s="3" t="s">
        <v>61</v>
      </c>
      <c r="E268" s="3" t="s">
        <v>84</v>
      </c>
      <c r="F268" s="3" t="s">
        <v>2154</v>
      </c>
      <c r="G268" s="3" t="s">
        <v>2152</v>
      </c>
      <c r="H268" s="3" t="s">
        <v>2153</v>
      </c>
      <c r="I268" s="4">
        <v>44595</v>
      </c>
      <c r="J268" s="4"/>
      <c r="K268" s="4"/>
      <c r="L268" s="4">
        <v>44678</v>
      </c>
      <c r="M268" s="4">
        <v>44678</v>
      </c>
      <c r="N268" s="4">
        <v>44678</v>
      </c>
      <c r="O268" s="4">
        <v>44729</v>
      </c>
      <c r="P268" s="4">
        <v>44729</v>
      </c>
      <c r="Q268" s="4">
        <v>44727</v>
      </c>
      <c r="R268" s="4">
        <v>44735</v>
      </c>
      <c r="S268" s="4">
        <v>44736</v>
      </c>
      <c r="T268" s="3" t="s">
        <v>44</v>
      </c>
      <c r="U268" s="4"/>
      <c r="V268" s="5">
        <v>44593.730081018519</v>
      </c>
      <c r="W268" s="3" t="s">
        <v>2158</v>
      </c>
      <c r="X268" s="3" t="s">
        <v>2157</v>
      </c>
      <c r="Y268" s="3" t="s">
        <v>2155</v>
      </c>
      <c r="Z268" s="3" t="s">
        <v>2156</v>
      </c>
      <c r="AA268" s="6" t="s">
        <v>2647</v>
      </c>
      <c r="AB268" s="3" t="s">
        <v>2073</v>
      </c>
      <c r="AC268" s="3" t="s">
        <v>2160</v>
      </c>
      <c r="AD268" s="3" t="s">
        <v>2159</v>
      </c>
      <c r="AE268" s="6" t="s">
        <v>2648</v>
      </c>
      <c r="AF268" s="3" t="s">
        <v>2161</v>
      </c>
      <c r="AG268" s="3" t="s">
        <v>2162</v>
      </c>
      <c r="AH268" s="3" t="s">
        <v>2163</v>
      </c>
      <c r="AI268" s="7">
        <v>33144.129999999997</v>
      </c>
      <c r="AJ268" s="8"/>
      <c r="AK268" s="7">
        <v>33144.129999999997</v>
      </c>
      <c r="AL268" s="8"/>
      <c r="AM268" s="7">
        <v>0</v>
      </c>
      <c r="AN268" s="8"/>
    </row>
    <row r="269" spans="1:40" s="6" customFormat="1" ht="14.45" x14ac:dyDescent="0.3">
      <c r="A269" s="2">
        <v>3338</v>
      </c>
      <c r="B269" s="3" t="s">
        <v>2164</v>
      </c>
      <c r="C269" s="3" t="s">
        <v>77</v>
      </c>
      <c r="D269" s="3" t="s">
        <v>61</v>
      </c>
      <c r="E269" s="3" t="s">
        <v>84</v>
      </c>
      <c r="F269" s="3" t="s">
        <v>2166</v>
      </c>
      <c r="G269" s="3" t="s">
        <v>1266</v>
      </c>
      <c r="H269" s="3" t="s">
        <v>2165</v>
      </c>
      <c r="I269" s="4">
        <v>44593</v>
      </c>
      <c r="J269" s="4">
        <v>44599</v>
      </c>
      <c r="K269" s="4"/>
      <c r="L269" s="4">
        <v>44645</v>
      </c>
      <c r="M269" s="4">
        <v>44650</v>
      </c>
      <c r="N269" s="4">
        <v>44650</v>
      </c>
      <c r="O269" s="4">
        <v>44707</v>
      </c>
      <c r="P269" s="4">
        <v>44707</v>
      </c>
      <c r="Q269" s="4">
        <v>44686</v>
      </c>
      <c r="R269" s="4">
        <v>44686</v>
      </c>
      <c r="S269" s="4">
        <v>44694</v>
      </c>
      <c r="T269" s="3" t="s">
        <v>51</v>
      </c>
      <c r="U269" s="4"/>
      <c r="V269" s="5">
        <v>44593.350532407407</v>
      </c>
      <c r="W269" s="3" t="s">
        <v>2168</v>
      </c>
      <c r="X269" s="3" t="s">
        <v>754</v>
      </c>
      <c r="Y269" s="3" t="s">
        <v>752</v>
      </c>
      <c r="Z269" s="3" t="s">
        <v>2167</v>
      </c>
      <c r="AA269" s="6" t="s">
        <v>2581</v>
      </c>
      <c r="AB269" s="3"/>
      <c r="AC269" s="3"/>
      <c r="AD269" s="3"/>
      <c r="AF269" s="3" t="s">
        <v>757</v>
      </c>
      <c r="AG269" s="3" t="s">
        <v>2169</v>
      </c>
      <c r="AH269" s="3" t="s">
        <v>2170</v>
      </c>
      <c r="AI269" s="7">
        <v>91363.39</v>
      </c>
      <c r="AJ269" s="8"/>
      <c r="AK269" s="7">
        <v>91363.39</v>
      </c>
      <c r="AL269" s="8"/>
      <c r="AM269" s="7">
        <v>0</v>
      </c>
      <c r="AN269" s="8"/>
    </row>
    <row r="270" spans="1:40" s="6" customFormat="1" ht="14.45" x14ac:dyDescent="0.3">
      <c r="A270" s="2">
        <v>3271</v>
      </c>
      <c r="B270" s="3" t="s">
        <v>2172</v>
      </c>
      <c r="C270" s="3" t="s">
        <v>77</v>
      </c>
      <c r="D270" s="3" t="s">
        <v>61</v>
      </c>
      <c r="E270" s="3" t="s">
        <v>84</v>
      </c>
      <c r="F270" s="3" t="s">
        <v>1849</v>
      </c>
      <c r="G270" s="3" t="s">
        <v>1847</v>
      </c>
      <c r="H270" s="3" t="s">
        <v>1848</v>
      </c>
      <c r="I270" s="4">
        <v>44571</v>
      </c>
      <c r="J270" s="4">
        <v>44690</v>
      </c>
      <c r="K270" s="4"/>
      <c r="L270" s="4">
        <v>44719</v>
      </c>
      <c r="M270" s="4">
        <v>44719</v>
      </c>
      <c r="N270" s="4"/>
      <c r="O270" s="4"/>
      <c r="P270" s="4">
        <v>44869</v>
      </c>
      <c r="Q270" s="4">
        <v>44719</v>
      </c>
      <c r="R270" s="4">
        <v>44719</v>
      </c>
      <c r="S270" s="4">
        <v>44719</v>
      </c>
      <c r="T270" s="3" t="s">
        <v>44</v>
      </c>
      <c r="U270" s="4"/>
      <c r="V270" s="5">
        <v>44571.592939814815</v>
      </c>
      <c r="W270" s="3" t="s">
        <v>378</v>
      </c>
      <c r="X270" s="3" t="s">
        <v>1849</v>
      </c>
      <c r="Y270" s="3" t="s">
        <v>1850</v>
      </c>
      <c r="Z270" s="3" t="s">
        <v>1851</v>
      </c>
      <c r="AA270" s="6" t="s">
        <v>2649</v>
      </c>
      <c r="AB270" s="3"/>
      <c r="AC270" s="3"/>
      <c r="AD270" s="3"/>
      <c r="AF270" s="3" t="s">
        <v>1855</v>
      </c>
      <c r="AG270" s="3" t="s">
        <v>375</v>
      </c>
      <c r="AH270" s="3" t="s">
        <v>48</v>
      </c>
      <c r="AI270" s="7">
        <v>0</v>
      </c>
      <c r="AJ270" s="8"/>
      <c r="AK270" s="7">
        <v>0</v>
      </c>
      <c r="AL270" s="8"/>
      <c r="AM270" s="7"/>
      <c r="AN270" s="8"/>
    </row>
    <row r="271" spans="1:40" s="6" customFormat="1" ht="14.45" x14ac:dyDescent="0.3">
      <c r="A271" s="2">
        <v>3245</v>
      </c>
      <c r="B271" s="3" t="s">
        <v>2174</v>
      </c>
      <c r="C271" s="3" t="s">
        <v>77</v>
      </c>
      <c r="D271" s="3" t="s">
        <v>61</v>
      </c>
      <c r="E271" s="3" t="s">
        <v>75</v>
      </c>
      <c r="F271" s="3" t="s">
        <v>2176</v>
      </c>
      <c r="G271" s="3" t="s">
        <v>1732</v>
      </c>
      <c r="H271" s="3" t="s">
        <v>2175</v>
      </c>
      <c r="I271" s="4">
        <v>44566</v>
      </c>
      <c r="J271" s="4">
        <v>44595</v>
      </c>
      <c r="K271" s="4"/>
      <c r="L271" s="4">
        <v>44645</v>
      </c>
      <c r="M271" s="4">
        <v>44670</v>
      </c>
      <c r="N271" s="4">
        <v>44670</v>
      </c>
      <c r="O271" s="4">
        <v>44754</v>
      </c>
      <c r="P271" s="4">
        <v>44855</v>
      </c>
      <c r="Q271" s="4">
        <v>44848</v>
      </c>
      <c r="R271" s="4">
        <v>44851</v>
      </c>
      <c r="S271" s="4">
        <v>44861</v>
      </c>
      <c r="T271" s="3" t="s">
        <v>51</v>
      </c>
      <c r="U271" s="4">
        <v>44749</v>
      </c>
      <c r="V271" s="5">
        <v>44552.4921412037</v>
      </c>
      <c r="W271" s="3" t="s">
        <v>2180</v>
      </c>
      <c r="X271" s="3" t="s">
        <v>2179</v>
      </c>
      <c r="Y271" s="3" t="s">
        <v>2177</v>
      </c>
      <c r="Z271" s="3" t="s">
        <v>2178</v>
      </c>
      <c r="AA271" s="6" t="s">
        <v>2650</v>
      </c>
      <c r="AB271" s="3"/>
      <c r="AC271" s="3"/>
      <c r="AD271" s="3"/>
      <c r="AE271" s="6" t="s">
        <v>2651</v>
      </c>
      <c r="AF271" s="3" t="s">
        <v>2181</v>
      </c>
      <c r="AG271" s="3" t="s">
        <v>2182</v>
      </c>
      <c r="AH271" s="3" t="s">
        <v>2183</v>
      </c>
      <c r="AI271" s="7">
        <v>95599</v>
      </c>
      <c r="AJ271" s="8"/>
      <c r="AK271" s="7">
        <v>95599.83</v>
      </c>
      <c r="AL271" s="8"/>
      <c r="AM271" s="7">
        <v>952.34</v>
      </c>
      <c r="AN271" s="8"/>
    </row>
    <row r="272" spans="1:40" s="29" customFormat="1" ht="14.45" x14ac:dyDescent="0.3">
      <c r="A272" s="25">
        <v>3212</v>
      </c>
      <c r="B272" s="26" t="s">
        <v>2184</v>
      </c>
      <c r="C272" s="26" t="s">
        <v>77</v>
      </c>
      <c r="D272" s="26" t="s">
        <v>61</v>
      </c>
      <c r="E272" s="26" t="s">
        <v>84</v>
      </c>
      <c r="F272" s="26" t="s">
        <v>602</v>
      </c>
      <c r="G272" s="26" t="s">
        <v>939</v>
      </c>
      <c r="H272" s="26" t="s">
        <v>1064</v>
      </c>
      <c r="I272" s="27">
        <v>44543</v>
      </c>
      <c r="J272" s="27"/>
      <c r="K272" s="27"/>
      <c r="L272" s="27">
        <v>44645</v>
      </c>
      <c r="M272" s="27">
        <v>44714</v>
      </c>
      <c r="N272" s="27">
        <v>44714</v>
      </c>
      <c r="O272" s="27">
        <v>44796</v>
      </c>
      <c r="P272" s="27">
        <v>44866</v>
      </c>
      <c r="Q272" s="27">
        <v>44880</v>
      </c>
      <c r="R272" s="27">
        <v>44880</v>
      </c>
      <c r="S272" s="27">
        <v>44922</v>
      </c>
      <c r="T272" s="26" t="s">
        <v>44</v>
      </c>
      <c r="U272" s="27"/>
      <c r="V272" s="28">
        <v>44540.446979166663</v>
      </c>
      <c r="W272" s="26" t="s">
        <v>1042</v>
      </c>
      <c r="X272" s="26" t="s">
        <v>1790</v>
      </c>
      <c r="Y272" s="26" t="s">
        <v>2185</v>
      </c>
      <c r="Z272" s="26" t="s">
        <v>1789</v>
      </c>
      <c r="AA272" s="29" t="s">
        <v>2652</v>
      </c>
      <c r="AB272" s="26"/>
      <c r="AC272" s="26"/>
      <c r="AD272" s="26"/>
      <c r="AF272" s="26" t="s">
        <v>1066</v>
      </c>
      <c r="AG272" s="26" t="s">
        <v>174</v>
      </c>
      <c r="AH272" s="26" t="s">
        <v>1243</v>
      </c>
      <c r="AI272" s="30">
        <v>69727.17</v>
      </c>
      <c r="AJ272" s="31"/>
      <c r="AK272" s="30"/>
      <c r="AL272" s="31"/>
      <c r="AM272" s="30">
        <v>2500</v>
      </c>
      <c r="AN272" s="31"/>
    </row>
    <row r="273" spans="1:40" s="29" customFormat="1" ht="14.45" x14ac:dyDescent="0.3">
      <c r="A273" s="25">
        <v>3211</v>
      </c>
      <c r="B273" s="26" t="s">
        <v>2186</v>
      </c>
      <c r="C273" s="26" t="s">
        <v>77</v>
      </c>
      <c r="D273" s="26" t="s">
        <v>61</v>
      </c>
      <c r="E273" s="26" t="s">
        <v>84</v>
      </c>
      <c r="F273" s="26" t="s">
        <v>602</v>
      </c>
      <c r="G273" s="26" t="s">
        <v>939</v>
      </c>
      <c r="H273" s="26" t="s">
        <v>2187</v>
      </c>
      <c r="I273" s="27">
        <v>44543</v>
      </c>
      <c r="J273" s="27"/>
      <c r="K273" s="27"/>
      <c r="L273" s="27">
        <v>44645</v>
      </c>
      <c r="M273" s="27">
        <v>44714</v>
      </c>
      <c r="N273" s="27">
        <v>44714</v>
      </c>
      <c r="O273" s="27">
        <v>44778</v>
      </c>
      <c r="P273" s="27">
        <v>44778</v>
      </c>
      <c r="Q273" s="27">
        <v>44753</v>
      </c>
      <c r="R273" s="27">
        <v>44753</v>
      </c>
      <c r="S273" s="27">
        <v>44757</v>
      </c>
      <c r="T273" s="26" t="s">
        <v>44</v>
      </c>
      <c r="U273" s="27"/>
      <c r="V273" s="28">
        <v>44540.442557870374</v>
      </c>
      <c r="W273" s="26" t="s">
        <v>1042</v>
      </c>
      <c r="X273" s="26" t="s">
        <v>1790</v>
      </c>
      <c r="Y273" s="26" t="s">
        <v>2188</v>
      </c>
      <c r="Z273" s="26" t="s">
        <v>1789</v>
      </c>
      <c r="AA273" s="29" t="s">
        <v>2653</v>
      </c>
      <c r="AB273" s="26"/>
      <c r="AC273" s="26"/>
      <c r="AD273" s="26"/>
      <c r="AF273" s="26" t="s">
        <v>1066</v>
      </c>
      <c r="AG273" s="26" t="s">
        <v>174</v>
      </c>
      <c r="AH273" s="26" t="s">
        <v>1243</v>
      </c>
      <c r="AI273" s="30">
        <v>47432.82</v>
      </c>
      <c r="AJ273" s="31"/>
      <c r="AK273" s="30">
        <v>47432.82</v>
      </c>
      <c r="AL273" s="31"/>
      <c r="AM273" s="30">
        <v>3025</v>
      </c>
      <c r="AN273" s="31"/>
    </row>
    <row r="274" spans="1:40" s="29" customFormat="1" ht="14.45" x14ac:dyDescent="0.3">
      <c r="A274" s="25">
        <v>3157</v>
      </c>
      <c r="B274" s="26" t="s">
        <v>2189</v>
      </c>
      <c r="C274" s="26" t="s">
        <v>76</v>
      </c>
      <c r="D274" s="26" t="s">
        <v>61</v>
      </c>
      <c r="E274" s="26" t="s">
        <v>78</v>
      </c>
      <c r="F274" s="26" t="s">
        <v>709</v>
      </c>
      <c r="G274" s="26" t="s">
        <v>2190</v>
      </c>
      <c r="H274" s="26" t="s">
        <v>2191</v>
      </c>
      <c r="I274" s="27">
        <v>44517</v>
      </c>
      <c r="J274" s="27">
        <v>44581</v>
      </c>
      <c r="K274" s="27"/>
      <c r="L274" s="27">
        <v>44623</v>
      </c>
      <c r="M274" s="27">
        <v>45001</v>
      </c>
      <c r="N274" s="27">
        <v>45001</v>
      </c>
      <c r="O274" s="27"/>
      <c r="P274" s="27"/>
      <c r="Q274" s="27">
        <v>45001</v>
      </c>
      <c r="R274" s="27">
        <v>45001</v>
      </c>
      <c r="S274" s="27"/>
      <c r="T274" s="26" t="s">
        <v>51</v>
      </c>
      <c r="U274" s="27"/>
      <c r="V274" s="28">
        <v>44515.684074074074</v>
      </c>
      <c r="W274" s="26" t="s">
        <v>2195</v>
      </c>
      <c r="X274" s="26" t="s">
        <v>2194</v>
      </c>
      <c r="Y274" s="26" t="s">
        <v>2192</v>
      </c>
      <c r="Z274" s="26" t="s">
        <v>2193</v>
      </c>
      <c r="AA274" s="29" t="s">
        <v>2654</v>
      </c>
      <c r="AB274" s="26" t="s">
        <v>2196</v>
      </c>
      <c r="AC274" s="26" t="s">
        <v>2197</v>
      </c>
      <c r="AD274" s="26" t="s">
        <v>709</v>
      </c>
      <c r="AE274" s="29" t="s">
        <v>2655</v>
      </c>
      <c r="AF274" s="26" t="s">
        <v>2198</v>
      </c>
      <c r="AG274" s="26" t="s">
        <v>2199</v>
      </c>
      <c r="AH274" s="26" t="s">
        <v>2200</v>
      </c>
      <c r="AI274" s="30">
        <v>0</v>
      </c>
      <c r="AJ274" s="31"/>
      <c r="AK274" s="30"/>
      <c r="AL274" s="31"/>
      <c r="AM274" s="30"/>
      <c r="AN274" s="31"/>
    </row>
    <row r="275" spans="1:40" s="29" customFormat="1" ht="14.45" x14ac:dyDescent="0.3">
      <c r="A275" s="25">
        <v>3149</v>
      </c>
      <c r="B275" s="26" t="s">
        <v>2201</v>
      </c>
      <c r="C275" s="26" t="s">
        <v>77</v>
      </c>
      <c r="D275" s="26" t="s">
        <v>61</v>
      </c>
      <c r="E275" s="26" t="s">
        <v>84</v>
      </c>
      <c r="F275" s="26" t="s">
        <v>2204</v>
      </c>
      <c r="G275" s="26" t="s">
        <v>2202</v>
      </c>
      <c r="H275" s="26" t="s">
        <v>2203</v>
      </c>
      <c r="I275" s="27">
        <v>44512</v>
      </c>
      <c r="J275" s="27">
        <v>44637</v>
      </c>
      <c r="K275" s="27"/>
      <c r="L275" s="27">
        <v>44664</v>
      </c>
      <c r="M275" s="27">
        <v>44677</v>
      </c>
      <c r="N275" s="27">
        <v>44677</v>
      </c>
      <c r="O275" s="27">
        <v>44728</v>
      </c>
      <c r="P275" s="27">
        <v>44728</v>
      </c>
      <c r="Q275" s="27">
        <v>44720</v>
      </c>
      <c r="R275" s="27">
        <v>44721</v>
      </c>
      <c r="S275" s="27">
        <v>44725</v>
      </c>
      <c r="T275" s="26" t="s">
        <v>51</v>
      </c>
      <c r="U275" s="27"/>
      <c r="V275" s="28">
        <v>44512.452384259261</v>
      </c>
      <c r="W275" s="26" t="s">
        <v>2208</v>
      </c>
      <c r="X275" s="26" t="s">
        <v>2207</v>
      </c>
      <c r="Y275" s="26" t="s">
        <v>2205</v>
      </c>
      <c r="Z275" s="26" t="s">
        <v>2206</v>
      </c>
      <c r="AA275" s="29" t="s">
        <v>2656</v>
      </c>
      <c r="AB275" s="26"/>
      <c r="AC275" s="26"/>
      <c r="AD275" s="26"/>
      <c r="AF275" s="26" t="s">
        <v>2209</v>
      </c>
      <c r="AG275" s="26" t="s">
        <v>211</v>
      </c>
      <c r="AH275" s="26" t="s">
        <v>2210</v>
      </c>
      <c r="AI275" s="30">
        <v>30796.38</v>
      </c>
      <c r="AJ275" s="31"/>
      <c r="AK275" s="30">
        <v>30796.38</v>
      </c>
      <c r="AL275" s="31"/>
      <c r="AM275" s="30">
        <v>292</v>
      </c>
      <c r="AN275" s="31"/>
    </row>
    <row r="276" spans="1:40" s="29" customFormat="1" ht="14.45" x14ac:dyDescent="0.3">
      <c r="A276" s="25">
        <v>3146</v>
      </c>
      <c r="B276" s="26" t="s">
        <v>2215</v>
      </c>
      <c r="C276" s="26" t="s">
        <v>77</v>
      </c>
      <c r="D276" s="26" t="s">
        <v>61</v>
      </c>
      <c r="E276" s="26" t="s">
        <v>78</v>
      </c>
      <c r="F276" s="26" t="s">
        <v>1317</v>
      </c>
      <c r="G276" s="26" t="s">
        <v>2216</v>
      </c>
      <c r="H276" s="26" t="s">
        <v>2217</v>
      </c>
      <c r="I276" s="27">
        <v>44511</v>
      </c>
      <c r="J276" s="27">
        <v>44522</v>
      </c>
      <c r="K276" s="27"/>
      <c r="L276" s="27">
        <v>44566</v>
      </c>
      <c r="M276" s="27">
        <v>44617</v>
      </c>
      <c r="N276" s="27">
        <v>44617</v>
      </c>
      <c r="O276" s="27">
        <v>44684</v>
      </c>
      <c r="P276" s="27">
        <v>44684</v>
      </c>
      <c r="Q276" s="27">
        <v>44693</v>
      </c>
      <c r="R276" s="27">
        <v>44697</v>
      </c>
      <c r="S276" s="27">
        <v>44699</v>
      </c>
      <c r="T276" s="26" t="s">
        <v>51</v>
      </c>
      <c r="U276" s="27"/>
      <c r="V276" s="28">
        <v>44511.363310185188</v>
      </c>
      <c r="W276" s="26" t="s">
        <v>2220</v>
      </c>
      <c r="X276" s="26" t="s">
        <v>1318</v>
      </c>
      <c r="Y276" s="26" t="s">
        <v>2218</v>
      </c>
      <c r="Z276" s="26" t="s">
        <v>2219</v>
      </c>
      <c r="AA276" s="29" t="s">
        <v>2657</v>
      </c>
      <c r="AB276" s="26" t="s">
        <v>1318</v>
      </c>
      <c r="AC276" s="26" t="s">
        <v>2218</v>
      </c>
      <c r="AD276" s="26" t="s">
        <v>2221</v>
      </c>
      <c r="AE276" s="29" t="s">
        <v>2658</v>
      </c>
      <c r="AF276" s="26" t="s">
        <v>1435</v>
      </c>
      <c r="AG276" s="26" t="s">
        <v>1026</v>
      </c>
      <c r="AH276" s="26" t="s">
        <v>1319</v>
      </c>
      <c r="AI276" s="30">
        <v>21174.31</v>
      </c>
      <c r="AJ276" s="31"/>
      <c r="AK276" s="30">
        <v>21174.31</v>
      </c>
      <c r="AL276" s="31"/>
      <c r="AM276" s="30">
        <v>0</v>
      </c>
      <c r="AN276" s="31"/>
    </row>
    <row r="277" spans="1:40" s="29" customFormat="1" ht="14.45" x14ac:dyDescent="0.3">
      <c r="A277" s="25">
        <v>3140</v>
      </c>
      <c r="B277" s="26" t="s">
        <v>2222</v>
      </c>
      <c r="C277" s="26" t="s">
        <v>77</v>
      </c>
      <c r="D277" s="26" t="s">
        <v>61</v>
      </c>
      <c r="E277" s="26" t="s">
        <v>84</v>
      </c>
      <c r="F277" s="26" t="s">
        <v>2224</v>
      </c>
      <c r="G277" s="26" t="s">
        <v>124</v>
      </c>
      <c r="H277" s="26" t="s">
        <v>2223</v>
      </c>
      <c r="I277" s="27">
        <v>44510</v>
      </c>
      <c r="J277" s="27">
        <v>44524</v>
      </c>
      <c r="K277" s="27"/>
      <c r="L277" s="27">
        <v>44621</v>
      </c>
      <c r="M277" s="27">
        <v>44720</v>
      </c>
      <c r="N277" s="27">
        <v>44720</v>
      </c>
      <c r="O277" s="27">
        <v>44846</v>
      </c>
      <c r="P277" s="27">
        <v>44918</v>
      </c>
      <c r="Q277" s="27">
        <v>44922</v>
      </c>
      <c r="R277" s="27">
        <v>44923</v>
      </c>
      <c r="S277" s="27">
        <v>44929</v>
      </c>
      <c r="T277" s="26" t="s">
        <v>51</v>
      </c>
      <c r="U277" s="27"/>
      <c r="V277" s="28">
        <v>44510.44804398148</v>
      </c>
      <c r="W277" s="26" t="s">
        <v>2225</v>
      </c>
      <c r="X277" s="26" t="s">
        <v>2213</v>
      </c>
      <c r="Y277" s="26" t="s">
        <v>2211</v>
      </c>
      <c r="Z277" s="26" t="s">
        <v>2212</v>
      </c>
      <c r="AA277" s="29" t="s">
        <v>2659</v>
      </c>
      <c r="AB277" s="26"/>
      <c r="AC277" s="26" t="s">
        <v>56</v>
      </c>
      <c r="AD277" s="26"/>
      <c r="AF277" s="26" t="s">
        <v>127</v>
      </c>
      <c r="AG277" s="26" t="s">
        <v>2214</v>
      </c>
      <c r="AH277" s="26" t="s">
        <v>2226</v>
      </c>
      <c r="AI277" s="30">
        <v>66182.23</v>
      </c>
      <c r="AJ277" s="31"/>
      <c r="AK277" s="30"/>
      <c r="AL277" s="31"/>
      <c r="AM277" s="30">
        <v>575.25</v>
      </c>
      <c r="AN277" s="31"/>
    </row>
    <row r="278" spans="1:40" s="29" customFormat="1" ht="14.45" x14ac:dyDescent="0.3">
      <c r="A278" s="25">
        <v>4121</v>
      </c>
      <c r="B278" s="26" t="s">
        <v>1511</v>
      </c>
      <c r="C278" s="26" t="s">
        <v>77</v>
      </c>
      <c r="D278" s="26" t="s">
        <v>61</v>
      </c>
      <c r="E278" s="26" t="s">
        <v>84</v>
      </c>
      <c r="F278" s="26" t="s">
        <v>1514</v>
      </c>
      <c r="G278" s="26" t="s">
        <v>1512</v>
      </c>
      <c r="H278" s="26" t="s">
        <v>1513</v>
      </c>
      <c r="I278" s="27">
        <v>44495</v>
      </c>
      <c r="J278" s="27">
        <v>44490</v>
      </c>
      <c r="K278" s="27"/>
      <c r="L278" s="27">
        <v>44491</v>
      </c>
      <c r="M278" s="27">
        <v>44789</v>
      </c>
      <c r="N278" s="27"/>
      <c r="O278" s="27">
        <v>44862</v>
      </c>
      <c r="P278" s="27">
        <v>44872</v>
      </c>
      <c r="Q278" s="27">
        <v>44831</v>
      </c>
      <c r="R278" s="27">
        <v>44872</v>
      </c>
      <c r="S278" s="27">
        <v>44879</v>
      </c>
      <c r="T278" s="26" t="s">
        <v>51</v>
      </c>
      <c r="U278" s="27"/>
      <c r="V278" s="28">
        <v>44872.503587962965</v>
      </c>
      <c r="W278" s="26" t="s">
        <v>1516</v>
      </c>
      <c r="X278" s="26" t="s">
        <v>1515</v>
      </c>
      <c r="Y278" s="26"/>
      <c r="Z278" s="26"/>
      <c r="AB278" s="26"/>
      <c r="AC278" s="26"/>
      <c r="AD278" s="26"/>
      <c r="AF278" s="26"/>
      <c r="AG278" s="26"/>
      <c r="AH278" s="26"/>
      <c r="AI278" s="30">
        <v>46176.41</v>
      </c>
      <c r="AJ278" s="31"/>
      <c r="AK278" s="30">
        <v>46176.41</v>
      </c>
      <c r="AL278" s="31"/>
      <c r="AM278" s="30"/>
      <c r="AN278" s="31"/>
    </row>
    <row r="279" spans="1:40" s="29" customFormat="1" ht="14.45" x14ac:dyDescent="0.3">
      <c r="A279" s="25">
        <v>3010</v>
      </c>
      <c r="B279" s="26" t="s">
        <v>2229</v>
      </c>
      <c r="C279" s="26" t="s">
        <v>77</v>
      </c>
      <c r="D279" s="26" t="s">
        <v>61</v>
      </c>
      <c r="E279" s="26" t="s">
        <v>75</v>
      </c>
      <c r="F279" s="26" t="s">
        <v>2232</v>
      </c>
      <c r="G279" s="26" t="s">
        <v>2230</v>
      </c>
      <c r="H279" s="26" t="s">
        <v>2231</v>
      </c>
      <c r="I279" s="27">
        <v>44469</v>
      </c>
      <c r="J279" s="27">
        <v>44531</v>
      </c>
      <c r="K279" s="27"/>
      <c r="L279" s="27">
        <v>44571</v>
      </c>
      <c r="M279" s="27">
        <v>44677</v>
      </c>
      <c r="N279" s="27">
        <v>44677</v>
      </c>
      <c r="O279" s="27">
        <v>44718</v>
      </c>
      <c r="P279" s="27">
        <v>44718</v>
      </c>
      <c r="Q279" s="27">
        <v>44722</v>
      </c>
      <c r="R279" s="27">
        <v>44726</v>
      </c>
      <c r="S279" s="27">
        <v>44726</v>
      </c>
      <c r="T279" s="26" t="s">
        <v>51</v>
      </c>
      <c r="U279" s="27"/>
      <c r="V279" s="28">
        <v>44468.658796296295</v>
      </c>
      <c r="W279" s="26" t="s">
        <v>1993</v>
      </c>
      <c r="X279" s="26" t="s">
        <v>2235</v>
      </c>
      <c r="Y279" s="26" t="s">
        <v>2233</v>
      </c>
      <c r="Z279" s="26" t="s">
        <v>2234</v>
      </c>
      <c r="AA279" s="29" t="s">
        <v>2660</v>
      </c>
      <c r="AB279" s="26" t="s">
        <v>2236</v>
      </c>
      <c r="AC279" s="26" t="s">
        <v>2237</v>
      </c>
      <c r="AD279" s="26" t="s">
        <v>2232</v>
      </c>
      <c r="AE279" s="29" t="s">
        <v>2661</v>
      </c>
      <c r="AF279" s="26" t="s">
        <v>2238</v>
      </c>
      <c r="AG279" s="26" t="s">
        <v>2239</v>
      </c>
      <c r="AH279" s="26" t="s">
        <v>2239</v>
      </c>
      <c r="AI279" s="30">
        <v>80241.87</v>
      </c>
      <c r="AJ279" s="31"/>
      <c r="AK279" s="30">
        <v>80241.87</v>
      </c>
      <c r="AL279" s="31"/>
      <c r="AM279" s="30">
        <v>2650</v>
      </c>
      <c r="AN279" s="31"/>
    </row>
    <row r="280" spans="1:40" s="29" customFormat="1" ht="14.45" x14ac:dyDescent="0.3">
      <c r="A280" s="25">
        <v>3002</v>
      </c>
      <c r="B280" s="26" t="s">
        <v>2240</v>
      </c>
      <c r="C280" s="26" t="s">
        <v>77</v>
      </c>
      <c r="D280" s="26" t="s">
        <v>61</v>
      </c>
      <c r="E280" s="26" t="s">
        <v>84</v>
      </c>
      <c r="F280" s="26" t="s">
        <v>2037</v>
      </c>
      <c r="G280" s="26" t="s">
        <v>2241</v>
      </c>
      <c r="H280" s="26" t="s">
        <v>1699</v>
      </c>
      <c r="I280" s="27">
        <v>44469</v>
      </c>
      <c r="J280" s="27">
        <v>44509</v>
      </c>
      <c r="K280" s="27"/>
      <c r="L280" s="27">
        <v>44572</v>
      </c>
      <c r="M280" s="27">
        <v>44824</v>
      </c>
      <c r="N280" s="27">
        <v>44824</v>
      </c>
      <c r="O280" s="27"/>
      <c r="P280" s="27"/>
      <c r="Q280" s="27">
        <v>44833</v>
      </c>
      <c r="R280" s="27">
        <v>44832</v>
      </c>
      <c r="S280" s="27">
        <v>44987</v>
      </c>
      <c r="T280" s="26" t="s">
        <v>51</v>
      </c>
      <c r="U280" s="27"/>
      <c r="V280" s="28">
        <v>44467.606666666667</v>
      </c>
      <c r="W280" s="26" t="s">
        <v>2227</v>
      </c>
      <c r="X280" s="26" t="s">
        <v>2040</v>
      </c>
      <c r="Y280" s="26" t="s">
        <v>2038</v>
      </c>
      <c r="Z280" s="26" t="s">
        <v>2039</v>
      </c>
      <c r="AA280" s="29" t="s">
        <v>2662</v>
      </c>
      <c r="AB280" s="26"/>
      <c r="AC280" s="26" t="s">
        <v>1700</v>
      </c>
      <c r="AD280" s="26"/>
      <c r="AF280" s="26" t="s">
        <v>2228</v>
      </c>
      <c r="AG280" s="26" t="s">
        <v>128</v>
      </c>
      <c r="AH280" s="26" t="s">
        <v>128</v>
      </c>
      <c r="AI280" s="30">
        <v>1150</v>
      </c>
      <c r="AJ280" s="31"/>
      <c r="AK280" s="30"/>
      <c r="AL280" s="31"/>
      <c r="AM280" s="30"/>
      <c r="AN280" s="31"/>
    </row>
    <row r="281" spans="1:40" s="29" customFormat="1" ht="14.45" x14ac:dyDescent="0.3">
      <c r="A281" s="25">
        <v>2996</v>
      </c>
      <c r="B281" s="26" t="s">
        <v>2246</v>
      </c>
      <c r="C281" s="26" t="s">
        <v>77</v>
      </c>
      <c r="D281" s="26" t="s">
        <v>61</v>
      </c>
      <c r="E281" s="26" t="s">
        <v>84</v>
      </c>
      <c r="F281" s="26" t="s">
        <v>2247</v>
      </c>
      <c r="G281" s="26" t="s">
        <v>150</v>
      </c>
      <c r="H281" s="26" t="s">
        <v>2242</v>
      </c>
      <c r="I281" s="27">
        <v>44468</v>
      </c>
      <c r="J281" s="27"/>
      <c r="K281" s="27"/>
      <c r="L281" s="27">
        <v>44512</v>
      </c>
      <c r="M281" s="27">
        <v>44665</v>
      </c>
      <c r="N281" s="27">
        <v>44665</v>
      </c>
      <c r="O281" s="27">
        <v>44697</v>
      </c>
      <c r="P281" s="27">
        <v>44728</v>
      </c>
      <c r="Q281" s="27">
        <v>44728</v>
      </c>
      <c r="R281" s="27">
        <v>44733</v>
      </c>
      <c r="S281" s="27">
        <v>44734</v>
      </c>
      <c r="T281" s="26" t="s">
        <v>51</v>
      </c>
      <c r="U281" s="27"/>
      <c r="V281" s="28">
        <v>44467.44903935185</v>
      </c>
      <c r="W281" s="26" t="s">
        <v>2248</v>
      </c>
      <c r="X281" s="26" t="s">
        <v>2244</v>
      </c>
      <c r="Y281" s="26" t="s">
        <v>2245</v>
      </c>
      <c r="Z281" s="26" t="s">
        <v>2243</v>
      </c>
      <c r="AA281" s="29" t="s">
        <v>2663</v>
      </c>
      <c r="AB281" s="26"/>
      <c r="AC281" s="26"/>
      <c r="AD281" s="26"/>
      <c r="AF281" s="26" t="s">
        <v>2249</v>
      </c>
      <c r="AG281" s="26" t="s">
        <v>2250</v>
      </c>
      <c r="AH281" s="26" t="s">
        <v>2251</v>
      </c>
      <c r="AI281" s="30">
        <v>24119.52</v>
      </c>
      <c r="AJ281" s="31"/>
      <c r="AK281" s="30">
        <v>24119.52</v>
      </c>
      <c r="AL281" s="31"/>
      <c r="AM281" s="30">
        <v>607.76</v>
      </c>
      <c r="AN281" s="31"/>
    </row>
    <row r="282" spans="1:40" s="29" customFormat="1" ht="14.45" x14ac:dyDescent="0.3">
      <c r="A282" s="25">
        <v>2953</v>
      </c>
      <c r="B282" s="26" t="s">
        <v>2252</v>
      </c>
      <c r="C282" s="26" t="s">
        <v>77</v>
      </c>
      <c r="D282" s="26" t="s">
        <v>61</v>
      </c>
      <c r="E282" s="26" t="s">
        <v>84</v>
      </c>
      <c r="F282" s="26" t="s">
        <v>2255</v>
      </c>
      <c r="G282" s="26" t="s">
        <v>2253</v>
      </c>
      <c r="H282" s="26" t="s">
        <v>2254</v>
      </c>
      <c r="I282" s="27">
        <v>44454</v>
      </c>
      <c r="J282" s="27">
        <v>44462</v>
      </c>
      <c r="K282" s="27"/>
      <c r="L282" s="27">
        <v>44503</v>
      </c>
      <c r="M282" s="27">
        <v>45154</v>
      </c>
      <c r="N282" s="27">
        <v>45154</v>
      </c>
      <c r="O282" s="27">
        <v>45154</v>
      </c>
      <c r="P282" s="27">
        <v>45154</v>
      </c>
      <c r="Q282" s="27">
        <v>45155</v>
      </c>
      <c r="R282" s="27">
        <v>45156</v>
      </c>
      <c r="S282" s="27">
        <v>45160</v>
      </c>
      <c r="T282" s="26" t="s">
        <v>51</v>
      </c>
      <c r="U282" s="27"/>
      <c r="V282" s="28">
        <v>44454.380277777775</v>
      </c>
      <c r="W282" s="26" t="s">
        <v>2258</v>
      </c>
      <c r="X282" s="26" t="s">
        <v>2171</v>
      </c>
      <c r="Y282" s="26" t="s">
        <v>2256</v>
      </c>
      <c r="Z282" s="26" t="s">
        <v>2257</v>
      </c>
      <c r="AA282" s="29" t="s">
        <v>2664</v>
      </c>
      <c r="AB282" s="26"/>
      <c r="AC282" s="26"/>
      <c r="AD282" s="26"/>
      <c r="AF282" s="26" t="s">
        <v>2259</v>
      </c>
      <c r="AG282" s="26" t="s">
        <v>2260</v>
      </c>
      <c r="AH282" s="26" t="s">
        <v>2261</v>
      </c>
      <c r="AI282" s="30">
        <v>186.95</v>
      </c>
      <c r="AJ282" s="31"/>
      <c r="AK282" s="30"/>
      <c r="AL282" s="31"/>
      <c r="AM282" s="30">
        <v>186.95</v>
      </c>
      <c r="AN282" s="31"/>
    </row>
    <row r="283" spans="1:40" s="29" customFormat="1" ht="14.45" x14ac:dyDescent="0.3">
      <c r="A283" s="25">
        <v>2921</v>
      </c>
      <c r="B283" s="26" t="s">
        <v>2276</v>
      </c>
      <c r="C283" s="26" t="s">
        <v>77</v>
      </c>
      <c r="D283" s="26" t="s">
        <v>61</v>
      </c>
      <c r="E283" s="26" t="s">
        <v>84</v>
      </c>
      <c r="F283" s="26" t="s">
        <v>1137</v>
      </c>
      <c r="G283" s="26" t="s">
        <v>2277</v>
      </c>
      <c r="H283" s="26" t="s">
        <v>601</v>
      </c>
      <c r="I283" s="27">
        <v>44446</v>
      </c>
      <c r="J283" s="27">
        <v>44452</v>
      </c>
      <c r="K283" s="27">
        <v>44491</v>
      </c>
      <c r="L283" s="27">
        <v>44498</v>
      </c>
      <c r="M283" s="27">
        <v>44602</v>
      </c>
      <c r="N283" s="27">
        <v>44603</v>
      </c>
      <c r="O283" s="27">
        <v>44720</v>
      </c>
      <c r="P283" s="27">
        <v>44757</v>
      </c>
      <c r="Q283" s="27">
        <v>44763</v>
      </c>
      <c r="R283" s="27">
        <v>44768</v>
      </c>
      <c r="S283" s="27">
        <v>44768</v>
      </c>
      <c r="T283" s="26" t="s">
        <v>51</v>
      </c>
      <c r="U283" s="27"/>
      <c r="V283" s="28">
        <v>44442.618888888886</v>
      </c>
      <c r="W283" s="26" t="s">
        <v>2279</v>
      </c>
      <c r="X283" s="26" t="s">
        <v>1885</v>
      </c>
      <c r="Y283" s="26" t="s">
        <v>2278</v>
      </c>
      <c r="Z283" s="26" t="s">
        <v>1789</v>
      </c>
      <c r="AA283" s="29" t="s">
        <v>2666</v>
      </c>
      <c r="AB283" s="26"/>
      <c r="AC283" s="26"/>
      <c r="AD283" s="26"/>
      <c r="AF283" s="26" t="s">
        <v>608</v>
      </c>
      <c r="AG283" s="26" t="s">
        <v>2280</v>
      </c>
      <c r="AH283" s="26" t="s">
        <v>2281</v>
      </c>
      <c r="AI283" s="30">
        <v>139253.62</v>
      </c>
      <c r="AJ283" s="31"/>
      <c r="AK283" s="30">
        <v>139253.62</v>
      </c>
      <c r="AL283" s="31"/>
      <c r="AM283" s="30">
        <v>7920</v>
      </c>
      <c r="AN283" s="31"/>
    </row>
    <row r="284" spans="1:40" s="29" customFormat="1" ht="14.45" x14ac:dyDescent="0.3">
      <c r="A284" s="25">
        <v>2931</v>
      </c>
      <c r="B284" s="26" t="s">
        <v>2262</v>
      </c>
      <c r="C284" s="26" t="s">
        <v>77</v>
      </c>
      <c r="D284" s="26" t="s">
        <v>61</v>
      </c>
      <c r="E284" s="26" t="s">
        <v>139</v>
      </c>
      <c r="F284" s="26" t="s">
        <v>2264</v>
      </c>
      <c r="G284" s="26" t="s">
        <v>939</v>
      </c>
      <c r="H284" s="26" t="s">
        <v>2263</v>
      </c>
      <c r="I284" s="27">
        <v>44419</v>
      </c>
      <c r="J284" s="27">
        <v>44475</v>
      </c>
      <c r="K284" s="27"/>
      <c r="L284" s="27">
        <v>44894</v>
      </c>
      <c r="M284" s="27"/>
      <c r="N284" s="27"/>
      <c r="O284" s="27"/>
      <c r="P284" s="27"/>
      <c r="Q284" s="27"/>
      <c r="R284" s="27"/>
      <c r="S284" s="27">
        <v>44894</v>
      </c>
      <c r="T284" s="26" t="s">
        <v>51</v>
      </c>
      <c r="U284" s="27"/>
      <c r="V284" s="28">
        <v>44447.378553240742</v>
      </c>
      <c r="W284" s="26" t="s">
        <v>2267</v>
      </c>
      <c r="X284" s="26" t="s">
        <v>1515</v>
      </c>
      <c r="Y284" s="26" t="s">
        <v>2265</v>
      </c>
      <c r="Z284" s="26" t="s">
        <v>2266</v>
      </c>
      <c r="AB284" s="26"/>
      <c r="AC284" s="26"/>
      <c r="AD284" s="26"/>
      <c r="AF284" s="26" t="s">
        <v>1061</v>
      </c>
      <c r="AG284" s="26" t="s">
        <v>433</v>
      </c>
      <c r="AH284" s="26" t="s">
        <v>2268</v>
      </c>
      <c r="AI284" s="30">
        <v>0</v>
      </c>
      <c r="AJ284" s="31"/>
      <c r="AK284" s="30">
        <v>0</v>
      </c>
      <c r="AL284" s="31"/>
      <c r="AM284" s="30"/>
      <c r="AN284" s="31"/>
    </row>
    <row r="285" spans="1:40" s="29" customFormat="1" ht="14.45" x14ac:dyDescent="0.3">
      <c r="A285" s="25">
        <v>2929</v>
      </c>
      <c r="B285" s="26" t="s">
        <v>2269</v>
      </c>
      <c r="C285" s="26" t="s">
        <v>50</v>
      </c>
      <c r="D285" s="26" t="s">
        <v>61</v>
      </c>
      <c r="E285" s="26" t="s">
        <v>84</v>
      </c>
      <c r="F285" s="26" t="s">
        <v>2270</v>
      </c>
      <c r="G285" s="26" t="s">
        <v>939</v>
      </c>
      <c r="H285" s="26" t="s">
        <v>1513</v>
      </c>
      <c r="I285" s="27">
        <v>44419</v>
      </c>
      <c r="J285" s="27">
        <v>44474</v>
      </c>
      <c r="K285" s="27"/>
      <c r="L285" s="27">
        <v>44550</v>
      </c>
      <c r="M285" s="27"/>
      <c r="N285" s="27">
        <v>44750</v>
      </c>
      <c r="O285" s="27">
        <v>44805</v>
      </c>
      <c r="P285" s="27">
        <v>44805</v>
      </c>
      <c r="Q285" s="27"/>
      <c r="R285" s="27"/>
      <c r="S285" s="27"/>
      <c r="T285" s="26" t="s">
        <v>51</v>
      </c>
      <c r="U285" s="27"/>
      <c r="V285" s="28">
        <v>44447.368784722225</v>
      </c>
      <c r="W285" s="26" t="s">
        <v>1764</v>
      </c>
      <c r="X285" s="26" t="s">
        <v>2272</v>
      </c>
      <c r="Y285" s="26" t="s">
        <v>2271</v>
      </c>
      <c r="Z285" s="26" t="s">
        <v>2266</v>
      </c>
      <c r="AA285" s="29" t="s">
        <v>2665</v>
      </c>
      <c r="AB285" s="26"/>
      <c r="AC285" s="26"/>
      <c r="AD285" s="26"/>
      <c r="AF285" s="26" t="s">
        <v>2273</v>
      </c>
      <c r="AG285" s="26" t="s">
        <v>2274</v>
      </c>
      <c r="AH285" s="26" t="s">
        <v>2275</v>
      </c>
      <c r="AI285" s="30">
        <v>46176</v>
      </c>
      <c r="AJ285" s="31"/>
      <c r="AK285" s="30"/>
      <c r="AL285" s="31"/>
      <c r="AM285" s="30"/>
      <c r="AN285" s="31"/>
    </row>
    <row r="286" spans="1:40" s="29" customFormat="1" ht="14.45" x14ac:dyDescent="0.3">
      <c r="A286" s="25">
        <v>2787</v>
      </c>
      <c r="B286" s="26" t="s">
        <v>2284</v>
      </c>
      <c r="C286" s="26" t="s">
        <v>77</v>
      </c>
      <c r="D286" s="26" t="s">
        <v>61</v>
      </c>
      <c r="E286" s="26" t="s">
        <v>2282</v>
      </c>
      <c r="F286" s="26" t="s">
        <v>184</v>
      </c>
      <c r="G286" s="26" t="s">
        <v>1462</v>
      </c>
      <c r="H286" s="26" t="s">
        <v>2285</v>
      </c>
      <c r="I286" s="27">
        <v>44390</v>
      </c>
      <c r="J286" s="27">
        <v>44405</v>
      </c>
      <c r="K286" s="27">
        <v>44426</v>
      </c>
      <c r="L286" s="27">
        <v>44428</v>
      </c>
      <c r="M286" s="27">
        <v>44469</v>
      </c>
      <c r="N286" s="27">
        <v>44469</v>
      </c>
      <c r="O286" s="27">
        <v>44529</v>
      </c>
      <c r="P286" s="27">
        <v>44529</v>
      </c>
      <c r="Q286" s="27">
        <v>44687</v>
      </c>
      <c r="R286" s="27">
        <v>44687</v>
      </c>
      <c r="S286" s="27">
        <v>44694</v>
      </c>
      <c r="T286" s="26" t="s">
        <v>44</v>
      </c>
      <c r="U286" s="27"/>
      <c r="V286" s="28">
        <v>44390.699884259258</v>
      </c>
      <c r="W286" s="26"/>
      <c r="X286" s="26" t="s">
        <v>2287</v>
      </c>
      <c r="Y286" s="26" t="s">
        <v>2173</v>
      </c>
      <c r="Z286" s="26" t="s">
        <v>2286</v>
      </c>
      <c r="AB286" s="26"/>
      <c r="AC286" s="26"/>
      <c r="AD286" s="26"/>
      <c r="AF286" s="26"/>
      <c r="AG286" s="26"/>
      <c r="AH286" s="26"/>
      <c r="AI286" s="30">
        <v>46854.98</v>
      </c>
      <c r="AJ286" s="31"/>
      <c r="AK286" s="30">
        <v>46104.98</v>
      </c>
      <c r="AL286" s="31"/>
      <c r="AM286" s="30">
        <v>0</v>
      </c>
      <c r="AN286" s="31"/>
    </row>
    <row r="287" spans="1:40" s="29" customFormat="1" ht="14.45" x14ac:dyDescent="0.3">
      <c r="A287" s="25">
        <v>2565</v>
      </c>
      <c r="B287" s="26" t="s">
        <v>2289</v>
      </c>
      <c r="C287" s="26" t="s">
        <v>77</v>
      </c>
      <c r="D287" s="26" t="s">
        <v>61</v>
      </c>
      <c r="E287" s="26" t="s">
        <v>2288</v>
      </c>
      <c r="F287" s="26" t="s">
        <v>2292</v>
      </c>
      <c r="G287" s="26" t="s">
        <v>2290</v>
      </c>
      <c r="H287" s="26" t="s">
        <v>2291</v>
      </c>
      <c r="I287" s="27">
        <v>44286</v>
      </c>
      <c r="J287" s="27">
        <v>44291</v>
      </c>
      <c r="K287" s="27"/>
      <c r="L287" s="27">
        <v>44404</v>
      </c>
      <c r="M287" s="27">
        <v>44607</v>
      </c>
      <c r="N287" s="27">
        <v>44607</v>
      </c>
      <c r="O287" s="27">
        <v>44764</v>
      </c>
      <c r="P287" s="27">
        <v>44846</v>
      </c>
      <c r="Q287" s="27">
        <v>44784</v>
      </c>
      <c r="R287" s="27">
        <v>44785</v>
      </c>
      <c r="S287" s="27">
        <v>44832</v>
      </c>
      <c r="T287" s="26" t="s">
        <v>51</v>
      </c>
      <c r="U287" s="27"/>
      <c r="V287" s="28">
        <v>44286.608622685184</v>
      </c>
      <c r="W287" s="26"/>
      <c r="X287" s="26" t="s">
        <v>2295</v>
      </c>
      <c r="Y287" s="26" t="s">
        <v>2293</v>
      </c>
      <c r="Z287" s="26" t="s">
        <v>2294</v>
      </c>
      <c r="AB287" s="26"/>
      <c r="AC287" s="26"/>
      <c r="AD287" s="26"/>
      <c r="AF287" s="26"/>
      <c r="AG287" s="26"/>
      <c r="AH287" s="26"/>
      <c r="AI287" s="30">
        <v>35336.129999999997</v>
      </c>
      <c r="AJ287" s="31"/>
      <c r="AK287" s="30"/>
      <c r="AL287" s="31"/>
      <c r="AM287" s="30">
        <v>175.95</v>
      </c>
      <c r="AN287" s="31"/>
    </row>
    <row r="288" spans="1:40" s="29" customFormat="1" ht="14.45" x14ac:dyDescent="0.3">
      <c r="A288" s="25">
        <v>1746</v>
      </c>
      <c r="B288" s="26" t="s">
        <v>2297</v>
      </c>
      <c r="C288" s="26" t="s">
        <v>77</v>
      </c>
      <c r="D288" s="26" t="s">
        <v>61</v>
      </c>
      <c r="E288" s="26" t="s">
        <v>2283</v>
      </c>
      <c r="F288" s="26" t="s">
        <v>2296</v>
      </c>
      <c r="G288" s="26" t="s">
        <v>656</v>
      </c>
      <c r="H288" s="26"/>
      <c r="I288" s="27">
        <v>43922</v>
      </c>
      <c r="J288" s="27">
        <v>43928</v>
      </c>
      <c r="K288" s="27"/>
      <c r="L288" s="27">
        <v>44690</v>
      </c>
      <c r="M288" s="27">
        <v>44690</v>
      </c>
      <c r="N288" s="27">
        <v>44690</v>
      </c>
      <c r="O288" s="27">
        <v>44767</v>
      </c>
      <c r="P288" s="27">
        <v>44805</v>
      </c>
      <c r="Q288" s="27">
        <v>44795</v>
      </c>
      <c r="R288" s="27">
        <v>44796</v>
      </c>
      <c r="S288" s="27">
        <v>44832</v>
      </c>
      <c r="T288" s="26" t="s">
        <v>51</v>
      </c>
      <c r="U288" s="27"/>
      <c r="V288" s="28">
        <v>44106.852824074071</v>
      </c>
      <c r="W288" s="26"/>
      <c r="X288" s="26" t="s">
        <v>1083</v>
      </c>
      <c r="Y288" s="26" t="s">
        <v>1081</v>
      </c>
      <c r="Z288" s="26" t="s">
        <v>1068</v>
      </c>
      <c r="AB288" s="26"/>
      <c r="AC288" s="26"/>
      <c r="AD288" s="26"/>
      <c r="AF288" s="26"/>
      <c r="AG288" s="26"/>
      <c r="AH288" s="26"/>
      <c r="AI288" s="30">
        <v>97905.17</v>
      </c>
      <c r="AJ288" s="31"/>
      <c r="AK288" s="30">
        <v>98487.34</v>
      </c>
      <c r="AL288" s="31"/>
      <c r="AM288" s="30">
        <v>582.24</v>
      </c>
      <c r="AN288" s="31"/>
    </row>
    <row r="289" spans="1:40" s="29" customFormat="1" ht="14.45" x14ac:dyDescent="0.3">
      <c r="A289" s="25">
        <v>3452</v>
      </c>
      <c r="B289" s="26" t="s">
        <v>2077</v>
      </c>
      <c r="C289" s="26" t="s">
        <v>77</v>
      </c>
      <c r="D289" s="26" t="s">
        <v>61</v>
      </c>
      <c r="E289" s="26" t="s">
        <v>84</v>
      </c>
      <c r="F289" s="26" t="s">
        <v>2078</v>
      </c>
      <c r="G289" s="26" t="s">
        <v>201</v>
      </c>
      <c r="H289" s="26" t="s">
        <v>1169</v>
      </c>
      <c r="I289" s="27"/>
      <c r="J289" s="27">
        <v>44641</v>
      </c>
      <c r="K289" s="27"/>
      <c r="L289" s="27">
        <v>44669</v>
      </c>
      <c r="M289" s="27">
        <v>44679</v>
      </c>
      <c r="N289" s="27">
        <v>44679</v>
      </c>
      <c r="O289" s="27">
        <v>44739</v>
      </c>
      <c r="P289" s="27">
        <v>44757</v>
      </c>
      <c r="Q289" s="27">
        <v>44747</v>
      </c>
      <c r="R289" s="27">
        <v>44748</v>
      </c>
      <c r="S289" s="27">
        <v>44756</v>
      </c>
      <c r="T289" s="26" t="s">
        <v>51</v>
      </c>
      <c r="U289" s="27"/>
      <c r="V289" s="28">
        <v>44630.645509259259</v>
      </c>
      <c r="W289" s="26" t="s">
        <v>2081</v>
      </c>
      <c r="X289" s="26" t="s">
        <v>2080</v>
      </c>
      <c r="Y289" s="26" t="s">
        <v>2079</v>
      </c>
      <c r="Z289" s="26" t="s">
        <v>2071</v>
      </c>
      <c r="AA289" s="29" t="s">
        <v>2635</v>
      </c>
      <c r="AB289" s="26"/>
      <c r="AC289" s="26"/>
      <c r="AD289" s="26"/>
      <c r="AF289" s="26" t="s">
        <v>2082</v>
      </c>
      <c r="AG289" s="26" t="s">
        <v>1139</v>
      </c>
      <c r="AH289" s="26"/>
      <c r="AI289" s="30">
        <v>3004.15</v>
      </c>
      <c r="AJ289" s="31"/>
      <c r="AK289" s="30">
        <v>3004.15</v>
      </c>
      <c r="AL289" s="31"/>
      <c r="AM289" s="30">
        <v>607.89</v>
      </c>
      <c r="AN289" s="31"/>
    </row>
  </sheetData>
  <autoFilter ref="A2:AN290" xr:uid="{00000000-0009-0000-0000-000000000000}">
    <sortState xmlns:xlrd2="http://schemas.microsoft.com/office/spreadsheetml/2017/richdata2" ref="A3:AN289">
      <sortCondition descending="1" ref="I2:I290"/>
    </sortState>
  </autoFilter>
  <pageMargins left="0.7" right="0.7" top="0.75" bottom="0.75" header="0.3" footer="0.3"/>
  <headerFooter>
    <oddFooter>&amp;L_x000D_&amp;1#&amp;"Arial"&amp;7&amp;K0303B8 GEA INTERNAL</oddFooter>
  </headerFooter>
</worksheet>
</file>

<file path=docMetadata/LabelInfo.xml><?xml version="1.0" encoding="utf-8"?>
<clbl:labelList xmlns:clbl="http://schemas.microsoft.com/office/2020/mipLabelMetadata">
  <clbl:label id="{392ba0ad-d9a0-48c3-b205-3d4e73a4c402}" enabled="1" method="Privileged" siteId="{0e17f90f-88a3-4f93-a5d7-cc847cff307e}"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Greg Hyppolite Projects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Hyppolite, Gregory</cp:lastModifiedBy>
  <dcterms:created xsi:type="dcterms:W3CDTF">2024-03-13T13:59:11Z</dcterms:created>
  <dcterms:modified xsi:type="dcterms:W3CDTF">2024-03-13T15:33:09Z</dcterms:modified>
</cp:coreProperties>
</file>