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Working\Bieu Mau\26 10 Làm file liệt kê thiết bị\"/>
    </mc:Choice>
  </mc:AlternateContent>
  <xr:revisionPtr revIDLastSave="0" documentId="13_ncr:1_{64FF5E93-134F-482C-83D3-0640ADC662A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anh Sách Thiết Bị (明細表)" sheetId="1" r:id="rId1"/>
    <sheet name="Tổng Hợp HS Code &amp; Nhập Khẩu" sheetId="2" r:id="rId2"/>
  </sheets>
  <definedNames>
    <definedName name="_xlnm.Print_Area" localSheetId="0">'Danh Sách Thiết Bị (明細表)'!$A$1:$H$24</definedName>
    <definedName name="_xlnm.Print_Area" localSheetId="1">'Tổng Hợp HS Code &amp; Nhập Khẩu'!$A$1:$I$20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2" l="1"/>
</calcChain>
</file>

<file path=xl/sharedStrings.xml><?xml version="1.0" encoding="utf-8"?>
<sst xmlns="http://schemas.openxmlformats.org/spreadsheetml/2006/main" count="179" uniqueCount="96">
  <si>
    <t>CÔNG TY TNHH TOÀN CẦU HONG MING / 浤詺全體顧問有限公司 (HONG MING GLOBAL CO., LTD.)</t>
  </si>
  <si>
    <t>BẢNG KÊ THIẾT BỊ BÁO HỎNG &amp; ĐỀ NGHỊ BỔ SUNG THAY THẾ (DARFON / DFV)</t>
  </si>
  <si>
    <t>達方電子 (DFV) 故障設備更換清單及台灣工廠維修備品補充分類表</t>
  </si>
  <si>
    <t>STT
序號</t>
  </si>
  <si>
    <t>Hình Ảnh Thực Tế (Gốc 100%)
實物照片 (原圖)</t>
  </si>
  <si>
    <t>Chủng Loại
設備類別</t>
  </si>
  <si>
    <t>Tên Sản Phẩm &amp; Model
產品名稱及型號</t>
  </si>
  <si>
    <t>Mã Linh Kiện P/N
產品料號</t>
  </si>
  <si>
    <t>Số Serial (S/N)
產品序號</t>
  </si>
  <si>
    <t>Mã HS Code
海關編碼</t>
  </si>
  <si>
    <t>Hiện Trạng Lỗi Ghi Nhận
故障情況說明</t>
  </si>
  <si>
    <t>My%20Documents%20%5b26-10-2026%2013_34%5d/1d3e671f292aa974f03b11.jpg</t>
  </si>
  <si>
    <t>Máy tính bảng công nghiệp
工業級平板電腦</t>
  </si>
  <si>
    <t>AMobile 10" Rugged Tablet
Model: HT10</t>
  </si>
  <si>
    <t>7400100004288M</t>
  </si>
  <si>
    <t>C3Z03GQ301274</t>
  </si>
  <si>
    <t>8471.30.20</t>
  </si>
  <si>
    <t>Lỗi mất mạng (断网). Máy gửi về hiện không có pin đi kèm.
無法聯網 (斷網)。設備無隨附電池。</t>
  </si>
  <si>
    <t>My%20Documents%20%5b26-10-2026%2013_34%5d/3b8c45a80b9d8bc3d28c10.jpg</t>
  </si>
  <si>
    <t>C3Z03GQ301292</t>
  </si>
  <si>
    <t>My%20Documents%20%5b26-10-2026%2013_34%5d/9262fd4cb37933276a689.jpg</t>
  </si>
  <si>
    <t>C3Z03GQ301338</t>
  </si>
  <si>
    <t>My%20Documents%20%5b26-10-2026%2013_34%5d/b7294f1f012a8174d83b2.jpg</t>
  </si>
  <si>
    <t>Đế sạc đơn máy tính bảng
單座充電底座</t>
  </si>
  <si>
    <t>AMobile Single Slot Base Cradle
Model: HT10 Cradle S</t>
  </si>
  <si>
    <t>-</t>
  </si>
  <si>
    <t>C3V01GQ705592</t>
  </si>
  <si>
    <t>8504.40.19</t>
  </si>
  <si>
    <t>Lỗi mất mạng (khi kết nối qua dock sạc). Ghi nhận NG.
底座連線斷網。標記 NG。</t>
  </si>
  <si>
    <t>My%20Documents%20%5b26-10-2026%2013_34%5d/159f4fb5018081ded8914.jpg</t>
  </si>
  <si>
    <t>C3V01GQ705625</t>
  </si>
  <si>
    <t>My%20Documents%20%5b26-10-2026%2013_34%5d/e5794b470572852cdc631.jpg</t>
  </si>
  <si>
    <t>C3V01GQ705566</t>
  </si>
  <si>
    <t>My%20Documents%20%5b26-10-2026%2013_34%5d/09be848ccab94ae713a83.jpg</t>
  </si>
  <si>
    <t>C3V01GQ705615</t>
  </si>
  <si>
    <t>My%20Documents%20%5b26-10-2026%2013_34%5d/4e436a6c2459a407fd486.jpg</t>
  </si>
  <si>
    <t>Nguồn sạc / Adapter
電源適應器</t>
  </si>
  <si>
    <t>Power Supply Adapter
Model: FY1202000</t>
  </si>
  <si>
    <t>9056000619520558</t>
  </si>
  <si>
    <t>Bộ nguồn kèm dock sạc 1#.
Gửi kèm đồng bộ để kiểm tra / đổi mới.
配套 1# 底座電源。
整套寄回原廠檢測/換新。</t>
  </si>
  <si>
    <t>My%20Documents%20%5b26-10-2026%2013_34%5d/80a14c8202b782e9dba68.jpg</t>
  </si>
  <si>
    <t>9056000619520560</t>
  </si>
  <si>
    <t>Bộ nguồn kèm dock sạc 2#.
Gửi kèm đồng bộ để kiểm tra / đổi mới.
配套 2# 底座電源。
整套寄回原廠檢測/換新。</t>
  </si>
  <si>
    <t>My%20Documents%20%5b26-10-2026%2013_34%5d/ffab0a8044b5c4eb9da47.jpg</t>
  </si>
  <si>
    <t>9056000619520575</t>
  </si>
  <si>
    <t>Bộ nguồn kèm dock sạc 6#.
Gửi kèm đồng bộ để kiểm tra / đổi mới.
配套 6# 底座電源。
整套寄回原廠檢測/換新。</t>
  </si>
  <si>
    <t>My%20Documents%20%5b26-10-2026%2013_34%5d/a5fc94d7dae25abc03f35.jpg</t>
  </si>
  <si>
    <t>9056000619520595</t>
  </si>
  <si>
    <t>Bộ nguồn kèm dock sạc 7#.
Gửi kèm đồng bộ để kiểm tra / đổi mới.
配套 7# 底座電源。
整套寄回原廠檢測/換新。</t>
  </si>
  <si>
    <t>Pin sạc máy tính bảng
平板專用鋰離子電池</t>
  </si>
  <si>
    <t>Rechargeable Li-ion Battery
Model: CLP629 (10000mAh)</t>
  </si>
  <si>
    <t>1ICP6/45/116-2</t>
  </si>
  <si>
    <t>C629B2309000251</t>
  </si>
  <si>
    <t>8507.60.90</t>
  </si>
  <si>
    <t>Pin phồng rộp (电池鼓包), không đảm bảo an toàn gửi kèm máy. Đề nghị cấp mới.
電池鼓包，無法隨機寄送。申請原廠補發新電池。</t>
  </si>
  <si>
    <t>C629B2309000613</t>
  </si>
  <si>
    <t>C629B2309001047</t>
  </si>
  <si>
    <t>C629B2309000337</t>
  </si>
  <si>
    <t>C629B2309001215</t>
  </si>
  <si>
    <t>C629B2309000561</t>
  </si>
  <si>
    <t>C629B2309001198</t>
  </si>
  <si>
    <t>TỔNG CỘNG / 合計</t>
  </si>
  <si>
    <t>19 Thiết bị &amp; Linh kiện (3 Máy tính bảng HT10 + 4 Đế sạc Cradle S + 4 Nguồn Adapter + 8 Pin sạc HT10)
合計 19 件設備及配件（3台HT10平板 + 4個充電底座 + 4個12V 2A電源適應器 + 8顆HT10專用鋰電池）</t>
  </si>
  <si>
    <t>BẢNG TỔNG HỢP MÃ HS CODE &amp; ĐỀ NGHỊ BỔ SUNG THAY THẾ (DARFON / DFV)</t>
  </si>
  <si>
    <t>進口報關海關編碼 (HS Code) 及台灣工廠備品補充匯總表</t>
  </si>
  <si>
    <t>Hạng Mục Hàng Hóa
貨品名稱 (中/越)</t>
  </si>
  <si>
    <t>Model / Quy Cách
型號及規格</t>
  </si>
  <si>
    <t>Số Lượng
數量</t>
  </si>
  <si>
    <t>ĐVT
單位</t>
  </si>
  <si>
    <t>Mã HS Code VN
海關編碼</t>
  </si>
  <si>
    <t>Thuế Suất NK / VAT
進口稅率/增值稅</t>
  </si>
  <si>
    <t>Xuất Xứ
產地</t>
  </si>
  <si>
    <t>Mục Đích &amp; Hiện Trạng Nghiệp Vụ
補充原因及業務說明</t>
  </si>
  <si>
    <t>Máy tính bảng công nghiệp 10.1"
AMobile 10" 工業級平板電腦</t>
  </si>
  <si>
    <t>AMobile HT10
P/N: 7400100004288M</t>
  </si>
  <si>
    <t>Chiếc
台</t>
  </si>
  <si>
    <t>NK: 0% | VAT: 8% (hoặc 10%)</t>
  </si>
  <si>
    <t>Taiwan
(台灣)</t>
  </si>
  <si>
    <t>Đổi mới/Bảo hành: 3 thân máy bị lỗi ngắt mạng (断网). Đề nghị nhà máy Đài Loan gửi gấp 3 thân máy mới sang thay thế.</t>
  </si>
  <si>
    <t>Pin thay thế máy tính bảng HT10
HT10 平板專用鋰離子電池</t>
  </si>
  <si>
    <t>HT10 Battery Pack
(Rechargeable Li-ion)</t>
  </si>
  <si>
    <t>Viên
顆</t>
  </si>
  <si>
    <t>Taiwan / China</t>
  </si>
  <si>
    <t>Đổi mới/Bổ sung: 8 viên pin HT10 bị phồng nghiêm trọng (电池鼓包) bao gồm pin của các máy gửi về và phần pin bổ sung của A Bằng (阿鵬). Đề nghị nhà máy cấp bù 8 viên pin mới nguyên seal.</t>
  </si>
  <si>
    <t>Đế sạc đơn máy tính bảng
AMobile HT10 單座充電底座</t>
  </si>
  <si>
    <t>AMobile HT10 Cradle S
Input/Output: 5V 2A / 9V 2A</t>
  </si>
  <si>
    <t>Chiếc
個</t>
  </si>
  <si>
    <t>8504.40.19
(hoặc 8473.30.90)</t>
  </si>
  <si>
    <t>Đổi mới/Bảo hành: 4 đế sạc bị lỗi kết nối mạng (1#, 2#, 6#, 7# đều bị 断网). Cần nhà máy Đài Loan gửi 4 đế sạc mới.</t>
  </si>
  <si>
    <t>Bộ nguồn sạc / Adapter nguồn
電源適應器 (Power Supply)</t>
  </si>
  <si>
    <t>FY1202000
In: 100-240V | Out: 12V 2A</t>
  </si>
  <si>
    <t>Bộ
套</t>
  </si>
  <si>
    <t>Đi kèm đồng bộ: 4 bộ sạc adapter tương ứng với 4 đế sạc để bàn (gửi kèm để kiểm tra đồng bộ nguồn và dock sạc).</t>
  </si>
  <si>
    <t>TỔNG SỐ LƯỢNG YÊU CẦU BỔ SUNG / 合計申請補充數量</t>
  </si>
  <si>
    <t>19 Hạng mục thiết bị &amp; linh kiện (Bao gồm 11 thiết bị/phụ kiện kiểm tra bảo hành + 8 viên pin cấp mới thay thế)</t>
  </si>
  <si>
    <t>C629B2309001479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</si>
</sst>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4"/>
      <color rgb="FF1F4E79"/>
      <name val="Microsoft JhengHei"/>
    </font>
    <font>
      <b/>
      <sz val="13"/>
      <color rgb="FF002060"/>
      <name val="Microsoft JhengHei"/>
    </font>
    <font>
      <b/>
      <sz val="11"/>
      <color rgb="FF333333"/>
      <name val="Microsoft JhengHei"/>
    </font>
    <font>
      <b/>
      <sz val="10"/>
      <color rgb="FFFFFFFF"/>
      <name val="Microsoft JhengHei"/>
    </font>
    <font>
      <b/>
      <sz val="9.5"/>
      <color rgb="FF111111"/>
      <name val="Microsoft JhengHei"/>
    </font>
    <font>
      <sz val="9.5"/>
      <color rgb="FF111111"/>
      <name val="Microsoft JhengHei"/>
    </font>
    <font>
      <b/>
      <sz val="10.5"/>
      <color rgb="FF002060"/>
      <name val="Consolas"/>
    </font>
    <font>
      <b/>
      <sz val="10.5"/>
      <color rgb="FF0B5394"/>
      <name val="Consolas"/>
    </font>
    <font>
      <sz val="9"/>
      <color rgb="FF900C3F"/>
      <name val="Microsoft JhengHei"/>
    </font>
    <font>
      <b/>
      <sz val="10.5"/>
      <color rgb="FF1F4E79"/>
      <name val="Microsoft JhengHei"/>
    </font>
    <font>
      <b/>
      <sz val="9.5"/>
      <color rgb="FF111111"/>
      <name val="Microsoft JhengHei"/>
    </font>
    <font>
      <sz val="9.5"/>
      <color rgb="FF111111"/>
      <name val="Microsoft JhengHei"/>
    </font>
    <font>
      <b/>
      <sz val="10.5"/>
      <color rgb="FF002060"/>
      <name val="Consolas"/>
    </font>
    <font>
      <b/>
      <sz val="10.5"/>
      <color rgb="FF0B5394"/>
      <name val="Consolas"/>
    </font>
    <font>
      <sz val="9"/>
      <color rgb="FF900C3F"/>
      <name val="Microsoft JhengHei"/>
    </font>
    <font>
      <b/>
      <sz val="10.5"/>
      <color rgb="FF1F4E79"/>
      <name val="Microsoft JhengHei"/>
    </font>
  </fonts>
  <fills count="13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FFFFF"/>
        <bgColor rgb="FFFFFFFF"/>
      </patternFill>
    </fill>
    <fill>
      <patternFill patternType="solid">
        <fgColor rgb="FFE8F4F8"/>
        <bgColor rgb="FFE8F4F8"/>
      </patternFill>
    </fill>
    <fill>
      <patternFill patternType="solid">
        <fgColor rgb="FFFDF2E9"/>
        <bgColor rgb="FFFDF2E9"/>
      </patternFill>
    </fill>
    <fill>
      <patternFill patternType="solid">
        <fgColor rgb="FFF9FBFC"/>
        <bgColor rgb="FFF9FBFC"/>
      </patternFill>
    </fill>
    <fill>
      <patternFill patternType="solid">
        <fgColor rgb="FFEAECEE"/>
        <bgColor rgb="FFEAECEE"/>
      </patternFill>
    </fill>
    <fill>
      <patternFill patternType="solid">
        <fgColor rgb="FFFFFFFF"/>
        <bgColor rgb="FFFFFFFF"/>
      </patternFill>
    </fill>
    <fill>
      <patternFill patternType="solid">
        <fgColor rgb="FFE8F4F8"/>
        <bgColor rgb="FFE8F4F8"/>
      </patternFill>
    </fill>
    <fill>
      <patternFill patternType="solid">
        <fgColor rgb="FFFDF2E9"/>
        <bgColor rgb="FFFDF2E9"/>
      </patternFill>
    </fill>
    <fill>
      <patternFill patternType="solid">
        <fgColor rgb="FFF9FBFC"/>
        <bgColor rgb="FFF9FBFC"/>
      </patternFill>
    </fill>
    <fill>
      <patternFill patternType="solid">
        <fgColor rgb="FFEAECEE"/>
        <bgColor rgb="FFEAECEE"/>
      </patternFill>
    </fill>
  </fills>
  <borders count="8">
    <border>
      <left/>
      <right/>
      <top/>
      <bottom/>
      <diagonal/>
    </border>
    <border>
      <left style="thin">
        <color rgb="FF4F81BD"/>
      </left>
      <right style="thin">
        <color rgb="FF4F81BD"/>
      </right>
      <top style="medium">
        <color rgb="FF1F4E79"/>
      </top>
      <bottom style="medium">
        <color rgb="FF1F4E79"/>
      </bottom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thin">
        <color rgb="FFD0D7DE"/>
      </left>
      <right style="thin">
        <color rgb="FFD0D7DE"/>
      </right>
      <top style="thin">
        <color rgb="FF1F4E79"/>
      </top>
      <bottom style="double">
        <color rgb="FF1F4E79"/>
      </bottom>
      <diagonal/>
    </border>
    <border>
      <left/>
      <right/>
      <top style="thin">
        <color rgb="FF1F4E79"/>
      </top>
      <bottom style="double">
        <color rgb="FF1F4E79"/>
      </bottom>
      <diagonal/>
    </border>
    <border>
      <left/>
      <right style="thin">
        <color rgb="FFD0D7DE"/>
      </right>
      <top style="thin">
        <color rgb="FF1F4E79"/>
      </top>
      <bottom style="double">
        <color rgb="FF1F4E79"/>
      </bottom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thin">
        <color rgb="FFD0D7DE"/>
      </left>
      <right style="thin">
        <color rgb="FFD0D7DE"/>
      </right>
      <top style="thin">
        <color rgb="FF1F4E79"/>
      </top>
      <bottom style="double">
        <color rgb="FF1F4E79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left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left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left" vertical="center" wrapText="1"/>
    </xf>
    <xf numFmtId="0" fontId="10" fillId="7" borderId="3" xfId="0" applyFont="1" applyFill="1" applyBorder="1" applyAlignment="1">
      <alignment horizontal="center" vertical="center" wrapText="1"/>
    </xf>
    <xf numFmtId="0" fontId="11" fillId="8" borderId="6" xfId="0" applyFont="1" applyFill="1" applyBorder="1" applyAlignment="1">
      <alignment horizontal="center" vertical="center" wrapText="1"/>
    </xf>
    <xf numFmtId="0" fontId="0" fillId="8" borderId="6" xfId="0" applyFill="1" applyBorder="1" applyAlignment="1">
      <alignment horizontal="center" vertical="center" wrapText="1"/>
    </xf>
    <xf numFmtId="0" fontId="11" fillId="8" borderId="6" xfId="0" applyFont="1" applyFill="1" applyBorder="1" applyAlignment="1">
      <alignment horizontal="left" vertical="center" wrapText="1"/>
    </xf>
    <xf numFmtId="0" fontId="12" fillId="8" borderId="6" xfId="0" applyFont="1" applyFill="1" applyBorder="1" applyAlignment="1">
      <alignment horizontal="center" vertical="center" wrapText="1"/>
    </xf>
    <xf numFmtId="0" fontId="13" fillId="8" borderId="6" xfId="0" applyFont="1" applyFill="1" applyBorder="1" applyAlignment="1">
      <alignment horizontal="center" vertical="center" wrapText="1"/>
    </xf>
    <xf numFmtId="0" fontId="14" fillId="9" borderId="6" xfId="0" applyFont="1" applyFill="1" applyBorder="1" applyAlignment="1">
      <alignment horizontal="center" vertical="center" wrapText="1"/>
    </xf>
    <xf numFmtId="0" fontId="15" fillId="10" borderId="6" xfId="0" applyFont="1" applyFill="1" applyBorder="1" applyAlignment="1">
      <alignment horizontal="left" vertical="center" wrapText="1"/>
    </xf>
    <xf numFmtId="0" fontId="11" fillId="11" borderId="6" xfId="0" applyFont="1" applyFill="1" applyBorder="1" applyAlignment="1">
      <alignment horizontal="center" vertical="center" wrapText="1"/>
    </xf>
    <xf numFmtId="0" fontId="0" fillId="11" borderId="6" xfId="0" applyFill="1" applyBorder="1" applyAlignment="1">
      <alignment horizontal="center" vertical="center" wrapText="1"/>
    </xf>
    <xf numFmtId="0" fontId="11" fillId="11" borderId="6" xfId="0" applyFont="1" applyFill="1" applyBorder="1" applyAlignment="1">
      <alignment horizontal="left" vertical="center" wrapText="1"/>
    </xf>
    <xf numFmtId="0" fontId="12" fillId="11" borderId="6" xfId="0" applyFont="1" applyFill="1" applyBorder="1" applyAlignment="1">
      <alignment horizontal="center" vertical="center" wrapText="1"/>
    </xf>
    <xf numFmtId="0" fontId="13" fillId="11" borderId="6" xfId="0" applyFont="1" applyFill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0" fillId="0" borderId="0" xfId="0"/>
    <xf numFmtId="0" fontId="16" fillId="12" borderId="7" xfId="0" applyFont="1" applyFill="1" applyBorder="1" applyAlignment="1">
      <alignment horizontal="left" vertical="center" wrapText="1"/>
    </xf>
    <xf numFmtId="0" fontId="0" fillId="12" borderId="7" xfId="0" applyFill="1" applyBorder="1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6" fillId="12" borderId="7" xfId="0" applyFont="1" applyFill="1" applyBorder="1" applyAlignment="1">
      <alignment horizontal="center" vertical="center" wrapText="1"/>
    </xf>
    <xf numFmtId="0" fontId="10" fillId="7" borderId="3" xfId="0" applyFont="1" applyFill="1" applyBorder="1" applyAlignment="1">
      <alignment horizontal="left" vertical="center" wrapText="1"/>
    </xf>
    <xf numFmtId="0" fontId="0" fillId="0" borderId="4" xfId="0" applyBorder="1"/>
    <xf numFmtId="0" fontId="0" fillId="0" borderId="5" xfId="0" applyBorder="1"/>
    <xf numFmtId="0" fontId="10" fillId="7" borderId="3" xfId="0" applyFont="1" applyFill="1" applyBorder="1" applyAlignment="1">
      <alignment horizontal="center" vertical="center" wrapText="1"/>
    </xf>
    <xf numFmtId="0" fontId="7" fillId="11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jpeg"/><Relationship Id="rId19" Type="http://schemas.openxmlformats.org/officeDocument/2006/relationships/image" Target="../media/image19.pn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6669</xdr:colOff>
      <xdr:row>4</xdr:row>
      <xdr:rowOff>31433</xdr:rowOff>
    </xdr:from>
    <xdr:ext cx="2050734" cy="1393507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 rot="16200000">
          <a:off x="746762" y="1249680"/>
          <a:ext cx="1393507" cy="2050734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402907</xdr:colOff>
      <xdr:row>4</xdr:row>
      <xdr:rowOff>1517332</xdr:rowOff>
    </xdr:from>
    <xdr:ext cx="2081215" cy="1347787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 rot="16200000">
          <a:off x="769621" y="2697478"/>
          <a:ext cx="1347787" cy="208121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14287</xdr:colOff>
      <xdr:row>5</xdr:row>
      <xdr:rowOff>1517331</xdr:rowOff>
    </xdr:from>
    <xdr:ext cx="2027875" cy="1324928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 rot="16200000">
          <a:off x="777241" y="4236717"/>
          <a:ext cx="1324928" cy="202787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7</xdr:row>
      <xdr:rowOff>0</xdr:rowOff>
    </xdr:from>
    <xdr:ext cx="1866900" cy="104775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8</xdr:row>
      <xdr:rowOff>0</xdr:rowOff>
    </xdr:from>
    <xdr:ext cx="1866900" cy="104775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9</xdr:row>
      <xdr:rowOff>0</xdr:rowOff>
    </xdr:from>
    <xdr:ext cx="1866900" cy="104775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10</xdr:row>
      <xdr:rowOff>0</xdr:rowOff>
    </xdr:from>
    <xdr:ext cx="1866900" cy="1047750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11</xdr:row>
      <xdr:rowOff>0</xdr:rowOff>
    </xdr:from>
    <xdr:ext cx="1866900" cy="1047750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12</xdr:row>
      <xdr:rowOff>0</xdr:rowOff>
    </xdr:from>
    <xdr:ext cx="1866900" cy="1047750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13</xdr:row>
      <xdr:rowOff>0</xdr:rowOff>
    </xdr:from>
    <xdr:ext cx="1866900" cy="1047750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14</xdr:row>
      <xdr:rowOff>0</xdr:rowOff>
    </xdr:from>
    <xdr:ext cx="1866900" cy="1047750"/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15</xdr:row>
      <xdr:rowOff>0</xdr:rowOff>
    </xdr:from>
    <xdr:ext cx="1165860" cy="1516380"/>
    <xdr:pic>
      <xdr:nvPicPr>
        <xdr:cNvPr id="13" name="Image 12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411480" y="18059400"/>
          <a:ext cx="1165860" cy="1516380"/>
        </a:xfrm>
        <a:prstGeom prst="rect">
          <a:avLst/>
        </a:prstGeom>
      </xdr:spPr>
    </xdr:pic>
    <xdr:clientData/>
  </xdr:oneCellAnchor>
  <xdr:oneCellAnchor>
    <xdr:from>
      <xdr:col>0</xdr:col>
      <xdr:colOff>388620</xdr:colOff>
      <xdr:row>16</xdr:row>
      <xdr:rowOff>15240</xdr:rowOff>
    </xdr:from>
    <xdr:ext cx="1226820" cy="1516380"/>
    <xdr:pic>
      <xdr:nvPicPr>
        <xdr:cNvPr id="14" name="Image 13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388620" y="19598640"/>
          <a:ext cx="1226820" cy="151638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17</xdr:row>
      <xdr:rowOff>0</xdr:rowOff>
    </xdr:from>
    <xdr:ext cx="1188720" cy="1531620"/>
    <xdr:pic>
      <xdr:nvPicPr>
        <xdr:cNvPr id="15" name="Image 14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411480" y="21107400"/>
          <a:ext cx="1188720" cy="1531620"/>
        </a:xfrm>
        <a:prstGeom prst="rect">
          <a:avLst/>
        </a:prstGeom>
      </xdr:spPr>
    </xdr:pic>
    <xdr:clientData/>
  </xdr:oneCellAnchor>
  <xdr:oneCellAnchor>
    <xdr:from>
      <xdr:col>0</xdr:col>
      <xdr:colOff>396240</xdr:colOff>
      <xdr:row>18</xdr:row>
      <xdr:rowOff>22860</xdr:rowOff>
    </xdr:from>
    <xdr:ext cx="1188720" cy="1516380"/>
    <xdr:pic>
      <xdr:nvPicPr>
        <xdr:cNvPr id="16" name="Image 15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396240" y="22654260"/>
          <a:ext cx="1188720" cy="151638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19</xdr:row>
      <xdr:rowOff>0</xdr:rowOff>
    </xdr:from>
    <xdr:ext cx="1234440" cy="1554480"/>
    <xdr:pic>
      <xdr:nvPicPr>
        <xdr:cNvPr id="17" name="Image 16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411480" y="24155400"/>
          <a:ext cx="1234440" cy="155448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20</xdr:row>
      <xdr:rowOff>0</xdr:rowOff>
    </xdr:from>
    <xdr:ext cx="1272540" cy="1577340"/>
    <xdr:pic>
      <xdr:nvPicPr>
        <xdr:cNvPr id="18" name="Image 17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411480" y="25679400"/>
          <a:ext cx="1272540" cy="157734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21</xdr:row>
      <xdr:rowOff>0</xdr:rowOff>
    </xdr:from>
    <xdr:ext cx="1257300" cy="1554480"/>
    <xdr:pic>
      <xdr:nvPicPr>
        <xdr:cNvPr id="19" name="Image 18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411480" y="27203400"/>
          <a:ext cx="1257300" cy="1554480"/>
        </a:xfrm>
        <a:prstGeom prst="rect">
          <a:avLst/>
        </a:prstGeom>
      </xdr:spPr>
    </xdr:pic>
    <xdr:clientData/>
  </xdr:oneCellAnchor>
  <xdr:twoCellAnchor editAs="oneCell">
    <xdr:from>
      <xdr:col>1</xdr:col>
      <xdr:colOff>0</xdr:colOff>
      <xdr:row>22</xdr:row>
      <xdr:rowOff>0</xdr:rowOff>
    </xdr:from>
    <xdr:to>
      <xdr:col>1</xdr:col>
      <xdr:colOff>1249680</xdr:colOff>
      <xdr:row>23</xdr:row>
      <xdr:rowOff>43951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57432892-4B58-216E-0A65-C57B4287D9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1480" y="28727400"/>
          <a:ext cx="1249680" cy="15679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y%20Documents%20%5b26-10-2026%2013_34%5d/4e436a6c2459a407fd486.jpg" TargetMode="External"/><Relationship Id="rId13" Type="http://schemas.openxmlformats.org/officeDocument/2006/relationships/hyperlink" Target="batteries/bat_2_C629B2309000613.jpg" TargetMode="External"/><Relationship Id="rId18" Type="http://schemas.openxmlformats.org/officeDocument/2006/relationships/hyperlink" Target="batteries/bat_7_C629B2309001198.jpg" TargetMode="External"/><Relationship Id="rId3" Type="http://schemas.openxmlformats.org/officeDocument/2006/relationships/hyperlink" Target="My%20Documents%20%5b26-10-2026%2013_34%5d/9262fd4cb37933276a689.jpg" TargetMode="External"/><Relationship Id="rId7" Type="http://schemas.openxmlformats.org/officeDocument/2006/relationships/hyperlink" Target="My%20Documents%20%5b26-10-2026%2013_34%5d/09be848ccab94ae713a83.jpg" TargetMode="External"/><Relationship Id="rId12" Type="http://schemas.openxmlformats.org/officeDocument/2006/relationships/hyperlink" Target="batteries/bat_1_C629B2309000251.jpg" TargetMode="External"/><Relationship Id="rId17" Type="http://schemas.openxmlformats.org/officeDocument/2006/relationships/hyperlink" Target="batteries/bat_6_C629B2309000561.jpg" TargetMode="External"/><Relationship Id="rId2" Type="http://schemas.openxmlformats.org/officeDocument/2006/relationships/hyperlink" Target="My%20Documents%20%5b26-10-2026%2013_34%5d/3b8c45a80b9d8bc3d28c10.jpg" TargetMode="External"/><Relationship Id="rId16" Type="http://schemas.openxmlformats.org/officeDocument/2006/relationships/hyperlink" Target="batteries/bat_5_C629B2309001215.jpg" TargetMode="External"/><Relationship Id="rId20" Type="http://schemas.openxmlformats.org/officeDocument/2006/relationships/drawing" Target="../drawings/drawing1.xml"/><Relationship Id="rId1" Type="http://schemas.openxmlformats.org/officeDocument/2006/relationships/hyperlink" Target="My%20Documents%20%5b26-10-2026%2013_34%5d/1d3e671f292aa974f03b11.jpg" TargetMode="External"/><Relationship Id="rId6" Type="http://schemas.openxmlformats.org/officeDocument/2006/relationships/hyperlink" Target="My%20Documents%20%5b26-10-2026%2013_34%5d/e5794b470572852cdc631.jpg" TargetMode="External"/><Relationship Id="rId11" Type="http://schemas.openxmlformats.org/officeDocument/2006/relationships/hyperlink" Target="My%20Documents%20%5b26-10-2026%2013_34%5d/a5fc94d7dae25abc03f35.jpg" TargetMode="External"/><Relationship Id="rId5" Type="http://schemas.openxmlformats.org/officeDocument/2006/relationships/hyperlink" Target="My%20Documents%20%5b26-10-2026%2013_34%5d/159f4fb5018081ded8914.jpg" TargetMode="External"/><Relationship Id="rId15" Type="http://schemas.openxmlformats.org/officeDocument/2006/relationships/hyperlink" Target="batteries/bat_4_C629B2309000337.jpg" TargetMode="External"/><Relationship Id="rId10" Type="http://schemas.openxmlformats.org/officeDocument/2006/relationships/hyperlink" Target="My%20Documents%20%5b26-10-2026%2013_34%5d/ffab0a8044b5c4eb9da47.jpg" TargetMode="External"/><Relationship Id="rId19" Type="http://schemas.openxmlformats.org/officeDocument/2006/relationships/hyperlink" Target="batteries/bat_8_C629B2305001525.jpg" TargetMode="External"/><Relationship Id="rId4" Type="http://schemas.openxmlformats.org/officeDocument/2006/relationships/hyperlink" Target="My%20Documents%20%5b26-10-2026%2013_34%5d/b7294f1f012a8174d83b2.jpg" TargetMode="External"/><Relationship Id="rId9" Type="http://schemas.openxmlformats.org/officeDocument/2006/relationships/hyperlink" Target="My%20Documents%20%5b26-10-2026%2013_34%5d/80a14c8202b782e9dba68.jpg" TargetMode="External"/><Relationship Id="rId14" Type="http://schemas.openxmlformats.org/officeDocument/2006/relationships/hyperlink" Target="batteries/bat_3_C629B2309001047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4"/>
  <sheetViews>
    <sheetView tabSelected="1" workbookViewId="0">
      <pane ySplit="4" topLeftCell="A5" activePane="bottomLeft" state="frozen"/>
      <selection pane="bottomLeft" activeCell="B23" sqref="B23"/>
    </sheetView>
  </sheetViews>
  <sheetFormatPr defaultRowHeight="14.4" x14ac:dyDescent="0.3"/>
  <cols>
    <col min="1" max="1" width="6" customWidth="1"/>
    <col min="2" max="2" width="30" customWidth="1"/>
    <col min="3" max="3" width="18" customWidth="1"/>
    <col min="4" max="4" width="24" customWidth="1"/>
    <col min="5" max="5" width="17" customWidth="1"/>
    <col min="6" max="6" width="20" customWidth="1"/>
    <col min="7" max="7" width="14" customWidth="1"/>
    <col min="8" max="8" width="26" customWidth="1"/>
  </cols>
  <sheetData>
    <row r="1" spans="1:8" ht="25.05" customHeight="1" x14ac:dyDescent="0.3">
      <c r="A1" s="36" t="s">
        <v>0</v>
      </c>
      <c r="B1" s="32"/>
      <c r="C1" s="32"/>
      <c r="D1" s="32"/>
      <c r="E1" s="32"/>
      <c r="F1" s="32"/>
      <c r="G1" s="32"/>
      <c r="H1" s="32"/>
    </row>
    <row r="2" spans="1:8" ht="22.05" customHeight="1" x14ac:dyDescent="0.3">
      <c r="A2" s="35" t="s">
        <v>1</v>
      </c>
      <c r="B2" s="32"/>
      <c r="C2" s="32"/>
      <c r="D2" s="32"/>
      <c r="E2" s="32"/>
      <c r="F2" s="32"/>
      <c r="G2" s="32"/>
      <c r="H2" s="32"/>
    </row>
    <row r="3" spans="1:8" ht="19.95" customHeight="1" thickBot="1" x14ac:dyDescent="0.35">
      <c r="A3" s="31" t="s">
        <v>2</v>
      </c>
      <c r="B3" s="32"/>
      <c r="C3" s="32"/>
      <c r="D3" s="32"/>
      <c r="E3" s="32"/>
      <c r="F3" s="32"/>
      <c r="G3" s="32"/>
      <c r="H3" s="32"/>
    </row>
    <row r="4" spans="1:8" ht="36" customHeight="1" thickBot="1" x14ac:dyDescent="0.3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</row>
    <row r="5" spans="1:8" ht="120" customHeight="1" x14ac:dyDescent="0.3">
      <c r="A5" s="2">
        <v>1</v>
      </c>
      <c r="B5" s="3" t="s">
        <v>11</v>
      </c>
      <c r="C5" s="2" t="s">
        <v>12</v>
      </c>
      <c r="D5" s="4" t="s">
        <v>13</v>
      </c>
      <c r="E5" s="5" t="s">
        <v>14</v>
      </c>
      <c r="F5" s="6" t="s">
        <v>15</v>
      </c>
      <c r="G5" s="8" t="s">
        <v>16</v>
      </c>
      <c r="H5" s="9" t="s">
        <v>17</v>
      </c>
    </row>
    <row r="6" spans="1:8" ht="120" customHeight="1" x14ac:dyDescent="0.3">
      <c r="A6" s="10">
        <v>2</v>
      </c>
      <c r="B6" s="11" t="s">
        <v>18</v>
      </c>
      <c r="C6" s="10" t="s">
        <v>12</v>
      </c>
      <c r="D6" s="12" t="s">
        <v>13</v>
      </c>
      <c r="E6" s="13" t="s">
        <v>14</v>
      </c>
      <c r="F6" s="14" t="s">
        <v>19</v>
      </c>
      <c r="G6" s="8" t="s">
        <v>16</v>
      </c>
      <c r="H6" s="9" t="s">
        <v>17</v>
      </c>
    </row>
    <row r="7" spans="1:8" ht="120" customHeight="1" x14ac:dyDescent="0.3">
      <c r="A7" s="2">
        <v>3</v>
      </c>
      <c r="B7" s="3" t="s">
        <v>20</v>
      </c>
      <c r="C7" s="2" t="s">
        <v>12</v>
      </c>
      <c r="D7" s="4" t="s">
        <v>13</v>
      </c>
      <c r="E7" s="5" t="s">
        <v>14</v>
      </c>
      <c r="F7" s="6" t="s">
        <v>21</v>
      </c>
      <c r="G7" s="8" t="s">
        <v>16</v>
      </c>
      <c r="H7" s="9" t="s">
        <v>17</v>
      </c>
    </row>
    <row r="8" spans="1:8" ht="120" customHeight="1" x14ac:dyDescent="0.3">
      <c r="A8" s="10">
        <v>4</v>
      </c>
      <c r="B8" s="11" t="s">
        <v>22</v>
      </c>
      <c r="C8" s="10" t="s">
        <v>23</v>
      </c>
      <c r="D8" s="12" t="s">
        <v>24</v>
      </c>
      <c r="E8" s="13" t="s">
        <v>25</v>
      </c>
      <c r="F8" s="14" t="s">
        <v>26</v>
      </c>
      <c r="G8" s="8" t="s">
        <v>27</v>
      </c>
      <c r="H8" s="9" t="s">
        <v>28</v>
      </c>
    </row>
    <row r="9" spans="1:8" ht="120" customHeight="1" x14ac:dyDescent="0.3">
      <c r="A9" s="2">
        <v>5</v>
      </c>
      <c r="B9" s="3" t="s">
        <v>29</v>
      </c>
      <c r="C9" s="2" t="s">
        <v>23</v>
      </c>
      <c r="D9" s="4" t="s">
        <v>24</v>
      </c>
      <c r="E9" s="5" t="s">
        <v>25</v>
      </c>
      <c r="F9" s="6" t="s">
        <v>30</v>
      </c>
      <c r="G9" s="8" t="s">
        <v>27</v>
      </c>
      <c r="H9" s="9" t="s">
        <v>28</v>
      </c>
    </row>
    <row r="10" spans="1:8" ht="120" customHeight="1" x14ac:dyDescent="0.3">
      <c r="A10" s="10">
        <v>6</v>
      </c>
      <c r="B10" s="11" t="s">
        <v>31</v>
      </c>
      <c r="C10" s="10" t="s">
        <v>23</v>
      </c>
      <c r="D10" s="12" t="s">
        <v>24</v>
      </c>
      <c r="E10" s="13" t="s">
        <v>25</v>
      </c>
      <c r="F10" s="14" t="s">
        <v>32</v>
      </c>
      <c r="G10" s="8" t="s">
        <v>27</v>
      </c>
      <c r="H10" s="9" t="s">
        <v>28</v>
      </c>
    </row>
    <row r="11" spans="1:8" ht="120" customHeight="1" x14ac:dyDescent="0.3">
      <c r="A11" s="2">
        <v>7</v>
      </c>
      <c r="B11" s="3" t="s">
        <v>33</v>
      </c>
      <c r="C11" s="2" t="s">
        <v>23</v>
      </c>
      <c r="D11" s="4" t="s">
        <v>24</v>
      </c>
      <c r="E11" s="5" t="s">
        <v>25</v>
      </c>
      <c r="F11" s="6" t="s">
        <v>34</v>
      </c>
      <c r="G11" s="8" t="s">
        <v>27</v>
      </c>
      <c r="H11" s="9" t="s">
        <v>28</v>
      </c>
    </row>
    <row r="12" spans="1:8" ht="120" customHeight="1" x14ac:dyDescent="0.3">
      <c r="A12" s="10">
        <v>8</v>
      </c>
      <c r="B12" s="11" t="s">
        <v>35</v>
      </c>
      <c r="C12" s="10" t="s">
        <v>36</v>
      </c>
      <c r="D12" s="12" t="s">
        <v>37</v>
      </c>
      <c r="E12" s="13" t="s">
        <v>25</v>
      </c>
      <c r="F12" s="14" t="s">
        <v>38</v>
      </c>
      <c r="G12" s="8" t="s">
        <v>27</v>
      </c>
      <c r="H12" s="9" t="s">
        <v>39</v>
      </c>
    </row>
    <row r="13" spans="1:8" ht="120" customHeight="1" x14ac:dyDescent="0.3">
      <c r="A13" s="2">
        <v>9</v>
      </c>
      <c r="B13" s="3" t="s">
        <v>40</v>
      </c>
      <c r="C13" s="2" t="s">
        <v>36</v>
      </c>
      <c r="D13" s="4" t="s">
        <v>37</v>
      </c>
      <c r="E13" s="5" t="s">
        <v>25</v>
      </c>
      <c r="F13" s="6" t="s">
        <v>41</v>
      </c>
      <c r="G13" s="8" t="s">
        <v>27</v>
      </c>
      <c r="H13" s="9" t="s">
        <v>42</v>
      </c>
    </row>
    <row r="14" spans="1:8" ht="120" customHeight="1" x14ac:dyDescent="0.3">
      <c r="A14" s="10">
        <v>10</v>
      </c>
      <c r="B14" s="11" t="s">
        <v>43</v>
      </c>
      <c r="C14" s="10" t="s">
        <v>36</v>
      </c>
      <c r="D14" s="12" t="s">
        <v>37</v>
      </c>
      <c r="E14" s="13" t="s">
        <v>25</v>
      </c>
      <c r="F14" s="14" t="s">
        <v>44</v>
      </c>
      <c r="G14" s="8" t="s">
        <v>27</v>
      </c>
      <c r="H14" s="9" t="s">
        <v>45</v>
      </c>
    </row>
    <row r="15" spans="1:8" ht="120" customHeight="1" x14ac:dyDescent="0.3">
      <c r="A15" s="2">
        <v>11</v>
      </c>
      <c r="B15" s="3" t="s">
        <v>46</v>
      </c>
      <c r="C15" s="2" t="s">
        <v>36</v>
      </c>
      <c r="D15" s="4" t="s">
        <v>37</v>
      </c>
      <c r="E15" s="5" t="s">
        <v>25</v>
      </c>
      <c r="F15" s="6" t="s">
        <v>47</v>
      </c>
      <c r="G15" s="8" t="s">
        <v>27</v>
      </c>
      <c r="H15" s="9" t="s">
        <v>48</v>
      </c>
    </row>
    <row r="16" spans="1:8" ht="120" customHeight="1" thickBot="1" x14ac:dyDescent="0.35">
      <c r="A16" s="17">
        <v>12</v>
      </c>
      <c r="B16" s="18"/>
      <c r="C16" s="17" t="s">
        <v>49</v>
      </c>
      <c r="D16" s="19" t="s">
        <v>50</v>
      </c>
      <c r="E16" s="20" t="s">
        <v>51</v>
      </c>
      <c r="F16" s="21" t="s">
        <v>52</v>
      </c>
      <c r="G16" s="22" t="s">
        <v>53</v>
      </c>
      <c r="H16" s="23" t="s">
        <v>54</v>
      </c>
    </row>
    <row r="17" spans="1:8" ht="120" customHeight="1" x14ac:dyDescent="0.3">
      <c r="A17" s="24">
        <v>13</v>
      </c>
      <c r="B17" s="25"/>
      <c r="C17" s="24" t="s">
        <v>49</v>
      </c>
      <c r="D17" s="26" t="s">
        <v>50</v>
      </c>
      <c r="E17" s="27" t="s">
        <v>51</v>
      </c>
      <c r="F17" s="28" t="s">
        <v>55</v>
      </c>
      <c r="G17" s="22" t="s">
        <v>53</v>
      </c>
      <c r="H17" s="23" t="s">
        <v>54</v>
      </c>
    </row>
    <row r="18" spans="1:8" ht="120" customHeight="1" x14ac:dyDescent="0.3">
      <c r="A18" s="17">
        <v>14</v>
      </c>
      <c r="B18" s="18"/>
      <c r="C18" s="17" t="s">
        <v>49</v>
      </c>
      <c r="D18" s="19" t="s">
        <v>50</v>
      </c>
      <c r="E18" s="20" t="s">
        <v>51</v>
      </c>
      <c r="F18" s="21" t="s">
        <v>56</v>
      </c>
      <c r="G18" s="22" t="s">
        <v>53</v>
      </c>
      <c r="H18" s="23" t="s">
        <v>54</v>
      </c>
    </row>
    <row r="19" spans="1:8" ht="120" customHeight="1" x14ac:dyDescent="0.3">
      <c r="A19" s="24">
        <v>15</v>
      </c>
      <c r="B19" s="25"/>
      <c r="C19" s="24" t="s">
        <v>49</v>
      </c>
      <c r="D19" s="26" t="s">
        <v>50</v>
      </c>
      <c r="E19" s="27" t="s">
        <v>51</v>
      </c>
      <c r="F19" s="28" t="s">
        <v>57</v>
      </c>
      <c r="G19" s="22" t="s">
        <v>53</v>
      </c>
      <c r="H19" s="23" t="s">
        <v>54</v>
      </c>
    </row>
    <row r="20" spans="1:8" ht="120" customHeight="1" x14ac:dyDescent="0.3">
      <c r="A20" s="17">
        <v>16</v>
      </c>
      <c r="B20" s="18"/>
      <c r="C20" s="17" t="s">
        <v>49</v>
      </c>
      <c r="D20" s="19" t="s">
        <v>50</v>
      </c>
      <c r="E20" s="20" t="s">
        <v>51</v>
      </c>
      <c r="F20" s="21" t="s">
        <v>58</v>
      </c>
      <c r="G20" s="22" t="s">
        <v>53</v>
      </c>
      <c r="H20" s="23" t="s">
        <v>54</v>
      </c>
    </row>
    <row r="21" spans="1:8" ht="120" customHeight="1" x14ac:dyDescent="0.3">
      <c r="A21" s="24">
        <v>17</v>
      </c>
      <c r="B21" s="25"/>
      <c r="C21" s="24" t="s">
        <v>49</v>
      </c>
      <c r="D21" s="26" t="s">
        <v>50</v>
      </c>
      <c r="E21" s="27" t="s">
        <v>51</v>
      </c>
      <c r="F21" s="28" t="s">
        <v>59</v>
      </c>
      <c r="G21" s="22" t="s">
        <v>53</v>
      </c>
      <c r="H21" s="23" t="s">
        <v>54</v>
      </c>
    </row>
    <row r="22" spans="1:8" ht="120" customHeight="1" x14ac:dyDescent="0.3">
      <c r="A22" s="17">
        <v>18</v>
      </c>
      <c r="B22" s="18"/>
      <c r="C22" s="17" t="s">
        <v>49</v>
      </c>
      <c r="D22" s="19" t="s">
        <v>50</v>
      </c>
      <c r="E22" s="20" t="s">
        <v>51</v>
      </c>
      <c r="F22" s="21" t="s">
        <v>60</v>
      </c>
      <c r="G22" s="22" t="s">
        <v>53</v>
      </c>
      <c r="H22" s="23" t="s">
        <v>54</v>
      </c>
    </row>
    <row r="23" spans="1:8" ht="120" customHeight="1" x14ac:dyDescent="0.3">
      <c r="A23" s="24">
        <v>19</v>
      </c>
      <c r="B23" s="25"/>
      <c r="C23" s="24" t="s">
        <v>49</v>
      </c>
      <c r="D23" s="26" t="s">
        <v>50</v>
      </c>
      <c r="E23" s="27" t="s">
        <v>51</v>
      </c>
      <c r="F23" s="42" t="s">
        <v>95</v>
      </c>
      <c r="G23" s="22" t="s">
        <v>53</v>
      </c>
      <c r="H23" s="23" t="s">
        <v>54</v>
      </c>
    </row>
    <row r="24" spans="1:8" ht="30" customHeight="1" x14ac:dyDescent="0.3">
      <c r="A24" s="37" t="s">
        <v>61</v>
      </c>
      <c r="B24" s="34"/>
      <c r="C24" s="34"/>
      <c r="D24" s="33" t="s">
        <v>62</v>
      </c>
      <c r="E24" s="34"/>
      <c r="F24" s="34"/>
      <c r="G24" s="34"/>
      <c r="H24" s="34"/>
    </row>
  </sheetData>
  <mergeCells count="5">
    <mergeCell ref="A3:H3"/>
    <mergeCell ref="D24:H24"/>
    <mergeCell ref="A2:H2"/>
    <mergeCell ref="A1:H1"/>
    <mergeCell ref="A24:C24"/>
  </mergeCells>
  <hyperlinks>
    <hyperlink ref="B5" r:id="rId1" display="My Documents %5b26-10-2026 13_34%5d/1d3e671f292aa974f03b11.jpg" xr:uid="{00000000-0004-0000-0000-000000000000}"/>
    <hyperlink ref="B6" r:id="rId2" display="My Documents %5b26-10-2026 13_34%5d/3b8c45a80b9d8bc3d28c10.jpg" xr:uid="{00000000-0004-0000-0000-000001000000}"/>
    <hyperlink ref="B7" r:id="rId3" display="My Documents %5b26-10-2026 13_34%5d/9262fd4cb37933276a689.jpg" xr:uid="{00000000-0004-0000-0000-000002000000}"/>
    <hyperlink ref="B8" r:id="rId4" display="My Documents %5b26-10-2026 13_34%5d/b7294f1f012a8174d83b2.jpg" xr:uid="{00000000-0004-0000-0000-000003000000}"/>
    <hyperlink ref="B9" r:id="rId5" display="My Documents %5b26-10-2026 13_34%5d/159f4fb5018081ded8914.jpg" xr:uid="{00000000-0004-0000-0000-000004000000}"/>
    <hyperlink ref="B10" r:id="rId6" display="My Documents %5b26-10-2026 13_34%5d/e5794b470572852cdc631.jpg" xr:uid="{00000000-0004-0000-0000-000005000000}"/>
    <hyperlink ref="B11" r:id="rId7" display="My Documents %5b26-10-2026 13_34%5d/09be848ccab94ae713a83.jpg" xr:uid="{00000000-0004-0000-0000-000006000000}"/>
    <hyperlink ref="B12" r:id="rId8" display="My Documents %5b26-10-2026 13_34%5d/4e436a6c2459a407fd486.jpg" xr:uid="{00000000-0004-0000-0000-000007000000}"/>
    <hyperlink ref="B13" r:id="rId9" display="My Documents %5b26-10-2026 13_34%5d/80a14c8202b782e9dba68.jpg" xr:uid="{00000000-0004-0000-0000-000008000000}"/>
    <hyperlink ref="B14" r:id="rId10" display="My Documents %5b26-10-2026 13_34%5d/ffab0a8044b5c4eb9da47.jpg" xr:uid="{00000000-0004-0000-0000-000009000000}"/>
    <hyperlink ref="B15" r:id="rId11" display="My Documents %5b26-10-2026 13_34%5d/a5fc94d7dae25abc03f35.jpg" xr:uid="{00000000-0004-0000-0000-00000A000000}"/>
    <hyperlink ref="B16" r:id="rId12" display="batteries/bat_1_C629B2309000251.jpg" xr:uid="{00000000-0004-0000-0000-00000B000000}"/>
    <hyperlink ref="B17" r:id="rId13" display="batteries/bat_2_C629B2309000613.jpg" xr:uid="{00000000-0004-0000-0000-00000C000000}"/>
    <hyperlink ref="B18" r:id="rId14" display="batteries/bat_3_C629B2309001047.jpg" xr:uid="{00000000-0004-0000-0000-00000D000000}"/>
    <hyperlink ref="B19" r:id="rId15" display="batteries/bat_4_C629B2309000337.jpg" xr:uid="{00000000-0004-0000-0000-00000E000000}"/>
    <hyperlink ref="B20" r:id="rId16" display="batteries/bat_5_C629B2309001215.jpg" xr:uid="{00000000-0004-0000-0000-00000F000000}"/>
    <hyperlink ref="B21" r:id="rId17" display="batteries/bat_6_C629B2309000561.jpg" xr:uid="{00000000-0004-0000-0000-000010000000}"/>
    <hyperlink ref="B22" r:id="rId18" display="batteries/bat_7_C629B2309001198.jpg" xr:uid="{00000000-0004-0000-0000-000011000000}"/>
    <hyperlink ref="B23" r:id="rId19" display="batteries/bat_8_C629B2305001525.jpg" xr:uid="{00000000-0004-0000-0000-000012000000}"/>
  </hyperlinks>
  <pageMargins left="0.75" right="0.75" top="1" bottom="1" header="0.5" footer="0.5"/>
  <pageSetup paperSize="9" fitToHeight="0" orientation="landscape"/>
  <drawing r:id="rId2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19"/>
  <sheetViews>
    <sheetView workbookViewId="0">
      <pane ySplit="3" topLeftCell="A4" activePane="bottomLeft" state="frozen"/>
      <selection pane="bottomLeft" activeCell="H14" sqref="H14"/>
    </sheetView>
  </sheetViews>
  <sheetFormatPr defaultRowHeight="14.4" x14ac:dyDescent="0.3"/>
  <cols>
    <col min="1" max="1" width="6" customWidth="1"/>
    <col min="2" max="2" width="28" customWidth="1"/>
    <col min="3" max="3" width="22" customWidth="1"/>
    <col min="4" max="4" width="10" customWidth="1"/>
    <col min="5" max="5" width="8" customWidth="1"/>
    <col min="6" max="6" width="16" customWidth="1"/>
    <col min="7" max="7" width="18" customWidth="1"/>
    <col min="8" max="8" width="12" customWidth="1"/>
    <col min="9" max="9" width="36" customWidth="1"/>
  </cols>
  <sheetData>
    <row r="1" spans="1:9" ht="24" customHeight="1" x14ac:dyDescent="0.3">
      <c r="A1" s="35" t="s">
        <v>63</v>
      </c>
      <c r="B1" s="32"/>
      <c r="C1" s="32"/>
      <c r="D1" s="32"/>
      <c r="E1" s="32"/>
      <c r="F1" s="32"/>
      <c r="G1" s="32"/>
      <c r="H1" s="32"/>
      <c r="I1" s="32"/>
    </row>
    <row r="2" spans="1:9" ht="19.95" customHeight="1" x14ac:dyDescent="0.3">
      <c r="A2" s="31" t="s">
        <v>64</v>
      </c>
      <c r="B2" s="32"/>
      <c r="C2" s="32"/>
      <c r="D2" s="32"/>
      <c r="E2" s="32"/>
      <c r="F2" s="32"/>
      <c r="G2" s="32"/>
      <c r="H2" s="32"/>
      <c r="I2" s="32"/>
    </row>
    <row r="3" spans="1:9" ht="31.95" customHeight="1" x14ac:dyDescent="0.3">
      <c r="A3" s="1" t="s">
        <v>3</v>
      </c>
      <c r="B3" s="1" t="s">
        <v>65</v>
      </c>
      <c r="C3" s="1" t="s">
        <v>66</v>
      </c>
      <c r="D3" s="1" t="s">
        <v>67</v>
      </c>
      <c r="E3" s="1" t="s">
        <v>68</v>
      </c>
      <c r="F3" s="1" t="s">
        <v>69</v>
      </c>
      <c r="G3" s="1" t="s">
        <v>70</v>
      </c>
      <c r="H3" s="1" t="s">
        <v>71</v>
      </c>
      <c r="I3" s="1" t="s">
        <v>72</v>
      </c>
    </row>
    <row r="4" spans="1:9" ht="42" customHeight="1" x14ac:dyDescent="0.3">
      <c r="A4" s="10">
        <v>1</v>
      </c>
      <c r="B4" s="12" t="s">
        <v>73</v>
      </c>
      <c r="C4" s="15" t="s">
        <v>74</v>
      </c>
      <c r="D4" s="10">
        <v>3</v>
      </c>
      <c r="E4" s="13" t="s">
        <v>75</v>
      </c>
      <c r="F4" s="8" t="s">
        <v>16</v>
      </c>
      <c r="G4" s="13" t="s">
        <v>76</v>
      </c>
      <c r="H4" s="13" t="s">
        <v>77</v>
      </c>
      <c r="I4" s="15" t="s">
        <v>78</v>
      </c>
    </row>
    <row r="5" spans="1:9" ht="42" customHeight="1" x14ac:dyDescent="0.3">
      <c r="A5" s="2">
        <v>2</v>
      </c>
      <c r="B5" s="4" t="s">
        <v>79</v>
      </c>
      <c r="C5" s="7" t="s">
        <v>80</v>
      </c>
      <c r="D5" s="29">
        <v>8</v>
      </c>
      <c r="E5" s="5" t="s">
        <v>81</v>
      </c>
      <c r="F5" s="8" t="s">
        <v>53</v>
      </c>
      <c r="G5" s="5" t="s">
        <v>76</v>
      </c>
      <c r="H5" s="5" t="s">
        <v>82</v>
      </c>
      <c r="I5" s="30" t="s">
        <v>83</v>
      </c>
    </row>
    <row r="6" spans="1:9" ht="42" customHeight="1" x14ac:dyDescent="0.3">
      <c r="A6" s="10">
        <v>3</v>
      </c>
      <c r="B6" s="12" t="s">
        <v>84</v>
      </c>
      <c r="C6" s="15" t="s">
        <v>85</v>
      </c>
      <c r="D6" s="10">
        <v>4</v>
      </c>
      <c r="E6" s="13" t="s">
        <v>86</v>
      </c>
      <c r="F6" s="8" t="s">
        <v>87</v>
      </c>
      <c r="G6" s="13" t="s">
        <v>76</v>
      </c>
      <c r="H6" s="13" t="s">
        <v>77</v>
      </c>
      <c r="I6" s="15" t="s">
        <v>88</v>
      </c>
    </row>
    <row r="7" spans="1:9" ht="42" customHeight="1" x14ac:dyDescent="0.3">
      <c r="A7" s="2">
        <v>4</v>
      </c>
      <c r="B7" s="4" t="s">
        <v>89</v>
      </c>
      <c r="C7" s="7" t="s">
        <v>90</v>
      </c>
      <c r="D7" s="2">
        <v>4</v>
      </c>
      <c r="E7" s="5" t="s">
        <v>91</v>
      </c>
      <c r="F7" s="8" t="s">
        <v>27</v>
      </c>
      <c r="G7" s="5" t="s">
        <v>76</v>
      </c>
      <c r="H7" s="5" t="s">
        <v>82</v>
      </c>
      <c r="I7" s="7" t="s">
        <v>92</v>
      </c>
    </row>
    <row r="8" spans="1:9" ht="28.05" customHeight="1" x14ac:dyDescent="0.3">
      <c r="A8" s="41" t="s">
        <v>93</v>
      </c>
      <c r="B8" s="39"/>
      <c r="C8" s="40"/>
      <c r="D8" s="16">
        <f>SUM(D4:D7)</f>
        <v>19</v>
      </c>
      <c r="E8" s="38" t="s">
        <v>94</v>
      </c>
      <c r="F8" s="39"/>
      <c r="G8" s="39"/>
      <c r="H8" s="39"/>
      <c r="I8" s="40"/>
    </row>
    <row r="11" spans="1:9" ht="19.95" customHeight="1" x14ac:dyDescent="0.3"/>
    <row r="12" spans="1:9" ht="19.95" customHeight="1" x14ac:dyDescent="0.3"/>
    <row r="13" spans="1:9" ht="19.95" customHeight="1" x14ac:dyDescent="0.3"/>
    <row r="15" spans="1:9" ht="19.95" customHeight="1" x14ac:dyDescent="0.3"/>
    <row r="16" spans="1:9" ht="18" customHeight="1" x14ac:dyDescent="0.3"/>
    <row r="19" ht="19.95" customHeight="1" x14ac:dyDescent="0.3"/>
  </sheetData>
  <mergeCells count="4">
    <mergeCell ref="A1:I1"/>
    <mergeCell ref="E8:I8"/>
    <mergeCell ref="A8:C8"/>
    <mergeCell ref="A2:I2"/>
  </mergeCells>
  <pageMargins left="0.75" right="0.75" top="1" bottom="1" header="0.5" footer="0.5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Danh Sách Thiết Bị (明細表)</vt:lpstr>
      <vt:lpstr>Tổng Hợp HS Code &amp; Nhập Khẩu</vt:lpstr>
      <vt:lpstr>'Danh Sách Thiết Bị (明細表)'!Print_Area</vt:lpstr>
      <vt:lpstr>'Tổng Hợp HS Code &amp; Nhập Khẩu'!Print_Area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bang nguyen</cp:lastModifiedBy>
  <dcterms:created xsi:type="dcterms:W3CDTF">2026-10-26T06:54:38Z</dcterms:created>
  <dcterms:modified xsi:type="dcterms:W3CDTF">2026-10-26T08:00:02Z</dcterms:modified>
</cp:coreProperties>
</file>